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DESKTOP\Analyst Projects\Excel Dashboards\"/>
    </mc:Choice>
  </mc:AlternateContent>
  <xr:revisionPtr revIDLastSave="0" documentId="13_ncr:1_{48DF9F27-7877-4CCC-B610-255B794F600C}" xr6:coauthVersionLast="47" xr6:coauthVersionMax="47" xr10:uidLastSave="{00000000-0000-0000-0000-000000000000}"/>
  <bookViews>
    <workbookView xWindow="-110" yWindow="-110" windowWidth="19420" windowHeight="10560" tabRatio="739" activeTab="6" xr2:uid="{5CF14924-0AAC-B244-98F0-E6BCC37CE28F}"/>
  </bookViews>
  <sheets>
    <sheet name="Sales Data" sheetId="1" r:id="rId1"/>
    <sheet name="Sales by trend" sheetId="6" state="hidden" r:id="rId2"/>
    <sheet name="Sales by Region" sheetId="9" state="hidden" r:id="rId3"/>
    <sheet name="Sales by person" sheetId="10" state="hidden" r:id="rId4"/>
    <sheet name="Course share" sheetId="11" state="hidden" r:id="rId5"/>
    <sheet name="Customer Shares" sheetId="12" state="hidden" r:id="rId6"/>
    <sheet name="Sales Dashboard" sheetId="17" r:id="rId7"/>
  </sheets>
  <definedNames>
    <definedName name="_xlchart.v5.0" hidden="1">'Sales by Region'!$A$8</definedName>
    <definedName name="_xlchart.v5.1" hidden="1">'Sales by Region'!$A$9</definedName>
    <definedName name="_xlchart.v5.2" hidden="1">'Sales by Region'!$B$8:$E$8</definedName>
    <definedName name="_xlchart.v5.3" hidden="1">'Sales by Region'!$B$9:$E$9</definedName>
    <definedName name="_xlchart.v5.4" hidden="1">'Sales by Region'!$A$8</definedName>
    <definedName name="_xlchart.v5.5" hidden="1">'Sales by Region'!$A$9</definedName>
    <definedName name="_xlchart.v5.6" hidden="1">'Sales by Region'!$B$8:$E$8</definedName>
    <definedName name="_xlchart.v5.7" hidden="1">'Sales by Region'!$B$9:$E$9</definedName>
    <definedName name="Slicer_Course_Type">#N/A</definedName>
    <definedName name="Slicer_Region">#N/A</definedName>
    <definedName name="Slicer_Sales_Person">#N/A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9" l="1"/>
  <c r="D9" i="9"/>
  <c r="C9" i="9"/>
  <c r="E9" i="9"/>
</calcChain>
</file>

<file path=xl/sharedStrings.xml><?xml version="1.0" encoding="utf-8"?>
<sst xmlns="http://schemas.openxmlformats.org/spreadsheetml/2006/main" count="10096" uniqueCount="2066">
  <si>
    <t>Order ID</t>
  </si>
  <si>
    <t>Date</t>
  </si>
  <si>
    <t>Customer ID</t>
  </si>
  <si>
    <t>Customer Name</t>
  </si>
  <si>
    <t>Sales Person</t>
  </si>
  <si>
    <t>Region</t>
  </si>
  <si>
    <t>Price</t>
  </si>
  <si>
    <t>Quantity</t>
  </si>
  <si>
    <t>Revenue</t>
  </si>
  <si>
    <t>0001</t>
  </si>
  <si>
    <t>Company K</t>
  </si>
  <si>
    <t>Michael Fox</t>
  </si>
  <si>
    <t>New Mexico</t>
  </si>
  <si>
    <t>0002</t>
  </si>
  <si>
    <t>Company A</t>
  </si>
  <si>
    <t>Anna Weber</t>
  </si>
  <si>
    <t>Texas</t>
  </si>
  <si>
    <t>0003</t>
  </si>
  <si>
    <t>Company I</t>
  </si>
  <si>
    <t>Kim Fishman</t>
  </si>
  <si>
    <t>California</t>
  </si>
  <si>
    <t>0004</t>
  </si>
  <si>
    <t>Company R</t>
  </si>
  <si>
    <t>Oscar Knox</t>
  </si>
  <si>
    <t>Arizona</t>
  </si>
  <si>
    <t>0005</t>
  </si>
  <si>
    <t>Company P</t>
  </si>
  <si>
    <t>0006</t>
  </si>
  <si>
    <t>Company M</t>
  </si>
  <si>
    <t>0007</t>
  </si>
  <si>
    <t>Company Q</t>
  </si>
  <si>
    <t>Andrew James</t>
  </si>
  <si>
    <t>0008</t>
  </si>
  <si>
    <t>Company N</t>
  </si>
  <si>
    <t>0009</t>
  </si>
  <si>
    <t>Company T</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</si>
  <si>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</si>
  <si>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</si>
  <si>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</si>
  <si>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</si>
  <si>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</si>
  <si>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</si>
  <si>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</si>
  <si>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</si>
  <si>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</si>
  <si>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</si>
  <si>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</si>
  <si>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</si>
  <si>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</si>
  <si>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</si>
  <si>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</si>
  <si>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</si>
  <si>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</si>
  <si>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</si>
  <si>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</si>
  <si>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</si>
  <si>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</si>
  <si>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</si>
  <si>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</si>
  <si>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</si>
  <si>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</si>
  <si>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</si>
  <si>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</si>
  <si>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</si>
  <si>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</si>
  <si>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</si>
  <si>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</si>
  <si>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</si>
  <si>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</si>
  <si>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</si>
  <si>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</si>
  <si>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</si>
  <si>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</si>
  <si>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</si>
  <si>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</si>
  <si>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</si>
  <si>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</si>
  <si>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</si>
  <si>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</si>
  <si>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</si>
  <si>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</si>
  <si>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</si>
  <si>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</si>
  <si>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</si>
  <si>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</si>
  <si>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</si>
  <si>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</si>
  <si>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</si>
  <si>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</si>
  <si>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</si>
  <si>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</si>
  <si>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</si>
  <si>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</si>
  <si>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</si>
  <si>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</si>
  <si>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</si>
  <si>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</si>
  <si>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</si>
  <si>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</si>
  <si>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</si>
  <si>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</si>
  <si>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</si>
  <si>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</si>
  <si>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</si>
  <si>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</si>
  <si>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</si>
  <si>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</si>
  <si>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</si>
  <si>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</si>
  <si>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</si>
  <si>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</si>
  <si>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</si>
  <si>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</si>
  <si>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</si>
  <si>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</si>
  <si>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</si>
  <si>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</si>
  <si>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</si>
  <si>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</si>
  <si>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</si>
  <si>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</si>
  <si>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</si>
  <si>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</si>
  <si>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</si>
  <si>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</si>
  <si>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</si>
  <si>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</si>
  <si>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</si>
  <si>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</si>
  <si>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</si>
  <si>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</si>
  <si>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</si>
  <si>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</si>
  <si>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</si>
  <si>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</si>
  <si>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</si>
  <si>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</si>
  <si>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</si>
  <si>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</si>
  <si>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</si>
  <si>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</si>
  <si>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</si>
  <si>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</si>
  <si>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</si>
  <si>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</si>
  <si>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</si>
  <si>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</si>
  <si>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</si>
  <si>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</si>
  <si>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</si>
  <si>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</si>
  <si>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</si>
  <si>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</si>
  <si>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</si>
  <si>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</si>
  <si>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</si>
  <si>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</si>
  <si>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</si>
  <si>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</si>
  <si>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</si>
  <si>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</si>
  <si>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</si>
  <si>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</si>
  <si>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</si>
  <si>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</si>
  <si>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</si>
  <si>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</si>
  <si>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</si>
  <si>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</si>
  <si>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</si>
  <si>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</si>
  <si>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</si>
  <si>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</si>
  <si>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</si>
  <si>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</si>
  <si>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</si>
  <si>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</si>
  <si>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</si>
  <si>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</si>
  <si>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</si>
  <si>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</si>
  <si>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</si>
  <si>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</si>
  <si>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</si>
  <si>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</si>
  <si>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</si>
  <si>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</si>
  <si>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</si>
  <si>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</si>
  <si>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</si>
  <si>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</si>
  <si>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</si>
  <si>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</si>
  <si>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</si>
  <si>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</si>
  <si>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</si>
  <si>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</si>
  <si>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</si>
  <si>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</si>
  <si>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</si>
  <si>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</si>
  <si>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</si>
  <si>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</si>
  <si>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</si>
  <si>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</si>
  <si>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</si>
  <si>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</si>
  <si>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</si>
  <si>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</si>
  <si>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</si>
  <si>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</si>
  <si>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</si>
  <si>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</si>
  <si>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</si>
  <si>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</si>
  <si>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</si>
  <si>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</si>
  <si>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</si>
  <si>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</si>
  <si>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</si>
  <si>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</si>
  <si>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</si>
  <si>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</si>
  <si>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</si>
  <si>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</si>
  <si>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</si>
  <si>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</si>
  <si>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</si>
  <si>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</si>
  <si>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</si>
  <si>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</si>
  <si>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</si>
  <si>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</si>
  <si>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</si>
  <si>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</si>
  <si>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</si>
  <si>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</si>
  <si>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</si>
  <si>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</si>
  <si>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</si>
  <si>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</si>
  <si>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</si>
  <si>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</si>
  <si>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</si>
  <si>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</si>
  <si>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</si>
  <si>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</si>
  <si>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</si>
  <si>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</si>
  <si>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</si>
  <si>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</si>
  <si>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</si>
  <si>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</si>
  <si>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</si>
  <si>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</si>
  <si>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</si>
  <si>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</si>
  <si>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</si>
  <si>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</si>
  <si>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</si>
  <si>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</si>
  <si>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</si>
  <si>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</si>
  <si>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</si>
  <si>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</si>
  <si>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</si>
  <si>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</si>
  <si>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</si>
  <si>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</si>
  <si>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</si>
  <si>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</si>
  <si>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</si>
  <si>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</si>
  <si>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</si>
  <si>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</si>
  <si>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</si>
  <si>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</si>
  <si>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</si>
  <si>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</si>
  <si>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</si>
  <si>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</si>
  <si>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</si>
  <si>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</si>
  <si>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</si>
  <si>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</si>
  <si>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</si>
  <si>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</si>
  <si>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</si>
  <si>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</si>
  <si>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</si>
  <si>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</si>
  <si>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</si>
  <si>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</si>
  <si>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</si>
  <si>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</si>
  <si>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</si>
  <si>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</si>
  <si>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</si>
  <si>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</si>
  <si>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</si>
  <si>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</si>
  <si>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</si>
  <si>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</si>
  <si>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</si>
  <si>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</si>
  <si>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</si>
  <si>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</si>
  <si>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</si>
  <si>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</si>
  <si>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</si>
  <si>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</si>
  <si>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</si>
  <si>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</si>
  <si>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</si>
  <si>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</si>
  <si>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</si>
  <si>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</si>
  <si>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</si>
  <si>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</si>
  <si>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</si>
  <si>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</si>
  <si>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</si>
  <si>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</si>
  <si>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</si>
  <si>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</si>
  <si>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</si>
  <si>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</si>
  <si>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</si>
  <si>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</si>
  <si>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</si>
  <si>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</si>
  <si>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</si>
  <si>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</si>
  <si>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</si>
  <si>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</si>
  <si>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</si>
  <si>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</si>
  <si>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</si>
  <si>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</si>
  <si>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</si>
  <si>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</si>
  <si>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</si>
  <si>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</si>
  <si>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</si>
  <si>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</si>
  <si>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</si>
  <si>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</si>
  <si>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</si>
  <si>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</si>
  <si>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</si>
  <si>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</si>
  <si>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</si>
  <si>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</si>
  <si>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</si>
  <si>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</si>
  <si>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</si>
  <si>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</si>
  <si>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</si>
  <si>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</si>
  <si>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</si>
  <si>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</si>
  <si>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</si>
  <si>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</si>
  <si>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</si>
  <si>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</si>
  <si>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</si>
  <si>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</si>
  <si>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</si>
  <si>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</si>
  <si>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</si>
  <si>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</si>
  <si>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</si>
  <si>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</si>
  <si>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</si>
  <si>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</si>
  <si>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</si>
  <si>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</si>
  <si>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</si>
  <si>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</si>
  <si>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</si>
  <si>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</si>
  <si>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</si>
  <si>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</si>
  <si>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</si>
  <si>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</si>
  <si>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</si>
  <si>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</si>
  <si>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</si>
  <si>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</si>
  <si>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</si>
  <si>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</si>
  <si>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</si>
  <si>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</si>
  <si>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</si>
  <si>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</si>
  <si>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</si>
  <si>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</si>
  <si>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</si>
  <si>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</si>
  <si>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</si>
  <si>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</si>
  <si>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</si>
  <si>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</si>
  <si>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</si>
  <si>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</si>
  <si>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</si>
  <si>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</si>
  <si>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</si>
  <si>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</si>
  <si>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</si>
  <si>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</si>
  <si>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</si>
  <si>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</si>
  <si>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</si>
  <si>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</si>
  <si>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</si>
  <si>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</si>
  <si>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</si>
  <si>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</si>
  <si>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</si>
  <si>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</si>
  <si>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</si>
  <si>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</si>
  <si>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</si>
  <si>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</si>
  <si>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</si>
  <si>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</si>
  <si>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</si>
  <si>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</si>
  <si>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</si>
  <si>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</si>
  <si>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</si>
  <si>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</si>
  <si>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</si>
  <si>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</si>
  <si>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</si>
  <si>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</si>
  <si>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</si>
  <si>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</si>
  <si>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</si>
  <si>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</si>
  <si>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</si>
  <si>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</si>
  <si>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</si>
  <si>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</si>
  <si>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</si>
  <si>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</si>
  <si>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</si>
  <si>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</si>
  <si>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</si>
  <si>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</si>
  <si>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</si>
  <si>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</si>
  <si>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</si>
  <si>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</si>
  <si>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</si>
  <si>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</si>
  <si>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</si>
  <si>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</si>
  <si>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</si>
  <si>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</si>
  <si>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</si>
  <si>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</si>
  <si>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</si>
  <si>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</si>
  <si>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</si>
  <si>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</si>
  <si>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</si>
  <si>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</si>
  <si>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</si>
  <si>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</si>
  <si>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</si>
  <si>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</si>
  <si>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</si>
  <si>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</si>
  <si>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</si>
  <si>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</si>
  <si>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</si>
  <si>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</si>
  <si>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</si>
  <si>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</si>
  <si>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</si>
  <si>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</si>
  <si>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</si>
  <si>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</si>
  <si>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</si>
  <si>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</si>
  <si>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</si>
  <si>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</si>
  <si>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</si>
  <si>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</si>
  <si>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</si>
  <si>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</si>
  <si>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</si>
  <si>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</si>
  <si>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</si>
  <si>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</si>
  <si>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</si>
  <si>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</si>
  <si>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</si>
  <si>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</si>
  <si>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</si>
  <si>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</si>
  <si>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</si>
  <si>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</si>
  <si>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</si>
  <si>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</si>
  <si>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</si>
  <si>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</si>
  <si>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</si>
  <si>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</si>
  <si>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</si>
  <si>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</si>
  <si>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</si>
  <si>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</si>
  <si>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</si>
  <si>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</si>
  <si>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</si>
  <si>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</si>
  <si>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</si>
  <si>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</si>
  <si>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</si>
  <si>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</si>
  <si>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</si>
  <si>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</si>
  <si>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</si>
  <si>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</si>
  <si>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</si>
  <si>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</si>
  <si>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</si>
  <si>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</si>
  <si>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</si>
  <si>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</si>
  <si>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</si>
  <si>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</si>
  <si>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</si>
  <si>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</si>
  <si>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</si>
  <si>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</si>
  <si>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</si>
  <si>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</si>
  <si>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</si>
  <si>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</si>
  <si>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</si>
  <si>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</si>
  <si>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</si>
  <si>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</si>
  <si>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</si>
  <si>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</si>
  <si>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</si>
  <si>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</si>
  <si>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</si>
  <si>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</si>
  <si>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</si>
  <si>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</si>
  <si>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</si>
  <si>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</si>
  <si>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</si>
  <si>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</si>
  <si>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</si>
  <si>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</si>
  <si>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</si>
  <si>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</si>
  <si>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</si>
  <si>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</si>
  <si>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</si>
  <si>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</si>
  <si>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</si>
  <si>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</si>
  <si>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</si>
  <si>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</si>
  <si>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</si>
  <si>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</si>
  <si>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</si>
  <si>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</si>
  <si>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</si>
  <si>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</si>
  <si>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</si>
  <si>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</si>
  <si>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</si>
  <si>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</si>
  <si>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</si>
  <si>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</si>
  <si>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</si>
  <si>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</si>
  <si>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</si>
  <si>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</si>
  <si>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</si>
  <si>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</si>
  <si>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</si>
  <si>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</si>
  <si>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</si>
  <si>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</si>
  <si>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</si>
  <si>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</si>
  <si>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</si>
  <si>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</si>
  <si>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</si>
  <si>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</si>
  <si>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</si>
  <si>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</si>
  <si>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</si>
  <si>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</si>
  <si>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</si>
  <si>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</si>
  <si>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</si>
  <si>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</si>
  <si>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</si>
  <si>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</si>
  <si>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</si>
  <si>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</si>
  <si>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</si>
  <si>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</si>
  <si>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</si>
  <si>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</si>
  <si>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</si>
  <si>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</si>
  <si>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</si>
  <si>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</si>
  <si>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</si>
  <si>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</si>
  <si>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</si>
  <si>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</si>
  <si>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</si>
  <si>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</si>
  <si>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</si>
  <si>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</si>
  <si>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</si>
  <si>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</si>
  <si>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</si>
  <si>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</si>
  <si>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</si>
  <si>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</si>
  <si>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</si>
  <si>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</si>
  <si>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</si>
  <si>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</si>
  <si>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</si>
  <si>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</si>
  <si>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</si>
  <si>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</si>
  <si>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</si>
  <si>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</si>
  <si>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</si>
  <si>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</si>
  <si>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</si>
  <si>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</si>
  <si>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</si>
  <si>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</si>
  <si>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</si>
  <si>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</si>
  <si>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</si>
  <si>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</si>
  <si>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</si>
  <si>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</si>
  <si>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</si>
  <si>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</si>
  <si>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</si>
  <si>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</si>
  <si>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</si>
  <si>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</si>
  <si>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</si>
  <si>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</si>
  <si>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</si>
  <si>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</si>
  <si>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</si>
  <si>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</si>
  <si>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</si>
  <si>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</si>
  <si>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</si>
  <si>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</si>
  <si>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</si>
  <si>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</si>
  <si>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</si>
  <si>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</si>
  <si>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</si>
  <si>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</si>
  <si>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</si>
  <si>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</si>
  <si>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</si>
  <si>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</si>
  <si>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</si>
  <si>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</si>
  <si>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</si>
  <si>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</si>
  <si>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</si>
  <si>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</si>
  <si>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</si>
  <si>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</si>
  <si>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</si>
  <si>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</si>
  <si>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</si>
  <si>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</si>
  <si>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</si>
  <si>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</si>
  <si>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</si>
  <si>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</si>
  <si>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</si>
  <si>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</si>
  <si>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</si>
  <si>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</si>
  <si>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</si>
  <si>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</si>
  <si>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</si>
  <si>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</si>
  <si>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</si>
  <si>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</si>
  <si>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</si>
  <si>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</si>
  <si>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</si>
  <si>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</si>
  <si>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</si>
  <si>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</si>
  <si>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</si>
  <si>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</si>
  <si>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</si>
  <si>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</si>
  <si>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</si>
  <si>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</si>
  <si>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</si>
  <si>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</si>
  <si>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</si>
  <si>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</si>
  <si>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</si>
  <si>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</si>
  <si>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</si>
  <si>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</si>
  <si>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</si>
  <si>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</si>
  <si>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</si>
  <si>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</si>
  <si>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</si>
  <si>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</si>
  <si>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</si>
  <si>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</si>
  <si>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</si>
  <si>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</si>
  <si>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</si>
  <si>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</si>
  <si>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</si>
  <si>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</si>
  <si>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</si>
  <si>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</si>
  <si>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</si>
  <si>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</si>
  <si>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</si>
  <si>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</si>
  <si>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</si>
  <si>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</si>
  <si>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</si>
  <si>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</si>
  <si>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</si>
  <si>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</si>
  <si>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</si>
  <si>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</si>
  <si>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</si>
  <si>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</si>
  <si>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</si>
  <si>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</si>
  <si>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</si>
  <si>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</si>
  <si>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</si>
  <si>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</si>
  <si>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</si>
  <si>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</si>
  <si>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</si>
  <si>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</si>
  <si>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</si>
  <si>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</si>
  <si>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</si>
  <si>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</si>
  <si>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</si>
  <si>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</si>
  <si>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</si>
  <si>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</si>
  <si>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</si>
  <si>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</si>
  <si>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</si>
  <si>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</si>
  <si>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</si>
  <si>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</si>
  <si>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</si>
  <si>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</si>
  <si>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</si>
  <si>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</si>
  <si>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</si>
  <si>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</si>
  <si>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</si>
  <si>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</si>
  <si>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</si>
  <si>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</si>
  <si>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</si>
  <si>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</si>
  <si>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</si>
  <si>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</si>
  <si>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</si>
  <si>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</si>
  <si>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</si>
  <si>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</si>
  <si>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</si>
  <si>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</si>
  <si>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</si>
  <si>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</si>
  <si>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</si>
  <si>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</si>
  <si>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</si>
  <si>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</si>
  <si>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</si>
  <si>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</si>
  <si>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</si>
  <si>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</si>
  <si>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</si>
  <si>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</si>
  <si>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</si>
  <si>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</si>
  <si>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</si>
  <si>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</si>
  <si>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</si>
  <si>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</si>
  <si>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</si>
  <si>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</si>
  <si>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</si>
  <si>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</si>
  <si>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</si>
  <si>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</si>
  <si>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</si>
  <si>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</si>
  <si>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</si>
  <si>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</si>
  <si>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</si>
  <si>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</si>
  <si>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</si>
  <si>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</si>
  <si>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</si>
  <si>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</si>
  <si>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</si>
  <si>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</si>
  <si>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</si>
  <si>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</si>
  <si>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</si>
  <si>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</si>
  <si>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</si>
  <si>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</si>
  <si>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</si>
  <si>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</si>
  <si>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</si>
  <si>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</si>
  <si>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</si>
  <si>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</si>
  <si>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</si>
  <si>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</si>
  <si>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</si>
  <si>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</si>
  <si>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</si>
  <si>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</si>
  <si>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</si>
  <si>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</si>
  <si>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</si>
  <si>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</si>
  <si>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</si>
  <si>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</si>
  <si>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</si>
  <si>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</si>
  <si>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</si>
  <si>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</si>
  <si>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</si>
  <si>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</si>
  <si>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</si>
  <si>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</si>
  <si>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</si>
  <si>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</si>
  <si>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</si>
  <si>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</si>
  <si>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</si>
  <si>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</si>
  <si>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</si>
  <si>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</si>
  <si>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</si>
  <si>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</si>
  <si>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</si>
  <si>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</si>
  <si>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</si>
  <si>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</si>
  <si>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</si>
  <si>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</si>
  <si>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</si>
  <si>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</si>
  <si>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</si>
  <si>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</si>
  <si>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</si>
  <si>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</si>
  <si>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</si>
  <si>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</si>
  <si>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</si>
  <si>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</si>
  <si>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</si>
  <si>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</si>
  <si>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</si>
  <si>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</si>
  <si>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</si>
  <si>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</si>
  <si>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</si>
  <si>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</si>
  <si>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</si>
  <si>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</si>
  <si>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</si>
  <si>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</si>
  <si>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</si>
  <si>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</si>
  <si>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</si>
  <si>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</si>
  <si>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</si>
  <si>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</si>
  <si>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</si>
  <si>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</si>
  <si>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</si>
  <si>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</si>
  <si>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</si>
  <si>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</si>
  <si>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</si>
  <si>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</si>
  <si>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</si>
  <si>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</si>
  <si>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</si>
  <si>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</si>
  <si>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</si>
  <si>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</si>
  <si>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</si>
  <si>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</si>
  <si>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</si>
  <si>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</si>
  <si>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</si>
  <si>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</si>
  <si>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</si>
  <si>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</si>
  <si>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</si>
  <si>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</si>
  <si>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</si>
  <si>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</si>
  <si>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</si>
  <si>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</si>
  <si>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</si>
  <si>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</si>
  <si>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</si>
  <si>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</si>
  <si>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</si>
  <si>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</si>
  <si>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</si>
  <si>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</si>
  <si>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</si>
  <si>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</si>
  <si>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</si>
  <si>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</si>
  <si>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</si>
  <si>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</si>
  <si>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</si>
  <si>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</si>
  <si>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</si>
  <si>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</si>
  <si>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</si>
  <si>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</si>
  <si>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</si>
  <si>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</si>
  <si>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</si>
  <si>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</si>
  <si>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</si>
  <si>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</si>
  <si>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</si>
  <si>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</si>
  <si>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</si>
  <si>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</si>
  <si>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</si>
  <si>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</si>
  <si>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</si>
  <si>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</si>
  <si>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</si>
  <si>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</si>
  <si>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</si>
  <si>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</si>
  <si>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</si>
  <si>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</si>
  <si>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</si>
  <si>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</si>
  <si>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</si>
  <si>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</si>
  <si>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</si>
  <si>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</si>
  <si>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</si>
  <si>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</si>
  <si>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</si>
  <si>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</si>
  <si>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</si>
  <si>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</si>
  <si>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</si>
  <si>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</si>
  <si>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</si>
  <si>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</si>
  <si>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</si>
  <si>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</si>
  <si>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</si>
  <si>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</si>
  <si>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</si>
  <si>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</si>
  <si>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</si>
  <si>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</si>
  <si>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</si>
  <si>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</si>
  <si>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</si>
  <si>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</si>
  <si>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</si>
  <si>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</si>
  <si>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</si>
  <si>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</si>
  <si>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</si>
  <si>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</si>
  <si>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</si>
  <si>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</si>
  <si>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</si>
  <si>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</si>
  <si>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</si>
  <si>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</si>
  <si>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</si>
  <si>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</si>
  <si>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</si>
  <si>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</si>
  <si>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</si>
  <si>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</si>
  <si>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</si>
  <si>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</si>
  <si>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</si>
  <si>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</si>
  <si>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</si>
  <si>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</si>
  <si>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</si>
  <si>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</si>
  <si>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</si>
  <si>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</si>
  <si>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</si>
  <si>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</si>
  <si>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</si>
  <si>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</si>
  <si>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</si>
  <si>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</si>
  <si>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</si>
  <si>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</si>
  <si>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</si>
  <si>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</si>
  <si>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</si>
  <si>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</si>
  <si>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</si>
  <si>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</si>
  <si>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</si>
  <si>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</si>
  <si>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</si>
  <si>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</si>
  <si>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</si>
  <si>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</si>
  <si>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</si>
  <si>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</si>
  <si>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</si>
  <si>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</si>
  <si>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</si>
  <si>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</si>
  <si>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</si>
  <si>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</si>
  <si>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</si>
  <si>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</si>
  <si>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</si>
  <si>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</si>
  <si>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</si>
  <si>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</si>
  <si>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</si>
  <si>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</si>
  <si>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</si>
  <si>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</si>
  <si>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</si>
  <si>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</si>
  <si>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</si>
  <si>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</si>
  <si>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</si>
  <si>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</si>
  <si>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</si>
  <si>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</si>
  <si>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</si>
  <si>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</si>
  <si>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</si>
  <si>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</si>
  <si>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</si>
  <si>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</si>
  <si>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</si>
  <si>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</si>
  <si>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</si>
  <si>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</si>
  <si>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</si>
  <si>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</si>
  <si>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</si>
  <si>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</si>
  <si>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</si>
  <si>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</si>
  <si>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</si>
  <si>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</si>
  <si>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</si>
  <si>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</si>
  <si>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</si>
  <si>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</si>
  <si>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</si>
  <si>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</si>
  <si>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</si>
  <si>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</si>
  <si>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</si>
  <si>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</si>
  <si>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</si>
  <si>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</si>
  <si>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</si>
  <si>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</si>
  <si>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</si>
  <si>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</si>
  <si>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</si>
  <si>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</si>
  <si>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</si>
  <si>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</si>
  <si>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</si>
  <si>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</si>
  <si>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</si>
  <si>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</si>
  <si>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</si>
  <si>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</si>
  <si>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</si>
  <si>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</si>
  <si>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</si>
  <si>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</si>
  <si>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</si>
  <si>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</si>
  <si>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</si>
  <si>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</si>
  <si>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</si>
  <si>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</si>
  <si>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</si>
  <si>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</si>
  <si>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</si>
  <si>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</si>
  <si>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</si>
  <si>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</si>
  <si>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</si>
  <si>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</si>
  <si>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</si>
  <si>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</si>
  <si>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</si>
  <si>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</si>
  <si>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</si>
  <si>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</si>
  <si>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</si>
  <si>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</si>
  <si>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</si>
  <si>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</si>
  <si>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</si>
  <si>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</si>
  <si>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</si>
  <si>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</si>
  <si>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</si>
  <si>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</si>
  <si>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</si>
  <si>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</si>
  <si>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</si>
  <si>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</si>
  <si>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</si>
  <si>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</si>
  <si>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</si>
  <si>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</si>
  <si>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</si>
  <si>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</si>
  <si>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</si>
  <si>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</si>
  <si>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</si>
  <si>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</si>
  <si>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</si>
  <si>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</si>
  <si>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</si>
  <si>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</si>
  <si>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</si>
  <si>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</si>
  <si>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</si>
  <si>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</si>
  <si>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</si>
  <si>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</si>
  <si>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</si>
  <si>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</si>
  <si>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</si>
  <si>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</si>
  <si>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</si>
  <si>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</si>
  <si>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</si>
  <si>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</si>
  <si>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</si>
  <si>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</si>
  <si>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</si>
  <si>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</si>
  <si>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</si>
  <si>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</si>
  <si>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</si>
  <si>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</si>
  <si>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</si>
  <si>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</si>
  <si>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</si>
  <si>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</si>
  <si>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</si>
  <si>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</si>
  <si>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</si>
  <si>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</si>
  <si>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</si>
  <si>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</si>
  <si>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</si>
  <si>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</si>
  <si>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</si>
  <si>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</si>
  <si>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</si>
  <si>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</si>
  <si>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</si>
  <si>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</si>
  <si>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</si>
  <si>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</si>
  <si>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</si>
  <si>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</si>
  <si>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</si>
  <si>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</si>
  <si>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</si>
  <si>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</si>
  <si>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</si>
  <si>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</si>
  <si>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</si>
  <si>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</si>
  <si>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</si>
  <si>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</si>
  <si>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</si>
  <si>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</si>
  <si>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</si>
  <si>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</si>
  <si>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</si>
  <si>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</si>
  <si>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</si>
  <si>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</si>
  <si>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</si>
  <si>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</si>
  <si>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</si>
  <si>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</si>
  <si>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</si>
  <si>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</si>
  <si>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</si>
  <si>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</si>
  <si>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</si>
  <si>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</si>
  <si>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</si>
  <si>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</si>
  <si>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</si>
  <si>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</si>
  <si>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</si>
  <si>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</si>
  <si>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</si>
  <si>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</si>
  <si>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</si>
  <si>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</si>
  <si>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</si>
  <si>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</si>
  <si>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</si>
  <si>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</si>
  <si>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</si>
  <si>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</si>
  <si>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</si>
  <si>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</si>
  <si>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</si>
  <si>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</si>
  <si>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</si>
  <si>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</si>
  <si>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</si>
  <si>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</si>
  <si>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</si>
  <si>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</si>
  <si>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</si>
  <si>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</si>
  <si>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</si>
  <si>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</si>
  <si>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</si>
  <si>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</si>
  <si>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</si>
  <si>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</si>
  <si>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</si>
  <si>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</si>
  <si>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</si>
  <si>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</si>
  <si>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</si>
  <si>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</si>
  <si>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</si>
  <si>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</si>
  <si>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</si>
  <si>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</si>
  <si>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</si>
  <si>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</si>
  <si>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</si>
  <si>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</si>
  <si>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</si>
  <si>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</si>
  <si>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</si>
  <si>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</si>
  <si>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</si>
  <si>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</si>
  <si>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</si>
  <si>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</si>
  <si>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</si>
  <si>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</si>
  <si>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</si>
  <si>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</si>
  <si>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</si>
  <si>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</si>
  <si>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</si>
  <si>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</si>
  <si>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</si>
  <si>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</si>
  <si>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</si>
  <si>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</si>
  <si>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</si>
  <si>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</si>
  <si>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</si>
  <si>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</si>
  <si>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</si>
  <si>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</si>
  <si>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</si>
  <si>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</si>
  <si>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</si>
  <si>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</si>
  <si>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</si>
  <si>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</si>
  <si>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</si>
  <si>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</si>
  <si>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</si>
  <si>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</si>
  <si>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</si>
  <si>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</si>
  <si>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</si>
  <si>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</si>
  <si>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</si>
  <si>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</si>
  <si>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</si>
  <si>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</si>
  <si>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</si>
  <si>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</si>
  <si>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</si>
  <si>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</si>
  <si>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</si>
  <si>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</si>
  <si>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</si>
  <si>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</si>
  <si>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</si>
  <si>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</si>
  <si>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</si>
  <si>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</si>
  <si>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</si>
  <si>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</si>
  <si>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</si>
  <si>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</si>
  <si>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</si>
  <si>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</si>
  <si>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</si>
  <si>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</si>
  <si>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</si>
  <si>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</si>
  <si>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</si>
  <si>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</si>
  <si>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</si>
  <si>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</si>
  <si>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</si>
  <si>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</si>
  <si>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</si>
  <si>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</si>
  <si>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</si>
  <si>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</si>
  <si>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</si>
  <si>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</si>
  <si>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</si>
  <si>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</si>
  <si>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</si>
  <si>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</si>
  <si>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</si>
  <si>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</si>
  <si>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</si>
  <si>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</si>
  <si>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</si>
  <si>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</si>
  <si>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</si>
  <si>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</si>
  <si>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</si>
  <si>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</si>
  <si>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</si>
  <si>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</si>
  <si>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</si>
  <si>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</si>
  <si>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</si>
  <si>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</si>
  <si>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</si>
  <si>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</si>
  <si>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</si>
  <si>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</si>
  <si>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</si>
  <si>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</si>
  <si>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</si>
  <si>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</si>
  <si>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</si>
  <si>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</si>
  <si>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</si>
  <si>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</si>
  <si>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</si>
  <si>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</si>
  <si>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</si>
  <si>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</si>
  <si>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</si>
  <si>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</si>
  <si>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</si>
  <si>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</si>
  <si>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</si>
  <si>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</si>
  <si>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</si>
  <si>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</si>
  <si>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</si>
  <si>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</si>
  <si>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</si>
  <si>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</si>
  <si>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</si>
  <si>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</si>
  <si>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</si>
  <si>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</si>
  <si>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</si>
  <si>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</si>
  <si>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</si>
  <si>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</si>
  <si>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</si>
  <si>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</si>
  <si>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</si>
  <si>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</si>
  <si>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</si>
  <si>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</si>
  <si>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</si>
  <si>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</si>
  <si>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</si>
  <si>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</si>
  <si>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</si>
  <si>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</si>
  <si>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</si>
  <si>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</si>
  <si>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</si>
  <si>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</si>
  <si>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</si>
  <si>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</si>
  <si>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</si>
  <si>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</si>
  <si>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</si>
  <si>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</si>
  <si>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</si>
  <si>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</si>
  <si>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</si>
  <si>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</si>
  <si>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</si>
  <si>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</si>
  <si>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</si>
  <si>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</si>
  <si>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</si>
  <si>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</si>
  <si>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</si>
  <si>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</si>
  <si>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</si>
  <si>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</si>
  <si>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</si>
  <si>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</si>
  <si>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</si>
  <si>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</si>
  <si>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</si>
  <si>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</si>
  <si>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</si>
  <si>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</si>
  <si>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</si>
  <si>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</si>
  <si>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</si>
  <si>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</si>
  <si>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</si>
  <si>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</si>
  <si>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</si>
  <si>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</si>
  <si>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</si>
  <si>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</si>
  <si>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</si>
  <si>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</si>
  <si>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</si>
  <si>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</si>
  <si>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</si>
  <si>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</si>
  <si>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</si>
  <si>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</si>
  <si>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</si>
  <si>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</si>
  <si>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</si>
  <si>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</si>
  <si>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</si>
  <si>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</si>
  <si>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</si>
  <si>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</si>
  <si>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</si>
  <si>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</si>
  <si>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</si>
  <si>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</si>
  <si>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</si>
  <si>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</si>
  <si>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</si>
  <si>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</si>
  <si>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</si>
  <si>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</si>
  <si>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</si>
  <si>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</si>
  <si>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</si>
  <si>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</si>
  <si>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</si>
  <si>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</si>
  <si>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</si>
  <si>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</si>
  <si>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</si>
  <si>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</si>
  <si>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</si>
  <si>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</si>
  <si>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</si>
  <si>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</si>
  <si>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</si>
  <si>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</si>
  <si>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</si>
  <si>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</si>
  <si>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</si>
  <si>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</si>
  <si>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</si>
  <si>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</si>
  <si>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</si>
  <si>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</si>
  <si>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</si>
  <si>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</si>
  <si>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</si>
  <si>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</si>
  <si>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</si>
  <si>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</si>
  <si>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</si>
  <si>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</si>
  <si>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</si>
  <si>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</si>
  <si>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</si>
  <si>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</si>
  <si>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</si>
  <si>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</si>
  <si>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</si>
  <si>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</si>
  <si>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</si>
  <si>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</si>
  <si>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</si>
  <si>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</si>
  <si>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</si>
  <si>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</si>
  <si>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</si>
  <si>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</si>
  <si>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</si>
  <si>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</si>
  <si>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</si>
  <si>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</si>
  <si>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</si>
  <si>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</si>
  <si>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</si>
  <si>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</si>
  <si>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</si>
  <si>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</si>
  <si>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</si>
  <si>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</si>
  <si>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</si>
  <si>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</si>
  <si>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</si>
  <si>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</si>
  <si>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</si>
  <si>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</si>
  <si>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</si>
  <si>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</si>
  <si>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</si>
  <si>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</si>
  <si>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</si>
  <si>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</si>
  <si>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</si>
  <si>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</si>
  <si>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</si>
  <si>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</si>
  <si>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</si>
  <si>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</si>
  <si>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</si>
  <si>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</si>
  <si>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</si>
  <si>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</si>
  <si>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</si>
  <si>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</si>
  <si>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</si>
  <si>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</si>
  <si>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</si>
  <si>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</si>
  <si>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</si>
  <si>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</si>
  <si>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</si>
  <si>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</si>
  <si>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</si>
  <si>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</si>
  <si>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</si>
  <si>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</si>
  <si>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</si>
  <si>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</si>
  <si>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</si>
  <si>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</si>
  <si>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</si>
  <si>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</si>
  <si>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</si>
  <si>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</si>
  <si>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</si>
  <si>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</si>
  <si>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</si>
  <si>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</si>
  <si>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</si>
  <si>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</si>
  <si>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</si>
  <si>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</si>
  <si>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</si>
  <si>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</si>
  <si>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</si>
  <si>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</si>
  <si>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</si>
  <si>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</si>
  <si>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</si>
  <si>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</si>
  <si>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</si>
  <si>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</si>
  <si>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</si>
  <si>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</si>
  <si>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</si>
  <si>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</si>
  <si>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</si>
  <si>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</si>
  <si>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</si>
  <si>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</si>
  <si>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</si>
  <si>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</si>
  <si>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</si>
  <si>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</si>
  <si>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</si>
  <si>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</si>
  <si>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</si>
  <si>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</si>
  <si>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</si>
  <si>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</si>
  <si>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</si>
  <si>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</si>
  <si>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</si>
  <si>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</si>
  <si>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</si>
  <si>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</si>
  <si>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</si>
  <si>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</si>
  <si>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</si>
  <si>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</si>
  <si>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</si>
  <si>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</si>
  <si>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</si>
  <si>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</si>
  <si>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</si>
  <si>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</si>
  <si>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</si>
  <si>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</si>
  <si>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</si>
  <si>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</si>
  <si>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</si>
  <si>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</si>
  <si>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</si>
  <si>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</si>
  <si>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</si>
  <si>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</si>
  <si>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</si>
  <si>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</si>
  <si>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</si>
  <si>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</si>
  <si>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</si>
  <si>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</si>
  <si>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</si>
  <si>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</si>
  <si>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</si>
  <si>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</si>
  <si>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</si>
  <si>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</si>
  <si>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</si>
  <si>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</si>
  <si>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</si>
  <si>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</si>
  <si>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</si>
  <si>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</si>
  <si>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</si>
  <si>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</si>
  <si>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</si>
  <si>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</si>
  <si>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</si>
  <si>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</si>
  <si>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</si>
  <si>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</si>
  <si>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</si>
  <si>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</si>
  <si>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</si>
  <si>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</si>
  <si>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</si>
  <si>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</si>
  <si>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</si>
  <si>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</si>
  <si>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</si>
  <si>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</si>
  <si>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</si>
  <si>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</si>
  <si>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</si>
  <si>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</si>
  <si>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</si>
  <si>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</si>
  <si>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</si>
  <si>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</si>
  <si>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</si>
  <si>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</si>
  <si>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</si>
  <si>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</si>
  <si>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</si>
  <si>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</si>
  <si>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</si>
  <si>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</si>
  <si>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</si>
  <si>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</si>
  <si>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</si>
  <si>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</si>
  <si>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</si>
  <si>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</si>
  <si>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</si>
  <si>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</si>
  <si>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</si>
  <si>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</si>
  <si>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</si>
  <si>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</si>
  <si>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</si>
  <si>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</si>
  <si>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</si>
  <si>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</si>
  <si>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</si>
  <si>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</si>
  <si>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</si>
  <si>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</si>
  <si>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</si>
  <si>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</si>
  <si>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</si>
  <si>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</si>
  <si>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</si>
  <si>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</si>
  <si>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</si>
  <si>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</si>
  <si>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</si>
  <si>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</si>
  <si>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</si>
  <si>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</si>
  <si>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</si>
  <si>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</si>
  <si>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</si>
  <si>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</si>
  <si>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</si>
  <si>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</si>
  <si>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</si>
  <si>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</si>
  <si>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</si>
  <si>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</si>
  <si>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</si>
  <si>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</si>
  <si>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</si>
  <si>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</si>
  <si>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</si>
  <si>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</si>
  <si>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</si>
  <si>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</si>
  <si>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</si>
  <si>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</si>
  <si>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</si>
  <si>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</si>
  <si>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</si>
  <si>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</si>
  <si>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</si>
  <si>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</si>
  <si>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</si>
  <si>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</si>
  <si>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</si>
  <si>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</si>
  <si>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</si>
  <si>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</si>
  <si>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</si>
  <si>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</si>
  <si>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</si>
  <si>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</si>
  <si>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</si>
  <si>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</si>
  <si>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</si>
  <si>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</si>
  <si>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</si>
  <si>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</si>
  <si>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</si>
  <si>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</si>
  <si>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</si>
  <si>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</si>
  <si>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</si>
  <si>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</si>
  <si>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</si>
  <si>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</si>
  <si>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</si>
  <si>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</si>
  <si>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</si>
  <si>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</si>
  <si>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</si>
  <si>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</si>
  <si>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</si>
  <si>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</si>
  <si>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</si>
  <si>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</si>
  <si>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</si>
  <si>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</si>
  <si>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</si>
  <si>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</si>
  <si>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</si>
  <si>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</si>
  <si>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</si>
  <si>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</si>
  <si>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</si>
  <si>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</si>
  <si>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</si>
  <si>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</si>
  <si>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</si>
  <si>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</si>
  <si>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</si>
  <si>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</si>
  <si>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</si>
  <si>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</si>
  <si>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</si>
  <si>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</si>
  <si>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</si>
  <si>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</si>
  <si>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</si>
  <si>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</si>
  <si>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</si>
  <si>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</si>
  <si>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</si>
  <si>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</si>
  <si>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</si>
  <si>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</si>
  <si>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</si>
  <si>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</si>
  <si>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</si>
  <si>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</si>
  <si>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</si>
  <si>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</si>
  <si>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</si>
  <si>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</si>
  <si>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</si>
  <si>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</si>
  <si>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</si>
  <si>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</si>
  <si>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</si>
  <si>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</si>
  <si>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</si>
  <si>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</si>
  <si>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</si>
  <si>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</si>
  <si>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</si>
  <si>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</si>
  <si>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</si>
  <si>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</si>
  <si>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</si>
  <si>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</si>
  <si>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</si>
  <si>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</si>
  <si>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</si>
  <si>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</si>
  <si>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</si>
  <si>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</si>
  <si>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</si>
  <si>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</si>
  <si>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</si>
  <si>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</si>
  <si>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</si>
  <si>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</si>
  <si>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</si>
  <si>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</si>
  <si>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</si>
  <si>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</si>
  <si>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</si>
  <si>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</si>
  <si>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</si>
  <si>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</si>
  <si>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</si>
  <si>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</si>
  <si>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</si>
  <si>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</si>
  <si>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</si>
  <si>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</si>
  <si>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</si>
  <si>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</si>
  <si>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</si>
  <si>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</si>
  <si>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</si>
  <si>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</si>
  <si>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</si>
  <si>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</si>
  <si>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</si>
  <si>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</si>
  <si>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</si>
  <si>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</si>
  <si>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</si>
  <si>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</si>
  <si>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</si>
  <si>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</si>
  <si>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</si>
  <si>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</si>
  <si>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</si>
  <si>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</si>
  <si>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</si>
  <si>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</si>
  <si>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</si>
  <si>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</si>
  <si>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</si>
  <si>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</si>
  <si>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</si>
  <si>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</si>
  <si>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</si>
  <si>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</si>
  <si>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</si>
  <si>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</si>
  <si>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</si>
  <si>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</si>
  <si>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</si>
  <si>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</si>
  <si>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</si>
  <si>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</si>
  <si>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</si>
  <si>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</si>
  <si>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</si>
  <si>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</si>
  <si>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</si>
  <si>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</si>
  <si>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</si>
  <si>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</si>
  <si>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</si>
  <si>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</si>
  <si>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</si>
  <si>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</si>
  <si>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</si>
  <si>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</si>
  <si>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</si>
  <si>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</si>
  <si>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</si>
  <si>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</si>
  <si>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</si>
  <si>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</si>
  <si>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</si>
  <si>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</si>
  <si>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</si>
  <si>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</si>
  <si>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</si>
  <si>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</si>
  <si>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</si>
  <si>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</si>
  <si>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</si>
  <si>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</si>
  <si>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</si>
  <si>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</si>
  <si>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</si>
  <si>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</si>
  <si>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</si>
  <si>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</si>
  <si>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</si>
  <si>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</si>
  <si>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</si>
  <si>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</si>
  <si>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</si>
  <si>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</si>
  <si>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</si>
  <si>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</si>
  <si>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</si>
  <si>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</si>
  <si>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</si>
  <si>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</si>
  <si>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</si>
  <si>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</si>
  <si>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</si>
  <si>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</si>
  <si>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</si>
  <si>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</si>
  <si>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</si>
  <si>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</si>
  <si>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</si>
  <si>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</si>
  <si>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</si>
  <si>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</si>
  <si>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</si>
  <si>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</si>
  <si>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</si>
  <si>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</si>
  <si>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</si>
  <si>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</si>
  <si>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</si>
  <si>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</si>
  <si>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</si>
  <si>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</si>
  <si>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</si>
  <si>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</si>
  <si>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</si>
  <si>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</si>
  <si>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</si>
  <si>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</si>
  <si>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</si>
  <si>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</si>
  <si>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</si>
  <si>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</si>
  <si>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</si>
  <si>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</si>
  <si>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</si>
  <si>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</si>
  <si>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</si>
  <si>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</si>
  <si>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</si>
  <si>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</si>
  <si>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</si>
  <si>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</si>
  <si>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</si>
  <si>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</si>
  <si>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</si>
  <si>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</si>
  <si>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</si>
  <si>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</si>
  <si>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</si>
  <si>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</si>
  <si>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</si>
  <si>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</si>
  <si>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Course 2</t>
  </si>
  <si>
    <t>Course 5</t>
  </si>
  <si>
    <t>Course 4</t>
  </si>
  <si>
    <t>Course 3</t>
  </si>
  <si>
    <t>Course 1</t>
  </si>
  <si>
    <t>Course_Type</t>
  </si>
  <si>
    <t xml:space="preserve"> </t>
  </si>
  <si>
    <t>Column Labels</t>
  </si>
  <si>
    <t>Grand Total</t>
  </si>
  <si>
    <t>Row Labels</t>
  </si>
  <si>
    <t>Sum of Revenue</t>
  </si>
  <si>
    <t>2018</t>
  </si>
  <si>
    <t>2019</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</si>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</sst>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quot;₹&quot;\ * #,##0.00_ ;_ &quot;₹&quot;\ * \-#,##0.00_ ;_ &quot;₹&quot;\ * &quot;-&quot;??_ ;_ @_ "/>
    <numFmt numFmtId="165" formatCode="0.0"/>
    <numFmt numFmtId="166" formatCode="_-[$$-409]* #,##0.00_ ;_-[$$-409]* \-#,##0.00\ ;_-[$$-409]* &quot;-&quot;??_ ;_-@_ "/>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164" fontId="2" fillId="0" borderId="0" applyFont="0" applyFill="0" applyBorder="0" applyAlignment="0" applyProtection="0"/>
  </cellStyleXfs>
  <cellXfs count="19">
    <xf numFmtId="0" fontId="0" fillId="0" borderId="0" xfId="0"/>
    <xf numFmtId="0" fontId="1" fillId="0" borderId="0" xfId="0" applyFont="1"/>
    <xf numFmtId="14" fontId="0" fillId="0" borderId="0" xfId="0" applyNumberFormat="1"/>
    <xf numFmtId="0" fontId="0" fillId="0" borderId="0" xfId="0" applyNumberFormat="1"/>
    <xf numFmtId="165" fontId="1" fillId="0" borderId="0" xfId="0" applyNumberFormat="1" applyFont="1"/>
    <xf numFmtId="165" fontId="0" fillId="0" borderId="0" xfId="0" applyNumberFormat="1"/>
    <xf numFmtId="14" fontId="1" fillId="0" borderId="0" xfId="0" applyNumberFormat="1" applyFont="1"/>
    <xf numFmtId="166" fontId="1" fillId="0" borderId="0" xfId="1" applyNumberFormat="1" applyFont="1"/>
    <xf numFmtId="166" fontId="0" fillId="0" borderId="0" xfId="1" applyNumberFormat="1" applyFont="1"/>
    <xf numFmtId="166" fontId="1" fillId="0" borderId="0" xfId="0" applyNumberFormat="1" applyFont="1"/>
    <xf numFmtId="166" fontId="0" fillId="0" borderId="0" xfId="0" applyNumberFormat="1"/>
    <xf numFmtId="0" fontId="0" fillId="0" borderId="0" xfId="0" pivotButton="1"/>
    <xf numFmtId="0" fontId="1" fillId="2" borderId="1" xfId="0" applyFont="1" applyFill="1" applyBorder="1"/>
    <xf numFmtId="0" fontId="1" fillId="2" borderId="2" xfId="0" applyFont="1" applyFill="1" applyBorder="1"/>
    <xf numFmtId="0" fontId="0" fillId="0" borderId="0" xfId="0" applyAlignment="1">
      <alignment horizontal="left"/>
    </xf>
    <xf numFmtId="14" fontId="0" fillId="0" borderId="0" xfId="0" applyNumberFormat="1" applyAlignment="1">
      <alignment horizontal="left" indent="1"/>
    </xf>
    <xf numFmtId="0" fontId="1" fillId="2" borderId="2" xfId="0" applyNumberFormat="1" applyFont="1" applyFill="1" applyBorder="1"/>
    <xf numFmtId="2" fontId="0" fillId="0" borderId="0" xfId="0" applyNumberFormat="1"/>
    <xf numFmtId="0" fontId="0" fillId="3" borderId="0" xfId="0" applyFill="1"/>
  </cellXfs>
  <cellStyles count="2">
    <cellStyle name="Currency" xfId="1" builtinId="4"/>
    <cellStyle name="Normal" xfId="0" builtinId="0"/>
  </cellStyles>
  <dxfs count="8">
    <dxf>
      <numFmt numFmtId="2" formatCode="0.00"/>
    </dxf>
    <dxf>
      <numFmt numFmtId="166" formatCode="_-[$$-409]* #,##0.00_ ;_-[$$-409]* \-#,##0.00\ ;_-[$$-409]* &quot;-&quot;??_ ;_-@_ "/>
    </dxf>
    <dxf>
      <numFmt numFmtId="166" formatCode="_-[$$-409]* #,##0.00_ ;_-[$$-409]* \-#,##0.00\ ;_-[$$-409]* &quot;-&quot;??_ ;_-@_ "/>
    </dxf>
    <dxf>
      <numFmt numFmtId="167" formatCode="dd/mm/yyyy"/>
    </dxf>
    <dxf>
      <numFmt numFmtId="165" formatCode="0.0"/>
    </dxf>
    <dxf>
      <font>
        <b/>
        <i val="0"/>
        <strike val="0"/>
        <condense val="0"/>
        <extend val="0"/>
        <outline val="0"/>
        <shadow val="0"/>
        <u val="none"/>
        <vertAlign val="baseline"/>
        <sz val="12"/>
        <color theme="1"/>
        <name val="Calibri"/>
        <family val="2"/>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7"/>
      <tableStyleElement type="headerRow" dxfId="6"/>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3.xlsx]Sales by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trend'!$B$3</c:f>
              <c:strCache>
                <c:ptCount val="1"/>
                <c:pt idx="0">
                  <c:v>Total</c:v>
                </c:pt>
              </c:strCache>
            </c:strRef>
          </c:tx>
          <c:spPr>
            <a:ln w="28575" cap="rnd">
              <a:solidFill>
                <a:schemeClr val="accent1"/>
              </a:solidFill>
              <a:round/>
            </a:ln>
            <a:effectLst/>
          </c:spPr>
          <c:marker>
            <c:symbol val="none"/>
          </c:marker>
          <c:cat>
            <c:multiLvlStrRef>
              <c:f>'Sales by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by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8BB-4649-BA35-7D1381C1AFCC}"/>
            </c:ext>
          </c:extLst>
        </c:ser>
        <c:dLbls>
          <c:showLegendKey val="0"/>
          <c:showVal val="0"/>
          <c:showCatName val="0"/>
          <c:showSerName val="0"/>
          <c:showPercent val="0"/>
          <c:showBubbleSize val="0"/>
        </c:dLbls>
        <c:smooth val="0"/>
        <c:axId val="1304381295"/>
        <c:axId val="1304376303"/>
      </c:lineChart>
      <c:catAx>
        <c:axId val="130438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76303"/>
        <c:crosses val="autoZero"/>
        <c:auto val="1"/>
        <c:lblAlgn val="ctr"/>
        <c:lblOffset val="100"/>
        <c:noMultiLvlLbl val="0"/>
      </c:catAx>
      <c:valAx>
        <c:axId val="130437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8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3.xlsx]Sales by person!PivotTable3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person'!$B$3:$B$4</c:f>
              <c:strCache>
                <c:ptCount val="1"/>
                <c:pt idx="0">
                  <c:v>Andrew James</c:v>
                </c:pt>
              </c:strCache>
            </c:strRef>
          </c:tx>
          <c:spPr>
            <a:solidFill>
              <a:schemeClr val="accent1"/>
            </a:solidFill>
            <a:ln>
              <a:noFill/>
            </a:ln>
            <a:effectLst/>
          </c:spPr>
          <c:invertIfNegative val="0"/>
          <c:cat>
            <c:strRef>
              <c:f>'Sales by person'!$A$5:$A$7</c:f>
              <c:strCache>
                <c:ptCount val="2"/>
                <c:pt idx="0">
                  <c:v>2018</c:v>
                </c:pt>
                <c:pt idx="1">
                  <c:v>2019</c:v>
                </c:pt>
              </c:strCache>
            </c:strRef>
          </c:cat>
          <c:val>
            <c:numRef>
              <c:f>'Sales by person'!$B$5:$B$7</c:f>
              <c:numCache>
                <c:formatCode>General</c:formatCode>
                <c:ptCount val="2"/>
                <c:pt idx="0">
                  <c:v>138437</c:v>
                </c:pt>
                <c:pt idx="1">
                  <c:v>105244</c:v>
                </c:pt>
              </c:numCache>
            </c:numRef>
          </c:val>
          <c:extLst>
            <c:ext xmlns:c16="http://schemas.microsoft.com/office/drawing/2014/chart" uri="{C3380CC4-5D6E-409C-BE32-E72D297353CC}">
              <c16:uniqueId val="{00000000-8BB9-4F21-915A-E23DBDA26176}"/>
            </c:ext>
          </c:extLst>
        </c:ser>
        <c:ser>
          <c:idx val="1"/>
          <c:order val="1"/>
          <c:tx>
            <c:strRef>
              <c:f>'Sales by person'!$C$3:$C$4</c:f>
              <c:strCache>
                <c:ptCount val="1"/>
                <c:pt idx="0">
                  <c:v>Anna Weber</c:v>
                </c:pt>
              </c:strCache>
            </c:strRef>
          </c:tx>
          <c:spPr>
            <a:solidFill>
              <a:schemeClr val="accent2"/>
            </a:solidFill>
            <a:ln>
              <a:noFill/>
            </a:ln>
            <a:effectLst/>
          </c:spPr>
          <c:invertIfNegative val="0"/>
          <c:cat>
            <c:strRef>
              <c:f>'Sales by person'!$A$5:$A$7</c:f>
              <c:strCache>
                <c:ptCount val="2"/>
                <c:pt idx="0">
                  <c:v>2018</c:v>
                </c:pt>
                <c:pt idx="1">
                  <c:v>2019</c:v>
                </c:pt>
              </c:strCache>
            </c:strRef>
          </c:cat>
          <c:val>
            <c:numRef>
              <c:f>'Sales by person'!$C$5:$C$7</c:f>
              <c:numCache>
                <c:formatCode>General</c:formatCode>
                <c:ptCount val="2"/>
                <c:pt idx="0">
                  <c:v>141614</c:v>
                </c:pt>
                <c:pt idx="1">
                  <c:v>134764</c:v>
                </c:pt>
              </c:numCache>
            </c:numRef>
          </c:val>
          <c:extLst>
            <c:ext xmlns:c16="http://schemas.microsoft.com/office/drawing/2014/chart" uri="{C3380CC4-5D6E-409C-BE32-E72D297353CC}">
              <c16:uniqueId val="{00000000-B22D-4406-B6FC-C83DD6D93D0E}"/>
            </c:ext>
          </c:extLst>
        </c:ser>
        <c:ser>
          <c:idx val="2"/>
          <c:order val="2"/>
          <c:tx>
            <c:strRef>
              <c:f>'Sales by person'!$D$3:$D$4</c:f>
              <c:strCache>
                <c:ptCount val="1"/>
                <c:pt idx="0">
                  <c:v>Anne Lee</c:v>
                </c:pt>
              </c:strCache>
            </c:strRef>
          </c:tx>
          <c:spPr>
            <a:solidFill>
              <a:schemeClr val="accent3"/>
            </a:solidFill>
            <a:ln>
              <a:noFill/>
            </a:ln>
            <a:effectLst/>
          </c:spPr>
          <c:invertIfNegative val="0"/>
          <c:cat>
            <c:strRef>
              <c:f>'Sales by person'!$A$5:$A$7</c:f>
              <c:strCache>
                <c:ptCount val="2"/>
                <c:pt idx="0">
                  <c:v>2018</c:v>
                </c:pt>
                <c:pt idx="1">
                  <c:v>2019</c:v>
                </c:pt>
              </c:strCache>
            </c:strRef>
          </c:cat>
          <c:val>
            <c:numRef>
              <c:f>'Sales by person'!$D$5:$D$7</c:f>
              <c:numCache>
                <c:formatCode>General</c:formatCode>
                <c:ptCount val="2"/>
                <c:pt idx="0">
                  <c:v>127145</c:v>
                </c:pt>
                <c:pt idx="1">
                  <c:v>114049</c:v>
                </c:pt>
              </c:numCache>
            </c:numRef>
          </c:val>
          <c:extLst>
            <c:ext xmlns:c16="http://schemas.microsoft.com/office/drawing/2014/chart" uri="{C3380CC4-5D6E-409C-BE32-E72D297353CC}">
              <c16:uniqueId val="{00000001-B22D-4406-B6FC-C83DD6D93D0E}"/>
            </c:ext>
          </c:extLst>
        </c:ser>
        <c:ser>
          <c:idx val="3"/>
          <c:order val="3"/>
          <c:tx>
            <c:strRef>
              <c:f>'Sales by person'!$E$3:$E$4</c:f>
              <c:strCache>
                <c:ptCount val="1"/>
                <c:pt idx="0">
                  <c:v>Ben Wallace</c:v>
                </c:pt>
              </c:strCache>
            </c:strRef>
          </c:tx>
          <c:spPr>
            <a:solidFill>
              <a:schemeClr val="accent4"/>
            </a:solidFill>
            <a:ln>
              <a:noFill/>
            </a:ln>
            <a:effectLst/>
          </c:spPr>
          <c:invertIfNegative val="0"/>
          <c:cat>
            <c:strRef>
              <c:f>'Sales by person'!$A$5:$A$7</c:f>
              <c:strCache>
                <c:ptCount val="2"/>
                <c:pt idx="0">
                  <c:v>2018</c:v>
                </c:pt>
                <c:pt idx="1">
                  <c:v>2019</c:v>
                </c:pt>
              </c:strCache>
            </c:strRef>
          </c:cat>
          <c:val>
            <c:numRef>
              <c:f>'Sales by person'!$E$5:$E$7</c:f>
              <c:numCache>
                <c:formatCode>General</c:formatCode>
                <c:ptCount val="2"/>
                <c:pt idx="0">
                  <c:v>135455</c:v>
                </c:pt>
                <c:pt idx="1">
                  <c:v>120302</c:v>
                </c:pt>
              </c:numCache>
            </c:numRef>
          </c:val>
          <c:extLst>
            <c:ext xmlns:c16="http://schemas.microsoft.com/office/drawing/2014/chart" uri="{C3380CC4-5D6E-409C-BE32-E72D297353CC}">
              <c16:uniqueId val="{00000002-B22D-4406-B6FC-C83DD6D93D0E}"/>
            </c:ext>
          </c:extLst>
        </c:ser>
        <c:ser>
          <c:idx val="4"/>
          <c:order val="4"/>
          <c:tx>
            <c:strRef>
              <c:f>'Sales by person'!$F$3:$F$4</c:f>
              <c:strCache>
                <c:ptCount val="1"/>
                <c:pt idx="0">
                  <c:v>Kim Fishman</c:v>
                </c:pt>
              </c:strCache>
            </c:strRef>
          </c:tx>
          <c:spPr>
            <a:solidFill>
              <a:schemeClr val="accent5"/>
            </a:solidFill>
            <a:ln>
              <a:noFill/>
            </a:ln>
            <a:effectLst/>
          </c:spPr>
          <c:invertIfNegative val="0"/>
          <c:cat>
            <c:strRef>
              <c:f>'Sales by person'!$A$5:$A$7</c:f>
              <c:strCache>
                <c:ptCount val="2"/>
                <c:pt idx="0">
                  <c:v>2018</c:v>
                </c:pt>
                <c:pt idx="1">
                  <c:v>2019</c:v>
                </c:pt>
              </c:strCache>
            </c:strRef>
          </c:cat>
          <c:val>
            <c:numRef>
              <c:f>'Sales by person'!$F$5:$F$7</c:f>
              <c:numCache>
                <c:formatCode>General</c:formatCode>
                <c:ptCount val="2"/>
                <c:pt idx="0">
                  <c:v>126344</c:v>
                </c:pt>
                <c:pt idx="1">
                  <c:v>105444</c:v>
                </c:pt>
              </c:numCache>
            </c:numRef>
          </c:val>
          <c:extLst>
            <c:ext xmlns:c16="http://schemas.microsoft.com/office/drawing/2014/chart" uri="{C3380CC4-5D6E-409C-BE32-E72D297353CC}">
              <c16:uniqueId val="{00000003-B22D-4406-B6FC-C83DD6D93D0E}"/>
            </c:ext>
          </c:extLst>
        </c:ser>
        <c:ser>
          <c:idx val="5"/>
          <c:order val="5"/>
          <c:tx>
            <c:strRef>
              <c:f>'Sales by person'!$G$3:$G$4</c:f>
              <c:strCache>
                <c:ptCount val="1"/>
                <c:pt idx="0">
                  <c:v>Laura Larsen</c:v>
                </c:pt>
              </c:strCache>
            </c:strRef>
          </c:tx>
          <c:spPr>
            <a:solidFill>
              <a:schemeClr val="accent6"/>
            </a:solidFill>
            <a:ln>
              <a:noFill/>
            </a:ln>
            <a:effectLst/>
          </c:spPr>
          <c:invertIfNegative val="0"/>
          <c:cat>
            <c:strRef>
              <c:f>'Sales by person'!$A$5:$A$7</c:f>
              <c:strCache>
                <c:ptCount val="2"/>
                <c:pt idx="0">
                  <c:v>2018</c:v>
                </c:pt>
                <c:pt idx="1">
                  <c:v>2019</c:v>
                </c:pt>
              </c:strCache>
            </c:strRef>
          </c:cat>
          <c:val>
            <c:numRef>
              <c:f>'Sales by person'!$G$5:$G$7</c:f>
              <c:numCache>
                <c:formatCode>General</c:formatCode>
                <c:ptCount val="2"/>
                <c:pt idx="0">
                  <c:v>176838</c:v>
                </c:pt>
                <c:pt idx="1">
                  <c:v>99493</c:v>
                </c:pt>
              </c:numCache>
            </c:numRef>
          </c:val>
          <c:extLst>
            <c:ext xmlns:c16="http://schemas.microsoft.com/office/drawing/2014/chart" uri="{C3380CC4-5D6E-409C-BE32-E72D297353CC}">
              <c16:uniqueId val="{00000004-B22D-4406-B6FC-C83DD6D93D0E}"/>
            </c:ext>
          </c:extLst>
        </c:ser>
        <c:ser>
          <c:idx val="6"/>
          <c:order val="6"/>
          <c:tx>
            <c:strRef>
              <c:f>'Sales by person'!$H$3:$H$4</c:f>
              <c:strCache>
                <c:ptCount val="1"/>
                <c:pt idx="0">
                  <c:v>Michael Fox</c:v>
                </c:pt>
              </c:strCache>
            </c:strRef>
          </c:tx>
          <c:spPr>
            <a:solidFill>
              <a:schemeClr val="accent1">
                <a:lumMod val="60000"/>
              </a:schemeClr>
            </a:solidFill>
            <a:ln>
              <a:noFill/>
            </a:ln>
            <a:effectLst/>
          </c:spPr>
          <c:invertIfNegative val="0"/>
          <c:cat>
            <c:strRef>
              <c:f>'Sales by person'!$A$5:$A$7</c:f>
              <c:strCache>
                <c:ptCount val="2"/>
                <c:pt idx="0">
                  <c:v>2018</c:v>
                </c:pt>
                <c:pt idx="1">
                  <c:v>2019</c:v>
                </c:pt>
              </c:strCache>
            </c:strRef>
          </c:cat>
          <c:val>
            <c:numRef>
              <c:f>'Sales by person'!$H$5:$H$7</c:f>
              <c:numCache>
                <c:formatCode>General</c:formatCode>
                <c:ptCount val="2"/>
                <c:pt idx="0">
                  <c:v>155111</c:v>
                </c:pt>
                <c:pt idx="1">
                  <c:v>96679</c:v>
                </c:pt>
              </c:numCache>
            </c:numRef>
          </c:val>
          <c:extLst>
            <c:ext xmlns:c16="http://schemas.microsoft.com/office/drawing/2014/chart" uri="{C3380CC4-5D6E-409C-BE32-E72D297353CC}">
              <c16:uniqueId val="{00000005-B22D-4406-B6FC-C83DD6D93D0E}"/>
            </c:ext>
          </c:extLst>
        </c:ser>
        <c:ser>
          <c:idx val="7"/>
          <c:order val="7"/>
          <c:tx>
            <c:strRef>
              <c:f>'Sales by person'!$I$3:$I$4</c:f>
              <c:strCache>
                <c:ptCount val="1"/>
                <c:pt idx="0">
                  <c:v>Oscar Knox</c:v>
                </c:pt>
              </c:strCache>
            </c:strRef>
          </c:tx>
          <c:spPr>
            <a:solidFill>
              <a:schemeClr val="accent2">
                <a:lumMod val="60000"/>
              </a:schemeClr>
            </a:solidFill>
            <a:ln>
              <a:noFill/>
            </a:ln>
            <a:effectLst/>
          </c:spPr>
          <c:invertIfNegative val="0"/>
          <c:cat>
            <c:strRef>
              <c:f>'Sales by person'!$A$5:$A$7</c:f>
              <c:strCache>
                <c:ptCount val="2"/>
                <c:pt idx="0">
                  <c:v>2018</c:v>
                </c:pt>
                <c:pt idx="1">
                  <c:v>2019</c:v>
                </c:pt>
              </c:strCache>
            </c:strRef>
          </c:cat>
          <c:val>
            <c:numRef>
              <c:f>'Sales by person'!$I$5:$I$7</c:f>
              <c:numCache>
                <c:formatCode>General</c:formatCode>
                <c:ptCount val="2"/>
                <c:pt idx="0">
                  <c:v>157207</c:v>
                </c:pt>
                <c:pt idx="1">
                  <c:v>94465</c:v>
                </c:pt>
              </c:numCache>
            </c:numRef>
          </c:val>
          <c:extLst>
            <c:ext xmlns:c16="http://schemas.microsoft.com/office/drawing/2014/chart" uri="{C3380CC4-5D6E-409C-BE32-E72D297353CC}">
              <c16:uniqueId val="{00000006-B22D-4406-B6FC-C83DD6D93D0E}"/>
            </c:ext>
          </c:extLst>
        </c:ser>
        <c:dLbls>
          <c:showLegendKey val="0"/>
          <c:showVal val="0"/>
          <c:showCatName val="0"/>
          <c:showSerName val="0"/>
          <c:showPercent val="0"/>
          <c:showBubbleSize val="0"/>
        </c:dLbls>
        <c:gapWidth val="219"/>
        <c:overlap val="-27"/>
        <c:axId val="1435220079"/>
        <c:axId val="1435220495"/>
      </c:barChart>
      <c:catAx>
        <c:axId val="143522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220495"/>
        <c:crosses val="autoZero"/>
        <c:auto val="1"/>
        <c:lblAlgn val="ctr"/>
        <c:lblOffset val="100"/>
        <c:noMultiLvlLbl val="0"/>
      </c:catAx>
      <c:valAx>
        <c:axId val="143522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22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3.xlsx]Course share!PivotTable4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s>
    <c:plotArea>
      <c:layout/>
      <c:doughnutChart>
        <c:varyColors val="1"/>
        <c:ser>
          <c:idx val="0"/>
          <c:order val="0"/>
          <c:tx>
            <c:strRef>
              <c:f>'Course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49-4586-BC24-BDEB88B317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49-4586-BC24-BDEB88B317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49-4586-BC24-BDEB88B317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49-4586-BC24-BDEB88B317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49-4586-BC24-BDEB88B317DA}"/>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753F-4D5A-A1CF-2F3865CEC2D9}"/>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3.xlsx]Customer Shares!PivotTable5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Shares'!$B$3</c:f>
              <c:strCache>
                <c:ptCount val="1"/>
                <c:pt idx="0">
                  <c:v>Total</c:v>
                </c:pt>
              </c:strCache>
            </c:strRef>
          </c:tx>
          <c:spPr>
            <a:solidFill>
              <a:schemeClr val="accent1"/>
            </a:solidFill>
            <a:ln>
              <a:noFill/>
            </a:ln>
            <a:effectLst/>
          </c:spPr>
          <c:invertIfNegative val="0"/>
          <c:cat>
            <c:strRef>
              <c:f>'Customer Shares'!$A$4:$A$24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Shares'!$B$4:$B$24</c:f>
              <c:numCache>
                <c:formatCode>0.00</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F77-46E2-9057-012B1833D0D1}"/>
            </c:ext>
          </c:extLst>
        </c:ser>
        <c:dLbls>
          <c:showLegendKey val="0"/>
          <c:showVal val="0"/>
          <c:showCatName val="0"/>
          <c:showSerName val="0"/>
          <c:showPercent val="0"/>
          <c:showBubbleSize val="0"/>
        </c:dLbls>
        <c:gapWidth val="150"/>
        <c:overlap val="100"/>
        <c:axId val="1473173327"/>
        <c:axId val="1473181231"/>
      </c:barChart>
      <c:catAx>
        <c:axId val="147317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181231"/>
        <c:crosses val="autoZero"/>
        <c:auto val="1"/>
        <c:lblAlgn val="ctr"/>
        <c:lblOffset val="100"/>
        <c:noMultiLvlLbl val="0"/>
      </c:catAx>
      <c:valAx>
        <c:axId val="14731812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17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3.xlsx]Sales by trend!PivotTable1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863478918220882E-2"/>
          <c:y val="0.29345138946066168"/>
          <c:w val="0.92957810180305556"/>
          <c:h val="0.39368192825007969"/>
        </c:manualLayout>
      </c:layout>
      <c:lineChart>
        <c:grouping val="standard"/>
        <c:varyColors val="0"/>
        <c:ser>
          <c:idx val="0"/>
          <c:order val="0"/>
          <c:tx>
            <c:strRef>
              <c:f>'Sales by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by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by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56A-40EF-98E2-02730C680824}"/>
            </c:ext>
          </c:extLst>
        </c:ser>
        <c:dLbls>
          <c:showLegendKey val="0"/>
          <c:showVal val="0"/>
          <c:showCatName val="0"/>
          <c:showSerName val="0"/>
          <c:showPercent val="0"/>
          <c:showBubbleSize val="0"/>
        </c:dLbls>
        <c:marker val="1"/>
        <c:smooth val="0"/>
        <c:axId val="1304381295"/>
        <c:axId val="1304376303"/>
      </c:lineChart>
      <c:catAx>
        <c:axId val="1304381295"/>
        <c:scaling>
          <c:orientation val="minMax"/>
        </c:scaling>
        <c:delete val="0"/>
        <c:axPos val="b"/>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alpha val="99000"/>
                  </a:schemeClr>
                </a:solidFill>
                <a:latin typeface="+mn-lt"/>
                <a:ea typeface="+mn-ea"/>
                <a:cs typeface="+mn-cs"/>
              </a:defRPr>
            </a:pPr>
            <a:endParaRPr lang="en-US"/>
          </a:p>
        </c:txPr>
        <c:crossAx val="1304376303"/>
        <c:crosses val="autoZero"/>
        <c:auto val="1"/>
        <c:lblAlgn val="ctr"/>
        <c:lblOffset val="100"/>
        <c:noMultiLvlLbl val="0"/>
      </c:catAx>
      <c:valAx>
        <c:axId val="13043763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99000"/>
                  </a:schemeClr>
                </a:solidFill>
                <a:latin typeface="+mn-lt"/>
                <a:ea typeface="+mn-ea"/>
                <a:cs typeface="+mn-cs"/>
              </a:defRPr>
            </a:pPr>
            <a:endParaRPr lang="en-US"/>
          </a:p>
        </c:txPr>
        <c:crossAx val="130438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alpha val="99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3.xlsx]Sales by person!PivotTable3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person'!$B$3:$B$4</c:f>
              <c:strCache>
                <c:ptCount val="1"/>
                <c:pt idx="0">
                  <c:v>Andrew James</c:v>
                </c:pt>
              </c:strCache>
            </c:strRef>
          </c:tx>
          <c:spPr>
            <a:solidFill>
              <a:schemeClr val="accent1"/>
            </a:solidFill>
            <a:ln>
              <a:noFill/>
            </a:ln>
            <a:effectLst/>
          </c:spPr>
          <c:invertIfNegative val="0"/>
          <c:cat>
            <c:strRef>
              <c:f>'Sales by person'!$A$5:$A$7</c:f>
              <c:strCache>
                <c:ptCount val="2"/>
                <c:pt idx="0">
                  <c:v>2018</c:v>
                </c:pt>
                <c:pt idx="1">
                  <c:v>2019</c:v>
                </c:pt>
              </c:strCache>
            </c:strRef>
          </c:cat>
          <c:val>
            <c:numRef>
              <c:f>'Sales by person'!$B$5:$B$7</c:f>
              <c:numCache>
                <c:formatCode>General</c:formatCode>
                <c:ptCount val="2"/>
                <c:pt idx="0">
                  <c:v>138437</c:v>
                </c:pt>
                <c:pt idx="1">
                  <c:v>105244</c:v>
                </c:pt>
              </c:numCache>
            </c:numRef>
          </c:val>
          <c:extLst>
            <c:ext xmlns:c16="http://schemas.microsoft.com/office/drawing/2014/chart" uri="{C3380CC4-5D6E-409C-BE32-E72D297353CC}">
              <c16:uniqueId val="{00000000-B4BB-4ACC-B0FC-05257C98DF8A}"/>
            </c:ext>
          </c:extLst>
        </c:ser>
        <c:ser>
          <c:idx val="1"/>
          <c:order val="1"/>
          <c:tx>
            <c:strRef>
              <c:f>'Sales by person'!$C$3:$C$4</c:f>
              <c:strCache>
                <c:ptCount val="1"/>
                <c:pt idx="0">
                  <c:v>Anna Weber</c:v>
                </c:pt>
              </c:strCache>
            </c:strRef>
          </c:tx>
          <c:spPr>
            <a:solidFill>
              <a:schemeClr val="accent2"/>
            </a:solidFill>
            <a:ln>
              <a:noFill/>
            </a:ln>
            <a:effectLst/>
          </c:spPr>
          <c:invertIfNegative val="0"/>
          <c:cat>
            <c:strRef>
              <c:f>'Sales by person'!$A$5:$A$7</c:f>
              <c:strCache>
                <c:ptCount val="2"/>
                <c:pt idx="0">
                  <c:v>2018</c:v>
                </c:pt>
                <c:pt idx="1">
                  <c:v>2019</c:v>
                </c:pt>
              </c:strCache>
            </c:strRef>
          </c:cat>
          <c:val>
            <c:numRef>
              <c:f>'Sales by person'!$C$5:$C$7</c:f>
              <c:numCache>
                <c:formatCode>General</c:formatCode>
                <c:ptCount val="2"/>
                <c:pt idx="0">
                  <c:v>141614</c:v>
                </c:pt>
                <c:pt idx="1">
                  <c:v>134764</c:v>
                </c:pt>
              </c:numCache>
            </c:numRef>
          </c:val>
          <c:extLst>
            <c:ext xmlns:c16="http://schemas.microsoft.com/office/drawing/2014/chart" uri="{C3380CC4-5D6E-409C-BE32-E72D297353CC}">
              <c16:uniqueId val="{00000001-B4BB-4ACC-B0FC-05257C98DF8A}"/>
            </c:ext>
          </c:extLst>
        </c:ser>
        <c:ser>
          <c:idx val="2"/>
          <c:order val="2"/>
          <c:tx>
            <c:strRef>
              <c:f>'Sales by person'!$D$3:$D$4</c:f>
              <c:strCache>
                <c:ptCount val="1"/>
                <c:pt idx="0">
                  <c:v>Anne Lee</c:v>
                </c:pt>
              </c:strCache>
            </c:strRef>
          </c:tx>
          <c:spPr>
            <a:solidFill>
              <a:schemeClr val="accent3"/>
            </a:solidFill>
            <a:ln>
              <a:noFill/>
            </a:ln>
            <a:effectLst/>
          </c:spPr>
          <c:invertIfNegative val="0"/>
          <c:cat>
            <c:strRef>
              <c:f>'Sales by person'!$A$5:$A$7</c:f>
              <c:strCache>
                <c:ptCount val="2"/>
                <c:pt idx="0">
                  <c:v>2018</c:v>
                </c:pt>
                <c:pt idx="1">
                  <c:v>2019</c:v>
                </c:pt>
              </c:strCache>
            </c:strRef>
          </c:cat>
          <c:val>
            <c:numRef>
              <c:f>'Sales by person'!$D$5:$D$7</c:f>
              <c:numCache>
                <c:formatCode>General</c:formatCode>
                <c:ptCount val="2"/>
                <c:pt idx="0">
                  <c:v>127145</c:v>
                </c:pt>
                <c:pt idx="1">
                  <c:v>114049</c:v>
                </c:pt>
              </c:numCache>
            </c:numRef>
          </c:val>
          <c:extLst>
            <c:ext xmlns:c16="http://schemas.microsoft.com/office/drawing/2014/chart" uri="{C3380CC4-5D6E-409C-BE32-E72D297353CC}">
              <c16:uniqueId val="{00000002-B4BB-4ACC-B0FC-05257C98DF8A}"/>
            </c:ext>
          </c:extLst>
        </c:ser>
        <c:ser>
          <c:idx val="3"/>
          <c:order val="3"/>
          <c:tx>
            <c:strRef>
              <c:f>'Sales by person'!$E$3:$E$4</c:f>
              <c:strCache>
                <c:ptCount val="1"/>
                <c:pt idx="0">
                  <c:v>Ben Wallace</c:v>
                </c:pt>
              </c:strCache>
            </c:strRef>
          </c:tx>
          <c:spPr>
            <a:solidFill>
              <a:schemeClr val="accent4"/>
            </a:solidFill>
            <a:ln>
              <a:noFill/>
            </a:ln>
            <a:effectLst/>
          </c:spPr>
          <c:invertIfNegative val="0"/>
          <c:cat>
            <c:strRef>
              <c:f>'Sales by person'!$A$5:$A$7</c:f>
              <c:strCache>
                <c:ptCount val="2"/>
                <c:pt idx="0">
                  <c:v>2018</c:v>
                </c:pt>
                <c:pt idx="1">
                  <c:v>2019</c:v>
                </c:pt>
              </c:strCache>
            </c:strRef>
          </c:cat>
          <c:val>
            <c:numRef>
              <c:f>'Sales by person'!$E$5:$E$7</c:f>
              <c:numCache>
                <c:formatCode>General</c:formatCode>
                <c:ptCount val="2"/>
                <c:pt idx="0">
                  <c:v>135455</c:v>
                </c:pt>
                <c:pt idx="1">
                  <c:v>120302</c:v>
                </c:pt>
              </c:numCache>
            </c:numRef>
          </c:val>
          <c:extLst>
            <c:ext xmlns:c16="http://schemas.microsoft.com/office/drawing/2014/chart" uri="{C3380CC4-5D6E-409C-BE32-E72D297353CC}">
              <c16:uniqueId val="{00000003-B4BB-4ACC-B0FC-05257C98DF8A}"/>
            </c:ext>
          </c:extLst>
        </c:ser>
        <c:ser>
          <c:idx val="4"/>
          <c:order val="4"/>
          <c:tx>
            <c:strRef>
              <c:f>'Sales by person'!$F$3:$F$4</c:f>
              <c:strCache>
                <c:ptCount val="1"/>
                <c:pt idx="0">
                  <c:v>Kim Fishman</c:v>
                </c:pt>
              </c:strCache>
            </c:strRef>
          </c:tx>
          <c:spPr>
            <a:solidFill>
              <a:schemeClr val="accent5"/>
            </a:solidFill>
            <a:ln>
              <a:noFill/>
            </a:ln>
            <a:effectLst/>
          </c:spPr>
          <c:invertIfNegative val="0"/>
          <c:cat>
            <c:strRef>
              <c:f>'Sales by person'!$A$5:$A$7</c:f>
              <c:strCache>
                <c:ptCount val="2"/>
                <c:pt idx="0">
                  <c:v>2018</c:v>
                </c:pt>
                <c:pt idx="1">
                  <c:v>2019</c:v>
                </c:pt>
              </c:strCache>
            </c:strRef>
          </c:cat>
          <c:val>
            <c:numRef>
              <c:f>'Sales by person'!$F$5:$F$7</c:f>
              <c:numCache>
                <c:formatCode>General</c:formatCode>
                <c:ptCount val="2"/>
                <c:pt idx="0">
                  <c:v>126344</c:v>
                </c:pt>
                <c:pt idx="1">
                  <c:v>105444</c:v>
                </c:pt>
              </c:numCache>
            </c:numRef>
          </c:val>
          <c:extLst>
            <c:ext xmlns:c16="http://schemas.microsoft.com/office/drawing/2014/chart" uri="{C3380CC4-5D6E-409C-BE32-E72D297353CC}">
              <c16:uniqueId val="{00000004-B4BB-4ACC-B0FC-05257C98DF8A}"/>
            </c:ext>
          </c:extLst>
        </c:ser>
        <c:ser>
          <c:idx val="5"/>
          <c:order val="5"/>
          <c:tx>
            <c:strRef>
              <c:f>'Sales by person'!$G$3:$G$4</c:f>
              <c:strCache>
                <c:ptCount val="1"/>
                <c:pt idx="0">
                  <c:v>Laura Larsen</c:v>
                </c:pt>
              </c:strCache>
            </c:strRef>
          </c:tx>
          <c:spPr>
            <a:solidFill>
              <a:schemeClr val="accent6"/>
            </a:solidFill>
            <a:ln>
              <a:noFill/>
            </a:ln>
            <a:effectLst/>
          </c:spPr>
          <c:invertIfNegative val="0"/>
          <c:cat>
            <c:strRef>
              <c:f>'Sales by person'!$A$5:$A$7</c:f>
              <c:strCache>
                <c:ptCount val="2"/>
                <c:pt idx="0">
                  <c:v>2018</c:v>
                </c:pt>
                <c:pt idx="1">
                  <c:v>2019</c:v>
                </c:pt>
              </c:strCache>
            </c:strRef>
          </c:cat>
          <c:val>
            <c:numRef>
              <c:f>'Sales by person'!$G$5:$G$7</c:f>
              <c:numCache>
                <c:formatCode>General</c:formatCode>
                <c:ptCount val="2"/>
                <c:pt idx="0">
                  <c:v>176838</c:v>
                </c:pt>
                <c:pt idx="1">
                  <c:v>99493</c:v>
                </c:pt>
              </c:numCache>
            </c:numRef>
          </c:val>
          <c:extLst>
            <c:ext xmlns:c16="http://schemas.microsoft.com/office/drawing/2014/chart" uri="{C3380CC4-5D6E-409C-BE32-E72D297353CC}">
              <c16:uniqueId val="{00000005-B4BB-4ACC-B0FC-05257C98DF8A}"/>
            </c:ext>
          </c:extLst>
        </c:ser>
        <c:ser>
          <c:idx val="6"/>
          <c:order val="6"/>
          <c:tx>
            <c:strRef>
              <c:f>'Sales by person'!$H$3:$H$4</c:f>
              <c:strCache>
                <c:ptCount val="1"/>
                <c:pt idx="0">
                  <c:v>Michael Fox</c:v>
                </c:pt>
              </c:strCache>
            </c:strRef>
          </c:tx>
          <c:spPr>
            <a:solidFill>
              <a:schemeClr val="accent1">
                <a:lumMod val="60000"/>
              </a:schemeClr>
            </a:solidFill>
            <a:ln>
              <a:noFill/>
            </a:ln>
            <a:effectLst/>
          </c:spPr>
          <c:invertIfNegative val="0"/>
          <c:cat>
            <c:strRef>
              <c:f>'Sales by person'!$A$5:$A$7</c:f>
              <c:strCache>
                <c:ptCount val="2"/>
                <c:pt idx="0">
                  <c:v>2018</c:v>
                </c:pt>
                <c:pt idx="1">
                  <c:v>2019</c:v>
                </c:pt>
              </c:strCache>
            </c:strRef>
          </c:cat>
          <c:val>
            <c:numRef>
              <c:f>'Sales by person'!$H$5:$H$7</c:f>
              <c:numCache>
                <c:formatCode>General</c:formatCode>
                <c:ptCount val="2"/>
                <c:pt idx="0">
                  <c:v>155111</c:v>
                </c:pt>
                <c:pt idx="1">
                  <c:v>96679</c:v>
                </c:pt>
              </c:numCache>
            </c:numRef>
          </c:val>
          <c:extLst>
            <c:ext xmlns:c16="http://schemas.microsoft.com/office/drawing/2014/chart" uri="{C3380CC4-5D6E-409C-BE32-E72D297353CC}">
              <c16:uniqueId val="{00000006-B4BB-4ACC-B0FC-05257C98DF8A}"/>
            </c:ext>
          </c:extLst>
        </c:ser>
        <c:ser>
          <c:idx val="7"/>
          <c:order val="7"/>
          <c:tx>
            <c:strRef>
              <c:f>'Sales by person'!$I$3:$I$4</c:f>
              <c:strCache>
                <c:ptCount val="1"/>
                <c:pt idx="0">
                  <c:v>Oscar Knox</c:v>
                </c:pt>
              </c:strCache>
            </c:strRef>
          </c:tx>
          <c:spPr>
            <a:solidFill>
              <a:schemeClr val="accent2">
                <a:lumMod val="60000"/>
              </a:schemeClr>
            </a:solidFill>
            <a:ln>
              <a:noFill/>
            </a:ln>
            <a:effectLst/>
          </c:spPr>
          <c:invertIfNegative val="0"/>
          <c:cat>
            <c:strRef>
              <c:f>'Sales by person'!$A$5:$A$7</c:f>
              <c:strCache>
                <c:ptCount val="2"/>
                <c:pt idx="0">
                  <c:v>2018</c:v>
                </c:pt>
                <c:pt idx="1">
                  <c:v>2019</c:v>
                </c:pt>
              </c:strCache>
            </c:strRef>
          </c:cat>
          <c:val>
            <c:numRef>
              <c:f>'Sales by person'!$I$5:$I$7</c:f>
              <c:numCache>
                <c:formatCode>General</c:formatCode>
                <c:ptCount val="2"/>
                <c:pt idx="0">
                  <c:v>157207</c:v>
                </c:pt>
                <c:pt idx="1">
                  <c:v>94465</c:v>
                </c:pt>
              </c:numCache>
            </c:numRef>
          </c:val>
          <c:extLst>
            <c:ext xmlns:c16="http://schemas.microsoft.com/office/drawing/2014/chart" uri="{C3380CC4-5D6E-409C-BE32-E72D297353CC}">
              <c16:uniqueId val="{00000007-B4BB-4ACC-B0FC-05257C98DF8A}"/>
            </c:ext>
          </c:extLst>
        </c:ser>
        <c:dLbls>
          <c:showLegendKey val="0"/>
          <c:showVal val="0"/>
          <c:showCatName val="0"/>
          <c:showSerName val="0"/>
          <c:showPercent val="0"/>
          <c:showBubbleSize val="0"/>
        </c:dLbls>
        <c:gapWidth val="219"/>
        <c:overlap val="-27"/>
        <c:axId val="1435220079"/>
        <c:axId val="1435220495"/>
      </c:barChart>
      <c:catAx>
        <c:axId val="143522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5220495"/>
        <c:crosses val="autoZero"/>
        <c:auto val="1"/>
        <c:lblAlgn val="ctr"/>
        <c:lblOffset val="100"/>
        <c:noMultiLvlLbl val="0"/>
      </c:catAx>
      <c:valAx>
        <c:axId val="14352204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522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3.xlsx]Course share!PivotTable4</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3"/>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5"/>
          </a:solidFill>
          <a:ln w="19050">
            <a:solidFill>
              <a:schemeClr val="lt1"/>
            </a:solidFill>
          </a:ln>
          <a:effectLst/>
        </c:spPr>
      </c:pivotFmt>
    </c:pivotFmts>
    <c:plotArea>
      <c:layout/>
      <c:doughnutChart>
        <c:varyColors val="1"/>
        <c:ser>
          <c:idx val="0"/>
          <c:order val="0"/>
          <c:tx>
            <c:strRef>
              <c:f>'Course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51-4F86-9DF5-011AF2779B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51-4F86-9DF5-011AF2779B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51-4F86-9DF5-011AF2779B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51-4F86-9DF5-011AF2779B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51-4F86-9DF5-011AF2779BBA}"/>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6751-4F86-9DF5-011AF2779BBA}"/>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3.xlsx]Customer Shares!PivotTable5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Shares'!$B$3</c:f>
              <c:strCache>
                <c:ptCount val="1"/>
                <c:pt idx="0">
                  <c:v>Total</c:v>
                </c:pt>
              </c:strCache>
            </c:strRef>
          </c:tx>
          <c:spPr>
            <a:solidFill>
              <a:schemeClr val="accent1"/>
            </a:solidFill>
            <a:ln>
              <a:noFill/>
            </a:ln>
            <a:effectLst/>
          </c:spPr>
          <c:invertIfNegative val="0"/>
          <c:cat>
            <c:strRef>
              <c:f>'Customer Shares'!$A$4:$A$24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Shares'!$B$4:$B$24</c:f>
              <c:numCache>
                <c:formatCode>0.00</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35CE-4058-9C0D-92C0179B9D89}"/>
            </c:ext>
          </c:extLst>
        </c:ser>
        <c:dLbls>
          <c:showLegendKey val="0"/>
          <c:showVal val="0"/>
          <c:showCatName val="0"/>
          <c:showSerName val="0"/>
          <c:showPercent val="0"/>
          <c:showBubbleSize val="0"/>
        </c:dLbls>
        <c:gapWidth val="150"/>
        <c:overlap val="100"/>
        <c:axId val="1473173327"/>
        <c:axId val="1473181231"/>
      </c:barChart>
      <c:catAx>
        <c:axId val="14731733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3181231"/>
        <c:crosses val="autoZero"/>
        <c:auto val="1"/>
        <c:lblAlgn val="ctr"/>
        <c:lblOffset val="100"/>
        <c:noMultiLvlLbl val="0"/>
      </c:catAx>
      <c:valAx>
        <c:axId val="1473181231"/>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317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EFD2A7ED-E58A-4796-8E9E-05C83F5810CC}">
          <cx:tx>
            <cx:txData>
              <cx:f>_xlchart.v5.1</cx:f>
              <cx:v>Sum of Revenue</cx:v>
            </cx:txData>
          </cx:tx>
          <cx:dataId val="0"/>
          <cx:layoutPr>
            <cx:geography cultureLanguage="en-US" cultureRegion="IN" attribution="Powered by Bing">
              <cx:geoCache provider="{E9337A44-BEBE-4D9F-B70C-5C5E7DAFC167}">
                <cx:binary>7Htpb9w4tuhfCfL5KU1KlEQOpge4pKSqUpX3tf1FcGyH2qmFWn/9O5KdlOPO9MwAF3gY4CExfXgO
SXE9u//+NP7tKX95bD6NRV62f3saf/8ca1397bff2qf4pXhsvxTJU6Na9U1/eVLFb+rbt+Tp5bfn
5nFISvmbiTD57Sl+bPTL+Pkff4fR5Is6qKdHnajyontppsuXtst1+xe0X5I+PT4XSeklrW6SJ41/
//w/TTKr8vHzp5dSJ3q6nqqX3z//1Ojzp98+DvWnz37KYWa6e4a+FvliMss0KSaMYIIc8/OnXJXy
jWxgjL84DrGZY9uug13Mvn/79LGA/v/GhNbpPD4/Ny9tCwtaf7/r+NPsAf/w+dOT6kq9bJqE/fv9
802Z6JfnT1f6Ub+0nz8lrRKvDYRalnBzta75t5+3/R9//4CAXfiAeXcyH7fsX5H+dDDiMU++qaZM
/jfPxv1i2sRxGKaM2BY27Y9nw77AkZguQ7bpWsSiP5/NvzenXx/P+74fTkj8z3/FCf31JXr/fn5q
+Z++H/bFRpZt2yZzqY3tj++HsS8IUwuZDLuEIuJ8eD8f7vY/n9avj+lD959W8t/xcE5fhk8nL2Py
pL5f3v8VpkZMbDkuMC7Tgd8fmRpyvmBELYYoohjZxP3+7Vem9u/N6dcn8r7vh4dzevJf8XB+mjXI
nOuX8RHY7vur+VOT//TF4C/EsVzmOPBaELKp8zNXgxdjWZYJr4VgC1Gbke/ffj2cfzmdX5/LW7ef
Zg5ru/9/cyT/XBL9ENbeo370Vyn/Thj9NXVdOageH7r+1dG9nuruGTQBh5nwDn5oD8sgbz1fN/5u
UqCMyO+n8a7Py2Orf/9sYES+IJBTlNgIxgKJ9PnT8PJKAjUC2S6jlsUosVyQZKVqdPz7Z2IDg7SA
L8I/RAgz4a22qltJ6AtjzMUInipCLsXmD+XqXOWTVOWP7Xirfyq74lwlpW5//wzCsHpttczUhqdu
g5pmMRubBL5jwRSqp8dLWBE0xv8Hz2abNaweTq36PtbCtTteG0E5cpuco4K/25lffMyCS/yXX1vo
775WSwtV4wBfi06mb2PPnVs1eirn0YVd8qbk9p3K9vLE2qjrpOLkvvKTF7lJdiQoOt4oQUV8GG7x
YfTcHeKjEkPMZ8PXylf7v54qdhDIoJ8niyld9AvLIsyGw0M/T3bCLc7tnOATt0WSV/XchuVSsMEa
c04Mtw17Gbui0iblVnnttvO4M4qpz3lX202o8dCEK5RKprkcG+LFpo29mpQzN7sk269Fj+c0iAh6
qKtyDA05jKGF50EUaaXEiiujweHYmSqvThnzsqRNRFTXfTDTouLaqMtwLWgbRxkv5z71QauV3Mpp
GSZIxTlP7EyFa71vtQrXaoX685LWQ5BJU4WOncxC4SoRVmPU4bHopGrCyU2dQM7qNOvyOlyLoonw
prLl9ohqcFLlfHZxxmGTmIfHpgpRjqqwc6sc9qWrMl+PruTJ8knbHcxtWVfCnSMVEqPPcu6s5YpA
ZVmFM+kTEed4EgNtoo3V94EiVR2SnlShkcZvEFugtdo2B6WxubPbqQ4LK25z3sZuHa5FvUB4NCpv
QMnImYGaMEKsCd2SdPm7uiI58/MxuqvzeqtrZG56nOmwaLQOZxudoERHwYrSs4FyTk3L8SOa/EFR
3YZSZ99on9a+s9RW1Focq7hO7+0hzblRa8XX5drLJqRajrNYV76eCm3kwW2LZLOud13lCkW9VcIl
XDYB0awKijm9Oq7QzIz6bdmuHpqcI6t7rmKj9aO6bUI6VnBJj4tfIUzyfAvPwZ+Mrg0NZLXhCiW1
6jc9mXd0rGXAXPt2peVJJHdtZfHebAmcWmuIMenqMC5z+DQztQxop25fqxa1ynDamMtNsG1ahSu0
3g7TRuZ2IK1Y8SsKTpwKzeDOS5bBFtXmqMI6yrtZ4FgbnLa9K0ZpuKFmtc2JrTPPiOuk4FY3DuEw
uADKcqr9ZC4lH1kyhgluxnAgrshUOW/dZQ7rte2XOb9Cc3dR2JEO3t3XKnXh1q6TapWiQRs1J+ts
1DqlH4WdVCpklQPTXHBRa8GLU7O97Se4NBEFVlEouDlrdS3GhXCsfmiSkyrjTTsZHlFwXmiCGyqL
TOfcLht34zC1wQyu7kqdF+hDtYwmkzPWJh5Je9trc6vklhWZ2F+7OHh2/Srv7o/Dr5Buk3Lb5f1r
qyZu4dWNUyoaAvs1tPDyp6VYoRU3VSOw77JJiMj6OOIrcsad5HbNcv+V/K6lRi9GbxS7dOFZ2TSX
4QqNJK2a+xWcZIlnfwXXoqb2Ywwiw2+lQTN+JKy96yPyONraxqAF5nlJU2/d+ezH9jtkwPDszMsu
roddDXJ2FvBGqlDaC4vCRc22w0z4sC7NlXA/1vWuhWn12YZJtH+lEmcGfhdPC9d7pccm9ZPGulPT
WPpOah2iyfXtZZDXtmurta6w+TbyWl0JK+51uHd9SqMrNtOQ73FjuhsLGcGYLo/sV8McceZg0VmY
jX52W1V5FtMiXq4pHezBx7n7uNbSBYWW+5rHs+OtuAHDHV6hY/ERV4wgVBzbSjYG7EZhGBJ2YOlX
zvG3aVn8L/uu3Y4UtfY71lfo46eWGR5xsiMxYrANk9mLBpnfFHAzv18ErhVj3x2rfGuU6J5Eie2n
i9Rbi2GRevU8cDc3zLHa9CaCKyo1z2ZlTGJOmp4jPbXeQJoOGAUU1EaXVlo0gbXIoWOB3P59dSWU
Sf3SJlXlT8t3UKVSUbbpKNJFzJWDLpCvB7Pjluwar1su/1qYi4A+Vt/hFqnXZPUI/Cpfrr0bIb8k
sMnl0GKvm2pTtPa8TYe6CExGdjTvVJA1+gG2o9+BUnpInTjfJI478hIkLSp64On9FTkjWZa9frOH
1x666wuqicq8MStcTkem/MSG7WmazJ/s2t2WSaJ9U9eSR4u87It2AJVtAWMMjGktQKu1eezI2aOT
CsZhirZV/7TujW0Zpdqqspp3rXmaLzuy7pKzyLvMbc9SNqcb2ba2Xwz2ty616n2X5Hwa6WPdxjIY
XLllWTttWel1WMmQyJs4hcfbLhrWuKgnzO0KJPoqukxUXwcrbrkOlknybTOmMOHWmNluMA8DBhHS
1m7rgbJ04WB2q0HXnSaZhcmwVw3Owr4tnI0t411tSzPEhoVfi5l0Z8x2sm2vpy3JFD2taMljc76u
i6gP0qkI+6G6TDAoOAq7jWcbA2+i0r1ISVMJU4/YQ7ZdhGuxMNuQFeNb9ZWQTL3I8jITcRoV4Vq8
3oAVTJwMlOBs6EUSaxCyrnHqxq4pUDs3XhOTwxANTLhm1nM9t7ueDvJMjzbm9pCBvmyC3up07pkz
5+OmQnYPArXA39oRFb65qGprgVcpzZK3amn1eDM7dFMq8lyN+LzMrT7MqNGHK1SnxchxHDderOAR
FrCCHF4VnMy7OkPA7NJXdMbi9pVGgXX0dpNvjqi14+sYRdeDStY6mvFWKlu0ixCqlyLPqTWLFexI
2vEo6bXnkg40IjSwAjotraoMtI210QqNi+RaoSNhbffaZR6T5zw1W3/FuXXNNrQhgVOVwAmWAs0l
ge1bQLjsmOO5LDzQ2XS44lyDALlqDv2E7d2KWomxHLpwhZSRSdHXML28ayR3KfKbIaK7srPPx8gh
AdwUEOlmvMubaNgMjsyQeMXp5kVS2fhmBZr5irILbHjIYinXS68j4VgdzirQcAnHud+PvB98anhw
AfDE3Q2m/Wm+kWmgrT1mvk394a58obg4GbxIgXTctJ5znZ+C2XFp+BEzY+71xeVU8Hjc6NQHwIz2
tQPquTc1l+1waJLTxUpKvVSGU3/bmY99r3icbXLqZ6YfZ7ckPcPppmhFYexVeuamG23Cm9m4eE/7
lhsRvO9DmZ7W46EbD3PKI+YV0V4bO8qEY19IxAfmyWSXFbtsUqIZgwjWFThheaCCzCCxhX6apVf7
xbc6Fo3edLFwjYdGcRvWf6XdnZ2mAk1nU8OL7M5suJVy6cU3juT1V2xwkorevO5iPy44waLjY8ot
U2gjcDJOrI2LAqfYdZUvkyDTvCZntODpTZOet+hrfoKCih/ssHqkPD0deQVPVCRiDq3QFunDdGi9
9NsUWI+t4r2vPOPcBk5U8vGBbUZBd+Yzvij9YZfdI6+6rT3qjVs28/jM2vZbzUuenLu+Y3DnHIzO
hqMd9YoTvK2+JmBY6lMsua78jPA8CSJj1w7cOVi9V3UBBg1be8rgkfe15dZZubOD+dqZBfGzC+NU
vkzP8W31TR3qwwiWv2j84r60uQNm9o0uPfvUvG7vifeit/N+1z1EO5hVspk3iYAJgx4SqvPQGrfu
ppr4RHwkfaVAZHmzza1NWfhOfa/TbRJfDtI3a69pAqfeRgF4+HlebIqx4cwVztWce0QL9EzURRyL
6Q+pAgP5juXNkzcWnDVi6LYjmLWpGF2egnNgDLXkaStm7FdYc9Q8NPuDe8FgWeXOEeWVM4a095mf
7PDgGdGdNW+V3MyTDxxyhstx0wVzdIi37ML0yhMZjA+aifbZPMiUF62Xsa1MvGr0pqs88xwW6HGr
mT9Eu7TlyrkkipePVrVHc/CHLrzUvCizbaVOhwA9VYZfzb4fgyRdfpKST1/dZ7eEmyiUvc9c7qJ9
BKrwIKwzzHh2W09ib1/3Bjf2OKg8dWc/xyAH21S0cJMO0aVEnvtHX4opEvkD055hLUSyJ2TbP0zX
rDqYZIsOoHtd5A/4BWkBngn0lZUiD/tHBLeyPmAlQPvZlJlXCSZ3OegojohHMVGeYLCUuXlXbnTv
yYq7t87X/qI4p/f1bjwpEK8GXpUHeP5Gv6ORN1z1Di8i3j1L0bwweD7YLx0RKW/EQa4CQjYwQxg+
H8DoF/jECq2LchLj6LNiO6Q8eUEnw6PxlJ8TXwkw0q7Ne/mcXdcJrxU4C4TDtYhOs7v6Tu3RBXgH
ZBD73d6uuHOqtnnC5/t8R05vp0v7ytha5+lLWXNXCqvmtoe+QRDRCcdA+bXmwGiaG73pL8wt2aNd
lvDm1oy9/hGs42zXeiMnvnGPlHCDyNO887rrZODAC7EAqyCdeJ97NfZ0LDJg2WBAXPQPxa5puMlg
iZwkHB2kBzz1juAw4/JKRR4sXfkF73tugvU7cJObAd2WF+yPzGO3o+948zZ7KDa2b1QioWdWy1Hr
MwFM05Nh2YrBc4iIuDrAc0sDcNJtZQZOMriHB51wzMH1FRYDh5dvppv5NI0FHQN7M148RVt5AMtz
W25neKh5Jui53qLdAJynCQjjM3BASyDGTa++gj3d6f3Is8wzlSjhpsptAmvovRx5KTzrc3ZfIzGN
XElRW0HkcAtuvsnrU3cb2YLCPdxE4N7ZSD8T9Sb9YzhRzQ3YXqkhJIzIAvsO90LB3SuEdaCe3NWH
KChC55bAnDcGx9sxE2duIdx9XQXV1gKZIghIdSHBHRmJLvVfprPswB7JeXYjT+Qm/lpiYZ+OeTGI
o/ijZQ0On1VEWsA2ij7XW3AehYi4zSa2olNMQbHRi6USKbDXyWIbdcNg8aR1Oj8x6b2TUtCtt8QZ
TG5VVedZ4AEL+6XLCsnFIFmhwbZ0uX0FGUqQn+b9PiNtukmWNvlq3fzz3lZWgxbTmmCUaDv1VOeI
TKt2T91vsSpdMKhi1oXdjyJtUBcaVt6HK7QS2rZ6MBRywI9Ea86GhoRynoM4y8xdC54rOhhYzDMB
TrmCIwLfY2tXtQdhopb4bQwK51BHSkjaj2FcuXnBizJOge+CDyJd65ELJNfKvSnLpq3TMFCnUVmA
K5SCq2iFdLwYBcd6A07HTRKjvdOT3KvyZuImLsoQLYWbgG67QkccZv2wKZruPEK9l2C4/M4EBwzm
CVi6dYkrb0qxsYnkmYT4SUjdHHQQp8S7NG7aTbfo0muhM/u0ngwcDIt34VjIxRQ8Vs0hhl3q0dnq
ZRsXq22FmooCyz0iidMm3E2a2DcXK9AxO4HITLarO1gvLsEVchZvcJKZaFvETGAHX+XIigLKwDVV
jX0mpgrERNRV9b5BGAfEAn7c3Y71NOyGZAgMe2SbowMJ0bITU+YsjzHpCp7Ueg6LGTwxlm6Aq7Ma
zHUTNM+uT7zR7qzXKhqSXlBQlVgfXbuyRWFcjAPobDO+rhpaBxADGEOIA4whw6O1sRK6lfNy4g2x
74qpon6fj2oW6eKvI5nVczeilUdVD5bKcnLH4ojrezTtzOhQDrgIcd+4oCp1avImUl+jtj11weqx
3MjZ9osjbnXRLVEQYfc9cL3FnUzaxYv06jw+OpNNs3+A9AtgrIYi3FCjFZaT3oPtGwNnrb9OOmPw
RiBoEqjWuutbisFygwIVKS/R0Plt42B/dauuB7wWxyrVKoFFgmGIQCdfjxcvpr0xuRgMo5rZopoG
yqeJgnunXpzOr8XiQ7arBpBSYq9gMagktY6EMWPw0K0e1tRMm/C1TtFY+Gtw4i389RZIeY3iPKlq
ahIZv2XJ/Kj+41oV8H9N3jgilySbY+3ke3bOX7bavKglktV+bLTM5sdYMJm32S0BsJ8qf4rG/ZN4
22uyzz8h/nvBOAahz3dhnD/F4r6nBH1S3z4JlXfF12PiyRLueu3/FpdznS8MQXyNEupYkOmz5JG8
xeVc9wvGLmUusiD+t+T//AjMWRSib4QxyiCiR4nrAOktMAckiiBrCIiO7ZomkL6v9qcjhVDkW/19
YG75fPUuMkcYRIERsbBtQpaLYy0rfx8rm3CZ4Xga0dZgJq8qXshv9rzvpAxQW4CbcuCIgICl1Ivw
iw2KW9tfdSjmaH42jZK3KAL9WHJZpNthOB+qLUrOdH2PSc11cv5um381Wfqr2VoQvIZIJiOQ1rHE
Gd9F9pTtOBUFe35rjCjEMW15W1TnyDVnHpH7CVTTts98ORfcdrdGgS5d8GpV8+lE+21t6K9m0fKe
mNsZPGVyyHySRycJeNwHy9lNBLyxwMYSFfOujDk7c62XFmyNDKyCODqDYeqy5VkUCVlW58twk1OI
aMFBi6wZAlKrp6VNn1EwklJv+ZyywdHLIoFmA4amgZYdr0A56YHFA2ppsgxZV3izzIBWECiDoQa7
Clva+ah6IjD690lBUM9b5rRMcJ0wxNUUsn0HdJqlTQLDyXriEMrzograLuYYA/UxAU8ewDXA7RCJ
SBP4dBa0MvMTis6WNnHh+I29qWPoCmRSQnijgi5LUwm41BRTXXpUg3Nv3JldIeoefpoOLPcGVFO2
RUX04LR17i9jQHqZV8dVGBlg9kLfmthcThsINXpDwU6W4cx03/XtFsRUsLTIkuGihtZKT6DfwWcH
jb6ZtOEy64RFzux2T1TQQo+shAHgG+u84OM1doPvS12+1xojdxneaARCvd8uJGLF6+9xa6OvbdoJ
s+78dQEwDqnAvWMkm2V7lrUvH1/WQIzUr8ssWOBlC6MFBlqrwFBUXppdI5jaZJW3BI3chFAGN3Pi
wn6hTWFJ3kF4VJojdwDu1XlqXkdO4aEEroMOExaBb1v7S3Vp3GLQfFu6nRBY3QbIgrwQEFcJurQQ
XVfuF3wEGnXfg84/PyTwjWXcNuuDJCtEBsMtQ5gAM+3yskvEMivHxOJ7V2pqUaeEZ0PqJwnhEcAL
rV6G9SsCK4PRMpJoMNP0Fcr7oIDuywyWbkMeOOwPbBl+5kTbvp6CnpWEp716LFLMmWMJ4rgCYhtw
/Q+mlAJZsffYj4VouuxyNKJrJg3Nc6t6yNrCz7HD2WSdR0V+O1RO6iW2xUtqg5vW3beTe1I3oFbK
Tug0E25snnQQ/PNK2mE+1ZtBgxw0Kb3OynuzzVNuJFEtspSCewANT+DH9oq4TLkj4cEYOD7PseW3
vYR71vnWoC/AAykqp/U7NcMOWmfAxKT4/zL0XfbrTzlv75NTQMV7x9v/JEI/pM4dE2HWfm+i0wHR
CbKRuSAJTUyXvJVXyQlpl18gYxbSmFxI/TNBuv4QnC7+YkFKGUiyN1n7JjUxCFQLsh4Yw6aLGeRt
/idS08KwmndikzgUJDmIdQy5Ug6zqPlBEOU4bUo8ZPZLbakTu0TWzVjnplfFM9vg3jFvBlKbXjE3
bLNSETXwK9VsSuuVmufZG/VXfdeh1sa/6ovZYyJV7MkedP21oHleV2BMf6+zcar37lJ8wKVyBjn/
ijTag1OCt0mSuTkci7xi76sJWXyp2ZbVzLqTVV4cQJ+Rwliq9VQifxhid2M6NbkzXf2clXo4g/yC
xV3vK7dJA3C3Tw9gDYpSY3bXS/AesFTriCMXPLt5NEf7aaqj/Qo5FYv2ZSSdhh/rWYStsO/Btz+B
34+40cR1Y6XSo8OM92OO3TrAhIKPd6nHTndmqAh9rbIk3U4pKQ/pHKtDvhRxNLoCnj4RHwhrdS2c
pFGHrMqMlq9gtWWgLRxWWj6Ohi/jMfWlnPpgtGZ6mrZNH8gqoqfxAs0j+DcbZisPhDoYDe0tQ7Vx
rnOVbTIjVhwSI9RpvxSRkUHhgsS2q3LgWg+yg5SkAqREVUu2sfTicdXzKUhicoVV0vpmH8mgGRv7
KpbVcCKr9qYuishDMYRaLrMsbcMRfI6O3V52KNeXsI5+Ca4lr7iVsLwVzpJU7taqM5vy8q86rQPl
dr+1GqV2w2gpcH0l3bQfaPa+WHGV6Y7vCCsOMkhu3s6cWqdT2m8JHvKzxkriqygy7E1LHAwJAE58
NbYTBu9lO4Kjc9CbOluCB9jswsod+i3FdXJqj6njl3RWl+ZILWEbWXyX5eD0HEbW76uyRh6kTuQi
Hdr0doXyH1A7GMkr7gi5kKS/TfPYgYh1A+5mt7Q3LI7Ar7/Wh7IHkVQwue3x1Hn9HNfcaIf4yh0z
8Hw1fb2VI6KXVduDGDWK9DkewRdZx8WDjibsxcRITmwNxqu0MgLK1RQFqgN1qKgiiTnk39kcLr0K
qtxUp/EUq1PkNup0WoraHWxILmmqYCU0dIKo0Eo2Ym1zWldPbjeeQOLKg5kWQywqVhtLHstDWfZ9
LJQ7G2AOqwd4nrCgH9WmJM1FO++wNRf72dbgzCQZwfu0zDPpachkABkJasGKfKWnLf7qVEW8dQs7
8VVsOKLrjZRubOPJ0MV4krmRdVqMTFDIaJlv+3zx4NSJhPAllSCssQ2SGFwk0zmb7fG1KIkHPZL3
GDlSrupm3kQEmo7gPB6JOW1yVyYXKlLg35ya4ikZ5HZMu/HObptTt6w32cJH1gK4XgTuW+Aja7VY
mcmxDgd4Fs0leFwanB50D/GouCGuB+JmvpcROjit6YBTfL4is53cFZQNPrKj9KDmpjhJIG3ytWlf
zoeUFOrunSj8hZmDsfVBuoDFaEI2oEMgURcEFlqkzzszx8VF0sVOTF8yJ8l3yZqeZC6hUmNJ/tGZ
uWR0LeDH+sem7+p/Aj/2bac5E4YeiU+sGd10tbys7Wk8K5IkvVGDiIoWrB01RX6+HPNaYGcmwMOK
7FDm+hVfmCoGR9HShC49RqOJ/LXdsduPHke8bc7S4muPf/2NuoQEqXIorybagGelV8NFYjbNIXLi
1LMdXT3KrA/laMnbghmQ2EmjIpANrR77vU5k9tgWqg3gD4jo1smz9taAXKEihWzCWV+Nci7PDUfb
l0XcncjJ7e4n2463s+MQH7u6uy8husqLpo3PCruV20a6WOAGL6GjKX7oI0hnKhAaD31Jp6siq8/d
Bd/SMfZRMUe7OrHLu7lDYsV3LHWDSafmJiqy+AHrs2Ea3ftoKo1t3zXEX9GyJzudVsmNZFTvNZkz
Lxpk8mCZqfcvbh+FpN+fdBsG2cPA8Qiky4GGA1fx59s3pxZtHeQkzynOrCwRILpSlM0PBM2OGCYT
dIYqsi67mYIoV9MDypkjDKnbw9xO1mUsjbsJHmyAB5V6Ux5lh8ZC2aGomjdoxUHm1HlWznL7Ab+2
HTtnbPna7kgGb9x5YzWw478YbsUh8IlXcXfh2kT5Y9cNB6QL+5A1NPULNct77UBEeHncdmSf1w5B
d2tTMyZvTfvZfNdUubn7rAyI+FQFvnOiSfm4wjHkQGhJYm4QY67Kc9pBMNWEwElKUskXCOUkA8Ov
i9+gn6kf2xljEoyZgh4/t1O0xaHZdETQkqGDMc3vC1aBU9pymt0H/LFtFlXosFYdWx30WEQQbpmm
jh+bHPuuOFuVZ+aQj9u160pc8R+7FQxdGpk5eKPKgmjOp2sQnqnAFDf3zgQxowTCAF9lpU/mTILf
MoUodpIYXcILSLjWNmsucVI0wrDLG5yO6ZkZI/PmR21m0rpJkvrG7AuI5i+1hbbWTJBUx5b/Vr95
+cKPUY7fk/CFtfaDdvzeQjvWfszMLnN3l1VJx1OcxCe0kkSMtqm8wiXyZMWt0LHIVoLMiXAgtPPa
7leN4zGKtn/9kl34C4L3D3nxK1rgdmSWA39guBg9Pz/kMU4MM26s/0vZlzXJqSvd/iIiQCAErzVX
19Rd7bbbflHstr0RAiQxD7/+W6i8u+w+554d90WhTCX0UCDlsFaW8yOV7nMzVdFTxKQ81RnvlvaN
hkvwvVV+9ATXJz2V7/oI+vpd300pasklGWcX4vvA0vg3e6v3E/Y953+lVXyNm3xqFzMs8sjfn9rb
bNa5U12uZRoGC8BzXBjOD7VdtoN92uzMGuJ0BOjXD3BHq7zdPPK4WpaTcFeOhlNc5plZKCQiDuXs
FBfad7fC9dOVFV0V5U+NJ2+Sni18jqpzOhT6kNJvU5MvIz7SQ1429aUnM7oD2ZTvJRVLycPhWwE3
eX23COkPTh/qLgr3zPezReOFcLLusvH/xRugf7IZgvlTnINdMkOUweH4+CmadtQMe1D0A+BHD1AO
6pVkbQND7W3zljifrJBlO+QMnU8mDfVzOv7VFezAa5mcwrCCV/guGlS+8Kf1/LYap6x6ipNx5eK8
oVNJjn6QJ7vauORI55k/6+zM6u6r2nBne7ezMxSZrp6a0mPPYsQgARk2TVnVl2xKfg12QbfxgKDw
H501mXDILu2CoflAF9V8nTcr7W2stTWMszH+F8ZI+J9vCihPiA+BYaQRQUz/55uS0C513EH4P6hq
kmWdpt6xfR9Qm8OTauWmCeAdmmTtN2n9cFeVCh9Mnnb+ekppcHbSLDhnqBBLEANOwdgGZzIPVp/K
IF/HoxcsPyzY1QHFpqYi6bppY6fZ6yll+dnVHXJjpHgth9TbU03rSz209cWfZ7NeB+G4u9lmMsgu
QZsduqAjLxPR8SNj6aHqjf/iZ2P0OK+VbvTbWj1LQdB/0jof15o4JWA9Rh7sTPbjr1n+Pruv3mdJ
z+QhI3W1/d+7GKiD/7GNRSwKg5Ci7oF0UPChRCGY4LlElvJH1qgJxWRm4k0lRueUR+WjcQBEtdJN
xTw+LSrVjqvEB6Arv8mztV2XWTo+9KzajypyTn4haLcdY/3bbeyCtU1DEqwa3TcLbiq5lHpyvlKi
rtpUgEIgQTI2QGBWif84EFV+67lJlnmj3GdXTMNaaYefSuPKPUlVuY9C4Z8yHJprr5fVs18ouRwB
O/0231FkDKi26hjwJLtGvqi2gQPOQwPY7ffAdbclkK6vaVfw9eSw/sHLQ/5oLfIq7M+5lMDn2cd1
fjyHoHVB5pif2b4czYL6Sb5p31fuhpq0+cpPgPRRvV8/xYNe5OUgnoMyFs+kb8kqjaN6Y3XvFs1Q
Zitv4Ndyjh/pJNSGcJ6u6lm0ujRnxaaM4fsxG3Em77JCpPZkDa3OiaVcTZ6sn+zC/V6FDVwVAaiw
dpqHoBSA1kTq3CYD4uF5xkihz4YqevDKZP1Bby3s4nylNb1fROcrq/nK99taC6u3ZiQdbre1qg+X
/3nbOtb/cmZH//GwgzQbRGChhKAzE+p/OLObMHXlmCn+PRvVCuXDEAilqUSE7iJMD72oOFixpBxw
20pOKz0hEFzY5Q+GMhKMLW/m1miY72Et7+b2lla0t4wMveTELzapbMZzGviGAPqZt2dzsJqp98dz
ZtXMSL5JelQYchzqZHFfR9a2XTCWZ9vJS8fzbfnXXUB264D5LuhaJ2ugBdoGGZO2OnpSl8XKTu1Q
Ozk/FMnaCi6Q8sffjO9m47wi3Cg+OPkayHjczqpuU96mOIAYIBK8zvWpVmrcGPjsC4bc28nq7ECR
WRgWdhr17GjcsdqHohG/dHdDETe/7mB1saHxw79sd8GH4J+5NEZB1sb/2KH86MN2lwCmTmPTOG9Z
DRYbchf+wgGqYuXpdljZM+J+lkRdPJyjb1aRKgNTe6aMhV+usmn6ZW919sopnYZz9x07yXzX+ZS6
3evP+99+aCrZ3wwPAYqb9RPw4/VTx67CDcrHm88wOw4Iwe+aJCqyRyOPQUuWAz6XJzCJ6HPsdMmq
DnSwTXhMn9UUykNYknJhVwdvoM/zBQHHPmBVyLjign5a5HWttta3ceKsXeGd0TsrJkXZrkju6Z07
J9MBsP+1ajPv91Wbeber7mz84Vovc9WLLvpiP5nhbzCZikfhCnUbnKT7MZnM21uVXWyjvNtLUv1d
eLV6zF0yrYaY+PhLCq3ajfSTVTd7jrKrAcQhI72Uo9seGGBQa1rz5FvNHACthf86TXyVJKXe8qEV
KNNW4rkrffHsZYAsJo1zsaohHTQcWSNWPZU449qerOOmVRvhAH9DPR1fyiCOLmyegSCZgLs55fv7
wpDFwal0Zgg7zO56e5O2Ud1vC8gVTgtwfuBspDyYDl1VIruRwZsDPfTRdcLvzciG17HTasM8Om5D
Y8ZX3upL2Eb9NRPiXzZC9icvNmDIioGS7AbUYyjb+OGHHFgLzHrlltPwNlTI9LsLNQBuEAYDPcFP
e9K04CB0NsHffifiwyRBOkHaFpVhBqCeFe3QmU+hmsqrFUiK5yZgjG+sKDxFT4mkT1Zqueqeu5T/
neVleyCdY87IrQa3PNc4Omvd987B5rBuuao8igWwXTPo8d3Ot1msuOVr4HpWDvCwsxNWxPCUMwOU
o/W79J9iPMbFqmFmg7IXPfm5frbJfTuYrHhMusqcrQSS17DOfRaub9UAWYV3e+2N/rKDg/oQyMFf
2VkRDtGncqyO/ZynsfpgzIKHuOHRpyYyH/V+78Idkikg0J6b8H/z5OhcFYPLCLL4jIuZP9OQof+A
O8Nh/AD5zT/d7KgkNchPoX6rgXhaKc6rfVO0Zwma4rgYlBhOYNkMJzvTmar3YVWfEc/V9MEaz2LR
c8BkY/+auzk7xTotdiaOBajJfXFicgrXTBXDM06WeFGlafEXK4ZD1poaDlYeLViXkR9sHGfsFhDn
yAmekMRXyHBFI+pK8EjKyY2iRZiP6lEBZBazadsWnCxER7L0J0G/nJUaRbGc5qPnPoQirY/RPNx1
nTIL1wM8hgHLso7h3jVX3YV7xatdQQb/iy+FXo0moHuaO/6XJoyOnMTm2uZjf5UNP2ALzD4bdmFs
Aip1HuzMDtFUjTWK781B17m3s7oq7lAhmuEHt7AZhadPuan59h5o29j8LtrA2sbd77ZWZS1Cx6w5
7RpQcJPxcB+mzoyHIi92RdGQne8nplzcV28yEyhYhXwCG6IPLlPYr1pVlCd/lqyqwalzcJvhZCXs
Mb/0nXbTzSjdfnnXWRPUcL557Vhve+R4qzfpu+AxNEO49xX4CrkZk6+Fr4A3DtPxoMdCffEqedNr
zvV+FBKUdWSkvvoaeMsCrKxLUKjwyQual3DWUyRINlk88K1ymEIRaRQg8/Fy8MZDN/Ths/J1+tLo
jU08BbVnBZs/CkQk5hUr5LNZ0v1mBioHWPVi/b+9Bd/9ExE1v1LYGxkJWUTgOYTh/Mr9VioY/F6Z
WE3+G6AO9Z4FbnS0gxOB7l+OebO46wLRjACJIxF+s1F57h7x5tH3q6ztB9HaU3dUYFHgT2Jl8yyc
aXyQXYzE6DyM1F2i68NwvqvCtHaB0SBqVxId3MyEH2ab0K2jpdX5feataBmXGzeOhqUZ6mLvDWX8
qQwtH8OgojuLZgqqXdZEAmEHRDkq1AM1WC9WbCPqXTo3OFkpE5P+lNDbhVZThN2OS8kekzj9Lt1C
HYoQSec2GEAjnmOWcQ5APujcWZf9aXfXORSV61ut7cN1rR+NB9qTDO0ikq9tVmSf665z1h4ROFLG
hJ/CCbjjnGbuV3dK9q7Xhj/+NM0YTp9gNqVlB4jyMPRgiKH/A9edOAMOK86li3Su6woQbXNxDmkJ
zoRdtXIfDWcEe8HeqUB/X1hd3FFxrpysWfpinDmz79eVDri+eQQcQClEfvGn5tuEllefZQg3LSiQ
HLNiZfpgyzKh1lasSZ6u/ajn25txzsWS5F11sCKw1K+MivYSJpX3WWQ1kPv0Z8tbFBOpT5/B9kxP
JvRe7SlmVajNHRDfphemY3ZMsuAajBp1ThuQecUEUoiHXNI9UruHZXaVlEgofYjXHO7q/eCl0UM8
cew+TTvKhzIN9gJExIUEZwXVyPrgz0NSmBoFQ8wmnWnsdmCAvavszJpZCyvawW1YfeDcq7eouqcL
mbTRlnDmg5eUpq+h1uMincbplPUJ/xyPF8G69NXllB8mrtTSiiQuAoDk3WJvRd2oQ6c8fpWV/Mrr
8K/MG9kqCTmw1EIXL43ID1Xejd+sPp31JHD/q54hp/6QOv60sOXQIYwB9ZtFWxO11VC7cC+b3nXt
1OzM5O6d2vVP3BV6g8PPRdEb4n2I30XuUkAuywA87VmXIPcByNU8rUoiT1O656b0TzJGs4pkCNTa
n/zoNCAMXyR9X35F4mAC2TTkhw6ZyRfTcrzsafk1yJxgK0nebOrJNV9LEpxSnOzPUSDi2+UgVP7H
5UXrrKwerlKwpqk8pmXk/AZ/8LWRC1kw/8HCH+AJeJd68vA5ADQxKgbU+AQvMWqT7MLal3TgDADt
2U0QKDauhtSp1p1EAcvqaOihgsFe4lb/Yaboa9Yj8lkI48RPwXidkNzTSy9Wziojfrqhfiue3bjk
82I5Yx94F17+9wkBIO8Hp4sghLcNfjyfhhRV5T9PCFY4quxUZ74ZHnTLAv7Xwe1SBVYi+A9AGtp5
yCk9dMy4SyJABqJ26WZgl25DRc1W9mAuoPhZbrtC5bdEtJnFCM/m2oZcoLyYrXbqfG0DsrDTv1Zl
V+inGK+qxS9YPIOdtXX7UrE23d/1dyhE/8+itbeYiLtZ7PYvcqqvmqjFpLL0JZPDmnXF9Eq8HO9U
WjhIcVXja9xPoKkix3vO4v5m5kysOxWDM8M6UV+Dd+FuOPXSW33M6u6e0IeKxt34gzv1QbzfGedU
eqti3G9Khu7Y+DK6xENztnXJAhBYz8n6L0FFy3Ug8+YYO1l8dJJRrB1HFq+1X53RmWf8q7UJYpU0
yZXjLF14pikvAYXv2xP3Aaf2+OrXtNjVY4V6wSxaMwIo09F4nVpoPpZIaw/F4/1ZTsbipTMAV98e
Zj80w84vEONaEzs084MvQv3S9tp9uOvvtvaet5fGofp2P6nHdFlPoloiSM2uyER7q6Gm8drEVF7t
QIr021QE48FKvPeiR569WsFeIxgne7+Ja4BlcM1/u8+gMvdfXCz6ASKPygvAhOjyGANk5M9puQ9R
SzYAqsqFNt8aQQq0E1HilAdxchrqEahbBB8rWlNVr6zyvy3bhcbQr3UdmIMNNJv40oZJd7VCVlX1
ivBIbK3oDK13cvlwvQW5Web+LDVLjl0V0R1o3+jKNAy0X8m4TVZ+afSqr8ZwV8r2S4rQZ61TAQDP
NMUXiiYkDPlD/0ukAvlgdeGcLpCgLh1dXm6tNI1BO2PtgG3qO4MdUGs021E8Dp4iMa3tL1UQZB7c
LBRrGy1z3YonFLKXoU76Z2tRBTkKOCrXeyuWLIwe+jnRY0XPzwGpBsJ7mweTOppgWDXwls6hGcfz
VDbIM3rC7ddJ66CDSNSqcGWXQJv5Fpso2I1xMi2TJBE7PSoQR4fBuwpWd6sJyZ1rko3daphnctZp
HpGTY912lnkxzsgUpfRcPFJBUDaZh7pEfcnqEfQ9WmkCtw517PgQhRl7nJzuq906ap1Mm844xdar
+uTQNjLcC8WfmnyoTxay1hCV7UVcAc89b+l2cAr+lKHvxMlKdwsLebNXvd/DWqTJMC58vPGL+75o
Nzvi1eLU8B8f1FZkHREnpKqscN8y7f5o13j7475Z2lkZnLo6qsBsxWFlIpkd0S9QPCBuBBhG0v7k
ehpgmSgfkO8T4H25VH5uRdAtiqbUf5VF8xjnAf87bN46NYZAQXhmrYEg/FE33jcVxuprkoXJUqHg
8WAIAmri+Ow0EslOkjXslNJa75WXPUWZ8qeVmHV2QUXPoYAP2LnOHIAPCbqbdCTZ3lNzg8o3Ou5O
eAqeokQE398neSJvGvnPZF5qPHZxRJcdQjePTo6oW9D3K6QWW+qAHT4rYzDUphV4VWaj0NHpKZUU
1Hp3SBeibdwc7SBosnLcLN5Y5wC7T/Ukx0vuRCALTPR43/8Y/hsb+HsgYlh/oauvjYicNfMAs+zT
LP8E+1ePB+1bm4bg63oo9tAgrh+Ya/x1WaGGxEDfsBa69dJVg94op6Jt2TnkgVlmJSN7J9I4dKOY
Hgwi10M1D1a8D1Xpbns/F/u7qg2zfuuDAjZ99qq63SLhvUbyTZwJqpGPAyrZj5EDfrE3TGzbscAB
GzgC9UCUobu0y8FsmA5CIvJIUMgs5TZK83jhd368lXk1PYC4p4551nibFl2wnjoQAEFw5exLyej3
YaLqp8l8sDIA41tMybhzymp4yxxgKUhb89WIpPgi6nT1rB2Qb0B8esrrqHzWsk3XbptlG7vopw27
cCfe2EWrSjzlLBokJPdWdNy8P9CEIsDvs8YgT5O/5NLPT9NMPTEUeNxNWaMXSVqgHCJyFFfQOhY1
FDu1Sjtk8/Jt5hKqwUlH8eVuY0Vst+E2CgbnIeOCsMUQVCl6GsnXQQ/xhZdFfOnmWUlSZ+lmZlzb
hT7Tw45XCQjJxYRmYTzFthIN4yshqJwN7Ivp0PciGUy9VEjxlEUgp8+Tcl08uERe7ZA4Ly0v+aOD
pPO1oWo4eGP17b7uox/WGv2jyMrqiFv/FWm0qMkWDACzbT6mqJQk5q+GFuEqDok+pr3Lzp43olPA
jK/8LxYmccF4NcGrj/DsmiD/6SPIeLGSpMlv0rwGTwMl59lSe876Ls1rYxhmPwskcQ+5buVjC8zc
7X0rcyT9B2RCb+66BR6rujvwAIA9borz2HjOZxrVy6qauk/cqbur66l9nmvnc6DocCz93Fv0s5U0
PdtKcJDWdjWXAt14agN0sQGEwN6a6Dx/9Jr2t+Cg6zu9rbj89RvIxC+2TZJJUGMi/zhMaOlVsCnH
J5Oi5UmIUq/XR/XVDqiXngej6brh9YVa4EpVo0Im0gbJ+9nLvCnzkWo0h0IplScSR1joIDYjmXo0
fqcAhXX6ixR7q7mr76bCo8WjXcgLb5hNXebE286AG7FLtUvWyJHX4OOE+c8a4DJP85+siMDlD5vm
heYxIPteOx0H43kH5iwGcJgq4qxuYJ48fYjDqXtxE4Y2TAn6ubzrg8GXJz3ptyIp/CsOn6Wb+/En
m2nREV/GaW+uVpKcvXod57e8DEESdNm1pUZXRORwuqSJVyjE5Vsrpn7YbGXKyMreLRyr8YERhy1o
xGu0P9QSKc0YtWJe0aMboLJSMTCHet6IN7x7T2iQmLwEPg4wQwp/46a6PI1zhQvR9LaunPQHy31w
6LK8feZT4mxbMY47oJC6az5F7cKayAzZFqBAvuW9g0+kEwCvkaL7lxx48DFfB2eSuYyhLTVYndT3
PkRjPnCdiReb/FuK1gdhV7aPoFPV16wh2YOps3IB1FJztTrDag+bft5urWgXJp99vGpwvN2o48Z5
pmGHtpxozhAXMzn6PgG2onjy3YSskY0CJID5TX2wAy9oudHU/WtynPqgEjQ2WxBG6gM4lb9MrBio
BtfZ6f3i366x9xnG6uu/RK8W3KF/KxkQhnMI7J+ZIAsk28f/V125tegLv/9KOlVsisRDq5zZn0C7
LHayMyPQsnGRus21SpncW106OxV9SbGAOkC9ZQ5a8Fhlm6XRqSA+O2YdQwikQXRF7/3Lh1lHcnLT
De+z/3+7nlSbhibT1tYpKQDBCxEgsWbDYismgUR/1rmKacUsGORvol29G9+vbXQXLT4Y38WkrvCD
cgcsw8Fjx0hrfYnGbFfM6A47IF/vL4vY97dIwIrnfIrVJWRg7xG3fKuyEVRVIKGewNMgO5MhiBRR
kCEu8NFoZejCHxmohvi0f4RZ6yyKfJAPxsOWHJraoLVbrl6TEVu+IwZva0U1sE+OZupJERTjgM47
+7FfvKa5rnfCaUE1sKKcpkXY8/HUy2787KufspjUa58rdfADtBm09wLTIF3pyK0f7OoYOMtYqAqA
UXdAOIHfwN7MLdJkY3+DmxjEn3TU4RsjYlVe646ei0TQNaUy3bcA1q2qgVGUNAx/TOWMkc3K9A0v
x9c00v6z70p/H6ae2NRUVt8i9uY0TLx9uJC33pf//fyTcK72//78I0UVEgYsCHrhkSCy4Kjf8vuT
j13TicPiczjAF/kcoAH0phYyHDdJvkLrMn5wQp8fRFc+iSRBK5xZsnpU1li1uMtg0yDzDhgYiNpB
sR9DEDqVCDSaoRAQKhlHKze/o8O1LEPzqMN2mVT5eLUqpYdu0zmqWVnRLgQkfg6rFoDB+SIGcs6x
FtOLlewwcLTTyDmyKh0gv2tJwFtiU822uuXTepCASsLJRActt8mPFGCEL0MKVEJUjC9A0qF3i2Ry
KbqONjMcCk0mAxat7Et8e+Xtq5w2ehsE1SFpXbKgOJa26PNXXwIUvW6DyQKyCNBi+bcFMZvYK9h8
hTVWJnzzfB6CP2PAj+vQTPPgxll5AGH716yyK1ZGoTeKllHEvg8mBuB7NgQn/dy44eOHPIAV77p0
XExAsR2tRuM4Ot1TBg1JSlTZeLAQkRIPYIA4nxPJvwXY+y9WaptLHujopSC8eHKZuKDs5HwmrRgO
rhugmSNtnc8gKaXbEKnWugc69QoCjrpir5ZPNT4QkbnoYiQxlAJ9emIjy4PVFSbe6qYYt1ya7uBw
pz04euwOcU4ig75p/8h2dreJZmsrIuw7CySZSecNu1sQhwYx6A7CzYuFUVjghJ0Foi0Xg46BNEc7
kAgdeOcuIv/YUQ0GWO3ICe6BF1y8lNJlWMGD8mfRDm6T0IsKzNOM6H0YK5qyRdNl/FR1fPHBTJbN
uLix49yJB4esrsTFDmqosnM0PloB2UCknZFZ/qxbMu3V1BcgSs+2LJ2LTwFa4VkxxsN0iBp5wo4j
r0PNFrnu80crmTArUL9I591IXu1Q5ChxTeBXwb34RxcYAV/eRMsC/WxPqhp/1LzzX7LQRFYyqfRf
pDP9JqHmdpPqgpCXLOO/rXUgRa2Qei3QTyucHqiQ7oOdNf0w3WZWBx6mj96F6GhlG6LY/sS+9tD0
M2Qtuk3d5h66dG4LmasFQ817H5XjuB+KNj+SiIOP54z83PbFtHZQ6rzqwqD7rxLNi0ITT/QdQN1i
6NKfEvHkd6o8PM7D3D0tlWgjnSLoqNHMimVJkYDe0R6L0oneQlH/zcMmelWxjheB8YoXDZbYikcg
I/3vDfU/mLtogh+5c9cMwrCZYvkDvArEdaH6smYvouEuKPs4envTlugeJvMHm75G3+5yaVw3R5uZ
EEzeebVI61+rrpf/Wr1fa1cJHfYt0ebpv11vb2cvEOhZvaRVRcaDKgfgWhqhFh8YAWELyD2C4Y6g
4dJce45k3B8DktZLxMv9i6l4tUzisH8JELS3ALs6DrkEQWq+TFE6PQxMzxVZiMgUuuso8UdskhDD
hAFKXzblaWo8dH6jaP0+lvm2peg3lzQi3IH7U25pR8KXdqJXGwiOzSQWEQDPz7KndFcnbrlNGsle
nM6/pqBK7RIqgp0/lA9urdVX6gCaj9b/3inwFTmImNB1rMPuc1GHn22W+920qNUvU9Zx8HZn0yge
vujeOCswJtkpiEBLXnk5uFNSt4cmFvDp2jGJTgQl2JPf9NEbKaZriJfyzfXLn0wM4VffoJN/XPDp
C1hroESGYfcyMJAwipi0z7lU46pskaRwnaZbR6UILko5HVrAVuLMK+NuhzZojiE6ee+IM8ToQMWK
Bx/Ngfas791DVJZ6N4YgA8apTrftYNjZSOqsw2icHglgwSgB9u1VSZ2vZBo1n+qKIJYnqv+Mjctf
tMXgvaYMTR5q0zvf2DS94i+pvsMBOLGpZD9pX2zQ3kg8JCja7Moef04XqPwy6rF8UqZ8G6TvffWS
wF3ViYfe4jWIkF7eo5Uk9MXQsG0FbBta1DL3q0joTuSR+NS3lwEv936KR7kzoEqDKYUm/yhqZd+D
sl2IMmt/jmWExhVha15SnicbQh3/0JQqOUUJRcsGt0y+ZH34uY+n9qeTyU3bUjQw1ZLsRsQ0S+1n
7bXQ3N/4rdsdGNCs2BATs2krYZ7rQmK7FH7xRstp45mqOWQ6zZcsMxEafTroyzYPVgxRjYMPQsXK
6vD9WD06VczLaL2EqTW6TeP5cr+Z1CFLf7uNNY7Spl8yV+d74sTowNe71Zm7KXloQ0U2CVCLnwB4
RCsbJ1A/ffG1n8T0XeFgXg6Vcp9IOamdI4NoFzgJeXREhFevZOVbnVRLe42Kor9b4uoXUwTZpsWj
d6A+mNmOpxggvALfPcErF8eiLB6wGz6n1vuYB3/2Uqy+aqdnID9/qe56VCWfrdRzAlJEnta3e/w/
dfYm9icMXf5a+IAJhGlEV6CZJJ/arqzPTRE9EnyHwSerQgOShxrF5Is7q6K4QrdZYJDRgxT2kkYF
4GQoBlgxJiPyceE2YC66YdZDtwa97uznU3MJG6d5bkR6SPIMaSyvy3elR/11N2e1QJ2Wi47E9aX0
/faZtMlvZu0IpGURf/EzNu4M0nRFjGZbC1JG1XGgwK7ZwYpFNuLzo1StkD5C1xA0aX6UKdocc+Qr
rcrp6TffjZtfuinEiw4YQLm2q/AyzL98gQfyDH866Pi+lQjfukBQWsXL6XnuBwBO6ati0lKRF9Q/
UYzZYK9FE/sp2obIuz2V80E+xei6FjW/pHntLs1r1rKZj/XhD8v/vM5a1vM933/C+3Vp5lTbvkLj
Pd5xlFN426O8Eh/dugNmMgrHs9XYYQRYauvIHK0I/lyowxxRgE0UR1HhruJKPYiMgskwl9zwgusz
rfjOSnYI6pRusVFUS4+KPgMCMWqXXRyNW4G+ehNwS+AAtuilNKb8IfXlU6pkfLEqO3NSlGvaZHJw
YvyzgOxWtVFFMp5lXK+DYiKPaFIM4EhRmlWIL50A7ETRZ+FJ9wD/IVuMBXmrkOf9lHrRz6kh4qXy
un4zKo6W2hyt+gJ0/wFiOKn3RvfxGtkosLcaemWmMM+ZUdusCPWXUPXySFvkBq04AK+IXYs2m2pQ
5ss4kXTpeA+hNu3ZydGWGTkpAvy9DvGa91Sf0Tp58mpARmvH2cOVaNZdARLsdpymvyjR/WLMumaN
zHT00hpy9VFs/V50KKEMGpQQQIPCXe6jkv5fLJDd1KuGe2QLIo+3mUyDogYpihNiYLMujFt8xln2
A0QR/pOQr23T1o85mMXBjrMqQehkKLI3OX3sc+2hsWPK1iBd0FfXOBsx0OK75+S/LPDbuw8z6WzN
QpSvaoNvzRBFBhd8hvwipd4u8wqxMjEAuQBzmjpRf7hB5Lhok2M6DsfBTdDHvUYVpXFq8EFrSdG5
oyd/J15wRpo5e6vAC150gMJ+iUyplnBKs09jl/4faee13DiSpeEnQgS8uaWnSEqUL9UNoiy8Nwng
6fdDUl3UaqZ7Z2JvEEgLiiKAzHN+o618/phzGnntJgc6frLCbNwNLVCWMerDgz9YiLy7hXsi3Jhu
4hpJAP5jiDIYJJTHILObDWvw6WRUI9wIvTD2gaqMX5KBd0A5eMTMMdcY4B8sZL3pN9PKCAe6zQ+u
ASn8azc1wfejnZ9gypgzW2u9d0OfkpW795tXe/Jq8hUiolC/BcgdrFPbDdGurerbVEtQCoOg911D
eSRQ7R+RivDrhJ4gyChPv5mNJ/mwevWaFNltZif2jyxNf+WKqJ+cqir/r6Wv9YlZwKMKaTpT1win
qZYJ3e1/I0HaIdEcBPzHZ9A63kNtvrhGx4MXuYwbq/dgDKRJ9ZZFMbq3Stvd9aIy7gddQ1qD+mRK
1v0oViE8jKVRDqjZzk8sWYwa62NRttpFe6ii8t6b3PToa6hPhvVQPqR1Ui8Hoh1vRjbdRxKX67n7
0nKq341dfjPG1H1VoHguM4Qe9yR/frdtox4UtSF505Xj19DJHxoUgx7ruT4EjL8KTGP82h+r2C/u
hEroXe7oi2RSN2JCTFbu92VcgATXcIr0Eu301DHbrVWo+aKyjHjrpD0rS4jj5CrdvH4PpjtCW4GW
7o9OnCPcFqqDOMqyHxTiGAxWR1YC+e5PDbKLXdoMkR1brx7WmTs8t6Z9lkhCiT2E5Z4e5yoF0sB9
iAoqEhOuWEG+VE+u01ZrR503Q6paSn+Zn20Ec1UPrN+OWz3Evqt8QVDAQvOq1s4obDo8/zVicX+G
Rz6YMTmcb26Qw20rMH/XUf8wGWNw15m+2DnRkN810AoQ3rXzL3UdtRvXsbOtUjf5l9Cx3zrfFOeo
mqJHD9qsrB693N0hnoDEzzwIHxxnYeq1fzRDtX2Nip1p+NkXryjtA1nieimLgzI+wr+5i2dBoLz2
b53Yqp4C0aYHoaEiLuuDPLgDVFc9Ge24yr1JW6hpuTHbliU4K/kj4PGPh2ud6rQCT5kaneC5y7VB
FkGKijWcJWeFuQVS33qW3ntVjs42iV5elFG/jeKsOgbVWOwTloU3GciFg8ENujPirkMjJNM2atDD
pYinDHH6eHhIU6T9sGdontHU9ReDpnVf1LBJFlk8Gt90f84Bl8Wvumw2IzJ/+IhZW9cCi7owRiSt
kyAKFmpBEsZ32h9dED0a/ZTHv3vAFHuZMRsa8gJ+l9yrczatcKMbn+fbvWwjo3NpM2ZS/J82mZP7
13FeUiNELXL9wh7wzGgW0fbCnURgwo01booyhJw1c6TbwFE2pkhLoK78IrtHTw32LOOD3zAV96Ff
RG/EQjQeFENym3qpcaMibbPJYt15dGuy2BHSLL9Qpubud37WWqUuJj1XHlxtKrYti4GbIUAuKahY
b1Z6Or4VVXCIvLQ9NWqCAj6RPOzNlOA3kNMsN43fStm+FSSXX50uwaDM7aY7wynH3WTo5d7wO3OT
KGl4wMgp2qRhox0MhF5PaosYIaCv5NUQ6Qs6AN0vUC6bLjHDb2OCbkdpj+EZYgRPmioPd0HdG/dO
mIRsi3XruyO+smSGbpDmhjhFkqZgD6U4zPlJMfMVZAOIoPczU0O9urWKaaGOln3uRftWl97wpXfH
cYP5F7HGGYjVauZK7RTvaUxFdYTXFC3V1oy+dEUMXI2fx04Wvak+dU0gHmq/be9FkTzqcy+vMNJd
1o6I0sxFgndEPpXwR26J7pZ8Al9FCRnpCpKaotEh0xwRy/8Dthq7fqUgOXUnq5zciXZ1Gm7JFRiH
NBkgXASOtzXLhieDmiqrRuu6p8QebOTve/G1Dcr7mF8HXgyIASYJ0pN5XB5Gow++tzgzLZQgMp/V
6fayMFCSHzyoX5BWNF7LVpt2HeLPa1n0PJQwFYU77dLKnyXywL7957iP/S/vPrRNCRDrIPgxqfoX
hreG15I92pXyJLxcA9tkGIhZTv2dKrLkphG1v4EuWTz5BcsSU8+cnyW4wKDlJr72HeE17sfklmUB
3aMyfyor/InKwrCv3TMMFS9TpxBcby5956mtmU3S+K2+vBC186kDUp+mh5aI76+61W6Grki+tk1v
LqM2zs9mUuu7gn3HLii0+BzAGl3aShF8zWBkByzK5aBeOAlRUHAaE7gJfX4SlFYWIcwcL/Q5Ox8i
ePWUCJK/8xNEtv0pjcn0uW0eB8rF+T9kZYDMfd4owTgx0DBQgdOpSKt8gtERvvFN4ITOk0Fqd5V0
Y1K+ppa/AGKWbAGKoUiuCriZ8rTuSEe28+HSkpujh4bkXE4bMpHT6C6DzAJJak8niXORcBh59gkT
86kohDWiHtHa5g6yFNpAHcL5A/m0R0fTWXQizHrQlMo5tondrxukNZ6RKgnwGOELz8ojYgzWTzko
UyIGOXG3UQ32/HJQkwTclqFrPDsp/h1WeqfrZfizE/ii6A13SYVQvT0ChoHd981p7emLp7XNEi6L
9aCOCbTYJLJPbWwqO/iHOAioSXiygAtszEkoN15ovoQ+UbIUkM2REJ13AB8ab5RsEk85nDjelWL8
5QNvbk1+IODxwHv08bNIPGsdefX7IALh0WUQ29bqz6BRIgVqpLrqVI8ug+L5SvO26XIlX1fEk+rb
pEgAAG1708vWOcDO6GVqg2+a5WpHYSTxzVTGHotdooyNz1q2GYZgZ84xyMpQcUqpRu8Sg0ReajHv
N5/L1MIuEfymomj2l7L/3cw497Zrh01NPGXnWrEzV1dGXJwDM/mSOZmPPBpc3abRX5Ex9G9llTzI
opelGwLv8fFTvdno+rLLRL3Ox4ekM8ZDOAsgkgGBTDyfXQ+yLgn6cpfkR55Qbs++TX3MkxlwnPrW
UZsjyI4NnlZ3c/uozyFj2Tp2qnWsvcegHpo9WrvGazJ5G5J09qM6OOF9HYrHdCaBFWbj7bQssVfK
pBtrBZHTTVHW+U4Qf1/Ju1Zzx3znjW53KcrWzC73vjZurbL9bc1bswGg/oYwDqZSc1GJtVMF/vPB
L34ao6McGw9FVbnADbVN5KjV6bLm1V27nYjO6z3GoQiMk/CN1kKNUU9rQtDVLNXYZQYr5ArCYxmH
2aM1xR/rJ3Z9Q25lj3N/q8u8N1M/piMI/6yFY5vgdGPKTxRl5Z6lv7sSRq/u7MniH5CF0yJrW/fU
JmHxrLTBWu4zx7wr9xnx4aVI9O5xHMJyW7pGvJGJQj/JDLx1TO+Y8JW95vG5VLXxBfTZ0wUEA9YL
QxdDUTesjZ2bzO+Uk9u3bC9j1KmtNjkHc6yzjxHbz3LrTSRDDFDci+4qP8J5RmmabRR45kOap/rC
BavyExshM2l+53Ad3vLigWBwAYnwrxNF+VzzsSkHvYA+7Yc+edU6byrkPplyAPsy54gcwq3zzylv
SBnpkRZsZGsPTbIqxu8uor4je3Wff+cSKkF7m0ZOcuysIkJ7rXHeuqxeN2mr/ciKTl14WjLdpyyS
AALa7iaNhPectf2T7FFnERvWKH1uy7Tadm6Od03aVQ/dHHyTPRyEJ0qrH08lz7RVO+uN1PNBqJBp
1DDTVi7K4ezr7ZhKB+3ftHPi52yIbg09rc7y5VNQYkB5lj/jue1aao3gQ+nPON/nh/jPb39Pdf71
/T/Dbcj8aCTq/lULybCwDg3UYXyavJta0US3jzIwSciM96u+iO2DJEbIs6Dz2QCZcJxWceMrYMl6
f9PlyP5AToGHT2ziUJmDS/ZcfUqcxFvbPKpQ727jjY1N1lKCiSXIOJ41btoCfaIKwlqEqNHB5sn6
4pjeS+4m+p0sqcGAs2/8hC5xc9bs3L/huV2vgtyx3mBc/3QAyt2XXqPcJhMeWxkMs9vRU8hKJcN9
2PYN5L/up4VS7VtNZA3sQj++xgb6z1GdnpMxELdFDAs9ct3itvYcfxdrotnX7E4z9pDrsav6x0FX
p2MadV+1Se8fEfrWl3HbBwg+k1Uoedf99GxcnfjudokWK7vKR/+8RgcuM7OS7yMwVkLz6m8ad3uu
l86rOZr+FjpwvrWrsrsP7fKUAuV9SzNjJfNKaosu0SiK8OzE1b1Qwng/DJF98HO4KPLA6xOEYlEh
tzbzhGZeVf9b6LxvydBElfclLHyENg21xs1kbO9IifEq7aJxbVhDtakT37yreTothV+5G1eAKFjA
2ka1qUucB9dX7wxgcN80ADOLoizyhe+UJRuecVOo7mto5f13142KRSXqZh1PXby18dVY8gQQr55t
Y+5jhv2PADp8HVSYRHfGU5+b3m+rV+7ZFO9asvOr0YGxMCb4e7WYR4ksdLeJ2XqHYmiGne0qN/5U
5GtthMWeNthDgq5+nfJu2PTg4jaF37EDz9s7HcsQbLzG6HuXiLNLsvUXKSdiNo63DPzQ3SAX1N6k
wGIk248Of9EC83HCSW9Mj0MQxvfyUFWqdlASIHxzVaIo9TLKXGtdWoV2Es4I/0CUXwYXmXs7L59A
5T5ptZfeIaKkPheK9lIEmnOrx2VzGq36DBEASH8Wx2zhfsVqlx/VKHjw4HXvAydDZ7yOCvOoEID2
1lNoZ2/CJmpcdmq9kUVltO9wv1MebL0Xt53dDotAyfM3U4mjVa124UH3uhMwTRf8MypikkETepxV
aDYlZRhss1G818vGhCAm4Zq5iyyjNvZVcVCk7/3xmcxIflel8TOrk+Z2HGLupEloWPo2/QumKEiG
qziGEST5yXtX3Gdub5yGwdlZqRlGSwS1COiZQNDnRnX0xX0/OM5NOSXfyTHSQ6CQsPcidMku5QhF
3MUIa3LhDzk660SWX1jGoELueLzW5qJt2N5S9bRun6PPvIm8ElPctlGQf7GN/HA5dUxk4H1WXO5S
zLVJwAvK1ZVlKG5LbHwwcxrP1RhbGMZhQiXaNV7sPwuhscKL2+/CtPrz1GZ4RBZuvamjt6kG6Buz
0xm7uPktzEfhOuK5SULvWPkT3OEqhVaRdJBI8II9I+Hn77B/yRYlt/M5U7rynM9njqmdMx76WLRS
JRv7osm2QhjBUhYBN2W3ilZ/T0gJF41jPdWJ2u9FY9dLWXSiYCLylnyLldx+QltYPGRdsUznUlnA
2IyCvlsP6qAcp/kAmuz9LMVBZtuH9rdr1bXbta9nlBWpDa7+Z6RjNwdQvL8rv3RvhqqJ927ne1BC
h2wXmVpwElHUbMPaSG5JJeKpVxrV3eTWDs5iSHsIEZw93sy7IiuyA3rELb7UprfrosI9GiilbvRR
ne4GvLfXPuCPh25KkJ42hfpUpvd1bYE6cKfsHl3reNebdb2fLdzvxqiLiHul9Zvu5ye14k5PUrAF
uBV9jevOWILUy84GadcdQCp115cddgmFDt2OKOpes5lNWMr8yhDV0nUM7ZvNxkJXa/uXW2aPGmsI
zCBU9SxQ8kdcpPxtQioLeRa+BT2fUIRJcbawBNrVY3vrcittE90V28ECK6M6LrEFO9RfVav5rttZ
/Du3T6A0EVjgZj7b5J7fnNAocYfQmgfkXrpNlbbF0R3qgxeTE/QDpTnDMOowryUTUBXDMizq9Jca
ss3yctYktmvmG+iFxWGaDOukgyNZhZ7QvphiPBEDcUlUehqP7E2j2tW3KLSmtXDV6oYwpfOQN+IX
3AoelGTt2RE39n3WdPHBiAKU/LJ+vM28eftiWd9jrQygZeCzqoVtt7UDlkhIFt13oHR/eMDkFlqe
jRhSmgKEea1u6rzvXglPkCChRzQvnN2qyO510RTgAJqd6gTp3pk8e69NcXHkf5lsR7W17zyz8laR
mOWqhtjbjXo0HvMSOP6AD8STZZrN2cE8PIGZKgyB1Q/p3mBo01OEAN+WDHK7luCugO9yZYuo2kvo
V4ewOUgRt0XUCuhX07mLDk3TJ1Xt8wcV61ujbK2DVfcpDhq92HedFqwnV8vfIGL8IusynCsPakdh
hD+j+ZlrJd6i7GenOJ047Oip9r6P+nGLvVT+EOjCI17ZNT9snDJQKdZ+KaQsKjVyniscq9aalry5
Y42tYG5452w+QLDHky7mh+rbiq4sCARpq6l2ynXo195ZdvQ829y6MY5x1zqU3eC3WDxY5llkt9Qa
7LN7mfsyWWpr2wBUQy+m11EJwrVblPlJCQgAwg9k/dwb6dGLva9OYninyGB/HTaPk2FES33SEaz1
YLnX/o3judqphKCynNDXBnqCKL6XNvo+79PxDh/78S7a5WOWb9gcR7uSncLKtDv9FbnTb0Y9DL/J
z00glVmosNuuFdyumhaPY0Hsm8dlGkw3SsqD2lSs+4HnyE4dlXiVVrb2bMcB/naJkiPSmHO/aukX
gDDpanIbFlxqOR4nH/RIZljOJraNAT2gpNi46ugci6rrepSUukercLKdrLsetMb9q0vj6sTVHOBf
rEZQJGyaV7cRzSJ3zOilR9Qd31XLOOOQyxYVLAR47m1sTFAEICSA70EIUuiVWExRexK1wRaQCNVj
Rp5pASl72Ms6LTPsRT+1s32Je46NyPlFLgoXhGXrB+5DYLBKjnT1m6oo4w3I0+nGVGCaLHy0k6Nx
Dk1UimAhmHxRmih9E2oIYB040AxcdgmAhzeg0nsE0Aws7Aa3Xttg6K0wIiEZZNFRLYd8H00447il
qqwqZ9JJ7Xn+w+iIh8AOTnCjgxBxIIUAS9Jtfa0u7omnQUnGKhseWwtt3GbVBKW2fraLMT4NxDUI
hbT1c1Liw+wl5hO/H/tpGmHzQAf/iyGOTVx+YdFKPljFLm5V9SSAJUFc1sVV49+25Q9ZsMNQXReO
SFaOU0/nBGmshaG1A8wEYzpf6lD72OqpC/Zi7iIb2C2gkaKgAUNNKTBFUa2cBfAsoDZ4TnXsuvT9
LMVXb41spIXMl8DYU/a5nPIk4neVqv0GyXx0ES0kJxUVanemef5JHvgZePsOppWBtsjJqm1eAFl8
31ZKwu3PY5EVrHOvTQPiKHwze6u2nHtZ17rFjZ40GKDG7uz5A7OrS22y8ANqcGqOpko13pJ1Ms7q
OFpLww+D+5BPvR2dEUt1tpaVHkyw0cY5hHAHgnXVY2DFaxrkplfqcHFi862H1HcK+5+jUZBo7cZy
47kEbssocW4av2EtNp9pCfI5l0pZlofWuSXLi3NNh904YVNSFCVMSKGkb34SJl8xE5gVUZT2hee9
hvOMHzyCRYnWZlz7d7bKjyJKvrG5IgHf1YD3O4tXy1yUB+HpoGotj+gAvDaa9MHBOhhbWJHqZ6N5
iMwGYqNqI73i8wUjiYBysurV6d638WjMJ02JluVEPMBMrHQVTYpxLw9VCCWQ1RZGu4H6Xle3XUfC
Rsc5Na3NSz+habck9OxjgvXUpoxnnLijmTdtRKTFQ8P6SQvt5kE0WHshgvtkOv3aS1Tlfl6o+12j
vRogVo8ECPxL0SqzbBmPIsYLqIxrtHZxwCiR/98iwZSSiy1+uH5c4BwgxA33WsSO2RzuLZQ0lqOX
TlvL891DUisvYVwkDwKGpNnVzVMwjjXmcy6kp1a7LQOlfvIMYS17NKp5wlLEhcXfaj2hGb/1b60C
UBXULf82j+2f2jTFrzj21PtIDckIeUHyasOWWZuiiXayFUYE2p2hWYJeoRWbCVRuE+VRdU31gfcH
MBaqB6eHtxgW9sJmo3lwFBx7y94ydpbRpLj5qjaMqaRBsAn0GDxw+zkjlIB/hauuiOvTOqratix4
vSuJYxFiCdHvBCa6lmN1rw+2pVbikiXHdoDOeNsT55s7s8JrNsUEMl62Jj2xP3OcqksRmBYvLNzZ
NrJzLrC4NQcTOcN5KjVI8nXdERi7jB0Gf+WQ0N7Kzkbf6qs6dP1La2o3HfoWGY7IcmwkSLz1pITk
n5BMoYIPaptsMePZWY7X3/VI32+yaCqPbnIAfRI9Kc2y11TxpOBf+JTVwwssKu9UmPmwq3rIm4ox
iLuuRYIu6j3oRUqEX+hc12rfqgk9tUtVj1jBrUmy2VdLdG5jdswAzcMbV7jiTvbP6whnWjuPtm4+
LDMnFyzxImcFfDo9BAHEb1hvP3KCU9/KMtQXoDysu8y3MH8e3Ju2nbJzZyXPnZoEr/CR9Rt8LVC8
9obgtU7adkOsfdzIVsADzZIcoXcjWwuzfsyaoj8HkWu8dN+aKgt2elhglC2sGsUQu1418Fa3TUyS
E08LZJC8EneQdWw5f52m86mpZZW+/NDhw6mZaeUmGQkfBNaDDwnzxebPe/RMYLyDF7wY/Nru/RR3
h7mkWMK8i4PxQZbiKUcCNRc/ZKnmj4a+HVWkW6vwZarRDnIHcnRy1ridMNEFmbKKbcW4G331/WAq
e0cRwd21mgU/fvd+8Cw7XetTs9PW4Uim+FNDEcRYq/mwBa6dZRfiEex10DETfy7n92wYrVrTnuHD
byLRjm/uZPurqQXUjAGhelJ1wl1gp1cuWi/w3+twGc0uKPKAr9L7WWrgIG+Sd0WUCGcU2ar9OUuL
zFsPPYSSTw2ys2wVnRJ8aIXsg/2KLRqiEsReL7M2DXbhzQRwr4NUTIBlNnhFLuz9ELNUwHKXgzy7
Nlz7XRs+9fsPulynnwDEJ/jBceHrOFm89rle6T/o8mmq69i//ZR/e7XrJ7h2+TR9E8zAvE/Nn650
neb6YT5Nc+3y330ffzvNP19JDpOfUuvHatOF0cP1T5D11+LfXuJvu1wbPn0R//1U1z/j01TXL+y/
utqnT/Bfjf3n7+Vvp/rnT4q8Q83q0MDLexxZ2kXzbSgP/1D+0EQqilF56r6PupQ7E3tmOculfBnw
Ydi/vYKslFN9HCVr/23/61WvfVTyztP62vJxpv/v9dnMsPUWZszq/HrFy6yX61yv+7H2/3vdyxU/
/iXy6i0cCKsS/eZ61eun+lR3LX7+oH87RDZ8+OjXKWRLOv/LP9XJhv+g7j/o8t9PBaa+W404/CzM
eGxuuyF01jWIeLw9KYb9LBlg5g3IHYpgtKylWrn+SnGbQt+mDaZ+Te2xopybZcdhDMDEAV45QlKv
b/QCz6aVbA76tWmmWKM6NQw6WdVPXnqoPFaBpV7qW300nJVJUmkJ729JmgHo5WzXdjFzk75u0tIN
Lh6SnvLUGqZEWV6N3nTnfeC16moF5/tGjMpxk37zo0bZm0g+L/MsS7bkpIhHqVnxACpzZ1Z5e4vY
Uv6gEH05Wl57lm2yV8Wdu/HselhBC88fZDc9wUosJNhyI7vovsoSKWdpyqyyQ1oWYLjMGLDgfBHZ
8B9eXXf7s2PpPkHUf3Nlb0R5Sfe/B7lBBC53xWkCiTViCo/hmSxjNhkuh9R7b7424KD73sU2FboU
A10K8V4nx8qD7Of9mcWqErzGTci7WgmjxahjsgDyVB6IEiJSei1/6JS47gn05bj9MAbk6V/dP9Qi
rpi6y8FQBTJ9aPjj8mbf9lrk3MqzFO+Kvs+706d6FkTRivUpv6FPA4Y2PPZJgFrDX3PIHvJQsr1F
Bcrut9c6eRamTr+DBvnrU72cpGzcQ11O9o1slFVOKjaZipl9Bd4ezCR5QoycLL4iZ5nbtXepl42y
Xp5dD8Dr7IMsTlL0Tp66JFP8On4fK4c1ZuSvIgPzeD/Lhg0QgH4ZxZPuYdfrNWfchgmSYGqk8KsF
Qk3Yzh42sVe0ZxGo7bnWSufG6d0nWXWtR37rycpal70GXeUhA468sc2gX47zSFl3uYac6Vopr+M6
wXi5jmxQy+lLVtTNVtJ05Rk6UPfvfN1P1F1E+LxycWm7nEvOrmTvIgsL2qFdeehyhuRwb9TWMFJ0
zausuVEqxebcV9T6f523mlGrS9ndb+t+OLSabi+Cps9WTWy8M6YTpfNcohuwo68Ho2wQ6ySaL6s+
dPnMvJbtQexCx/7Q1VB8IYdLIjbyBYsInX+M04hZmwZE6SZ17UM4gyJwiFS/Zpg/SyeNa4/Q1jRE
g0W21PefQD9JBvh8Iyud2S0U/qtFAGRV/MEGoWl0yO2AzNEcAeROeYjIoiJciSyePCDInuEr1/YX
0bxS6knP/VqyYZd+QC3EGtWTBum4srmfFQo2UVvHqxCp93AJUjAHDpLFK4G19n0pxvpe1mlzXQep
G8shYrQbWZbNn+YZ1Piu6fxg39uNOPaq1R89QYZ4IcsxKvQHV78tumLIV5cGgk/gAQan+x5ibkPi
Xu/RXw7K1XWGLo/f5/pUF87z+frtp2pbjZStog/33R+X0A/vlXcX0dqflsQQtA9vmMtrhxTg4dJH
lj+MvLxkhB+pywDQ0xKGH/q4ChnTLI1eBbywbT6bzclD+udslKZy17Js7kVyGfGpXhbZQfdbkP9f
GtG504LAJ6wpDxJzZkbK6XrI/ea9aAbtogMmcpSNsv4ytoeNswymelpfhxFV91d9WWnLi9qtCeEQ
GpRADNA0oggQsFatFad5M8YuC27a3BHHPM7ZmEZNtY+ntNonRuqqD8IidqAObr6Ufeq5YyKpCqMH
Mroj60Yc8lZWuaFeLFmMCuRBGk3FK1y30SsenGnHa067g8yq38mzDB9QfYq607Vex7rtmOkW2kV0
9VRAtQttKK2tw8eG4kfl9UBYj78E1PcqUhCxvjRHpodU5Z+ryd7NfMmhUEjJcLXrBwjrvDn2jXm5
2of6PK1Ax+CLJyZ9P6VRtSVOrT56XYZQpeLbP3XsPMIuE9/dNhfLGlL/2f/TNzKc6VNf4XypuUxa
oaccaKQAugZxtNRrCCflwc5Ar0lcmis7IiIJ0uG9roBYVQwVDjvziMtgOY8I56BeFbqLZm6p0THT
VnJGewh3ssvnIfPcUGsjVN8ZIVsLq1qluuMM9h2Y9XztNggN86+zf9ohPBEtqb6Fdoyuh9Wkd1Wd
4P2LmeHGgufyJPtKuZb/3VftJ4s0DdAHRa+VhaPxSpKcgQbXA8gwCcUZRqwa6KrJVsk2kK2OC9BB
tsqxRUceUvUM06uXPvMsTfLki3r2kyJeTwS+Aj91LcrWanaikq1ZgatMbQJoajRUfr1uYfppc4dQ
CQye+ezacK0L51YQHNrWjmEryH7yIFBjvjTA3fg5keGbhCCJeh0gL/FpJnmJEbUTFKGZWHa+Xjud
PxToq+ZUAWsyHLNc2yNwvMge4jd4UNjBqG8BXwDJwgipYdFpb5WlAbIqx8exEPDzlCQlEx5ob06u
OiQ/Vf8UpJOKASI/2Hm4nDVv83o/EO/9z2b1Bx1tDEXB34fF494SrrXV/B5mNvisBfph/THSo+A1
LKd9UBHtb914eiqqYjnMwmjw54pbvcM2Kph7QVpk7WzjMSNbvUSv+FOYUrbKKWHliaNsjUz1w5T5
mJMoZg63LX6SUkjJMHgFCHqne1ARHN93bmhvMLuyX5QpupXv4WuPFODnvowcaxM2FqLLJupUYlFP
VrWV6+QpjoyD6eTLT2tlSJWswCdVNQ5W/N76Xidboqb+0DIOvH4Wl6U6CZ+dUTSPyWzfaKQpKjpm
c9OqQhG3f4okRYOTPEy5s4ccXZ5sBT87Jip2jeZGD/LgAfAoE7B4soS2hX6qzPZg9CYGMNmYDdus
Ez0PWQZM3P8PTpa2y9l/a1sgRYdJTKvelG3nnGSXUffFre1O2+sA3Z6SHU9QWPVyAFRma9kin37p
c7nulNyVRRFeJjGQd7wLRxKf8lM4wPCxbfethewrD6Cm0xXYJrEx5+knxS2XA64Ij0q6UmN8VIqu
EY9jUOvLSGB8K+sGELdHUFE/vVnvVVZVhYlUUKaenLlKgE7fJLXNKnIulmz6Hgzri2yT3c0YHqmX
QdlpVd+8GTP/De0QcfCCQBxGfwCFLk/lgce7ouBr8afD517VnxbZRxb9og2qhSwjdRatdWvqL3Ne
+2RFPPrL62g5r1WP75/jMoUsl5nzpIo62H7qYjcqb9TAew6tGieVzjNv3F6JwA5OKqfycC3LdtlT
NjtIZb33lGX72vPSJLuSkBiXWoDOiOwk55Bn10viTaAYy397NdmTPWqI6iDIRFVvhjsHgcFVPGjJ
WhZ7L6SuN4a73p2chUCDYvOpwRfpz5B8y/5zfTHchGWmHeq8Tm3sVJhkcB/1sRS3gR60gJMyZ+Ox
s7xH1L5e+PUk9rIoD0nnPqhmHx9lqYpj7b6zhlWOgdBdMZc8MwjuIWZeh1SocJy6ztr5YzNFS69r
URnwsm8a9O9oicbLxC2iI/Ynh88XHsxQbJooA6dU1UvgPeK+dtTwESIAuEr/UR6M2G5BEFn+TTrX
uQ1A1WlSMHeZi2Tru7s80G8q03sfoPdAGCyMBGUVVLRs7Uw9srFzf7C3+bEvnN/X/lADgXfZuNvN
Haq+GpdBH447WZzasgOMZkdLWVTc1HjIy5csSd+vhipSRfjSdvZG2iagbgqDoI07+5ahJRrzl8XB
Con14iTrosICRHwtm3sDohxa/XTw50GylyzKgxHZMTiaIlh9argW8W4xN6FlgxF8MTT3f2j7suW2
eWbbJ2IVCXC8lSjJmizLduzEN6xMH+cZHMCn3wtNx3ScfP9/TtXeNyyiuwEqjkQS3avXgk6O5CGk
UlwUm0bw2FsAPvpiaKctqvCgrnfj6KrH7iqRVf6Hl+aakOSh2Iy74QPNR3P/x/kUEYGcdo5YrvB2
fXIuawAUDC5fgNA9UP1vrQgcXmkDCb2Vjeads6uJDTozQhAJWMP3RiThIVEY6xVFd3bsrGXExzs6
CLCmnqugBa29kHeFjSaPPAnyHX0mUExDksFqTvPIRRmt1axxldKf481Lny7/izdDSuzd3E7NHdSf
rtBT6wa16hAdThlab9KqOQAuCG4pAGDvx2idxargryylnngHeyz+Idcc1ATdJqvdeLPMCYcyW8k+
fF2HHCAz/j9cZ7n2+N8/T9dP+ppbYCirM4ufypbt+oRZexFwvG9lfc9PssYyePXK+CmzeXIY0QIM
WUh+ItNA3jmGwms05WwM4aGXRE2hSFqbhtoI9Qi/DkH4JNJabshI7vmKFD6iCWmD5qtmFbtx+nqX
riRwPqvK5PIGmhgbqN/F5hpJDfMQ17kF6Dbu+SLEIw8SExh7dH8nP3I50t1UtRA3r+81wRjvkeXT
bvEDCS9ul7nbsRQcXMe/bLpyQP8OnTkNm+0FmHcglqxCoGD+uWdWtaf5ZKIJBr4+Pr4poEVR88kx
9Ll7spnUtkk+op9jqE7AStSnybCq09+G5KAQCVZru5nQWvvfY2mlLA6/OjYY0Rr7odK4tqYzE6CV
+axQtirTIP735v3PcdCD1YAKRjLTzTYfuLFoyADj1YoYgFn1HkcmOjRRH76T4c4ALcgCDtq2PDwb
TojmM9SXTTMHxnk0OQDMyQNX5iDv0oPEXnpNQ6tG6z04kjQAmKfymRlIwiMLBMJRFYw3+nmNCe80
d4kTPYRoVnrGIcXP1sR7DBQu7Bx6b7uycu7bwIaa5DIE7/y+D0FostNab/aGICu7JrZpnUARPt5N
oEmxJO+OIEGTd4GJQxtrYMGuY+Y7fYWb15jY6WlyXyfQLDq4PJun0ojmj1aabBxAafzKrTPkOju5
K42YXys0Wm26Cnky07IgqadsgWaKdVXa7RxCDokFVmBmKw4Vkz+70DIOSA3zK0hND3oS6WejE268
Lp8lesWuQrlkJ7SzYY83gjteDCHtXB5Sjf0zR5po1gI63SzXdM3lw2QhuL4TwGIqYNiPZM+EJ9Y1
JD5281LLhyE3fcDEyeYPsixXPhte6uyLhIUgTMDGjqv9pBtr/Q2g/ujb0rClXy1GQ07A3dJ+kcKB
+UYkSOvnmGWJxbHYlmWg9pOsJvxOoXU/PiGF9oyGSu1RlNLalZ1Z3Yi8yR7B5PeNAfj4/feAMYbg
RRMiLaOINUapo0+Gg8iLyAD1yOa+Xefvh6YaUjB5KXgZkvfD3NIGPF0AY70eOouf8xR4oDFwPwPf
agSH0ABdOpp4wPLVVJpEmiYxz8jt8jNFt6Pw04YPx1L8k5WWeYhA8XREJyn+q2oNOpXoDC0bkIjB
Ch3z8YiUEHmlCqEzOjQtmqRmz8exHQt+sPvvkDSz0Ret4mg5GiOJ1KEVuj4kMgRde5j2OdqgceCT
EWk3Y42E/YTnyLq36sL9J8vM/Ag0cIXUZ5znxxaIqHXqBMaaJrVu5m3irovxblU4mnmGVjO61geJ
DkClkK6GYI2SFy8KOoiQe69eS++b6wRpgDMa8J6x6yw/d3kyrYwyDp67DnAkoy/lc1DH1soTbfEc
OJAdLMvQg4pCq600Cz27HUdHE8oG3sGAOu3cp20mSTAPDaJ6AFvNu+Hipb66/9e5WRbGa2fAllyo
7k/eAR7Dm9jAu4LnnG3FdoLyGVDsEjXD4xDWG7KNgFxO/uxWU/K+NDaNWsFEQ9fGM1izcRutugF9
irtJ0bb7haXJU4sWg6ve1+wy5HW2InuR96af64CRewrUi/ZnvJoZn4OpFgf8AVooleTpF3S3tas2
9IJbYAGn+0oTV7KHLK+3WWBaSIzhInErtp0JOJEAz+Zz/MKjZPwxTCHkCnBbu/aVmG6gflLf6GYe
3mM7CAy9Xdg/4hcmwH9CkaA3k1c7AS3M65s1+CbR+QRNRx8UFhl6oN7k58mIVoNsI6WTnYHGcy5F
rWlrLbTwNHs7CwukSskWv50t3vksGctzV4AcKw7ta4S31z2+i/yWDmhiN2+tJIBqI5QDVx8cNJRJ
cK2q3N1T7BIBnndkwixgTvssvAe5X/FgNFmyCXTA/ssWjWOJVlVrq3ey72JM1pMpx5cQ6mKbqUnf
R7RKbPw/RhBPVJbEIMOMoCYaamj4KEC1uQO7TY5fkaZHl4B0liPP8S0dnGCziHJEmxNn0VwO0d+g
xdbRA2do53vKQV4vc/GjyZqz1KoGTSFqT/NumlobNeDx2DZnoaR2WY+EL6+96l4CmLgfXI1tx6nS
npDBmiM4mn5WuQTxkJ2gJapAfdhQfOtQAf+K0rNxBLOuuAePorwF9/kNL/Cx13opy60l2eBTLB24
nn0FhZ1xpFHdxRN6Kvsb8Lm3d9hcrvupQVkygJgbCeWKFnm4kiM7MrVCfnJY4VMLNOhRsR2GnIpP
Xc4uc4yVa9v6GQ2K6ywyeu0hDqTcgHW/tNEpA1pcOkS2rh80Sx2ANc9xF8EpsLUmQ0tB9y3HvRGV
AuWhcNXT/m+nRQgRyAbtsOh7reV4jdX9GmRfFmo4mYVtPRoXip9TIIrtIuk5AXcLdb8aWoHSuSH7
R9VPCikSPh4zGZmrCSwcPgWSY1mKzsK03SVvS30IS92L5hl5G+9AucISX+SWL4Rd3FlVho2mmSa7
honMb1mMnaaeoXG+06Ezajbfhir3tqzXJ0gRQJ+atKvJJrx+Wo/a2F7J8a82Xc1Fhx9aU5cYmpI1
7bDu5Gj4VHhcCKLnsuW7OmYE9aJtMAyfqGo5u2fu6D/P5/KmySFJN3NOd2Vnb/uy++TGPsgvVxYb
s/Mg+z7apBpaPZ3ij2GquoyLARm6rBc7Gr2FCrxuXhp1eLPTijQiO0W8xZPdVAJJb/F0SQr1Xuwa
BEyVYq2mQ1kF9qbtm2m12OhM8WeeWemBxpZiLBe8hOjXf50n3AFNQRQ5pDWktIbU2ZR1+j5mWVGA
eG2HatQP6CXYh7q2bue/Bw3BeoW2aPwBln8RqmxzGJncwkEV4G3qPCTPBxsyvl+DsKlXBhv0TStw
ZyN2garlPwCo7y8hoMXAsBor4iBowzo/mSZ4QimKJjlhD/YFRWX+5yTRpufXUokRG1D6Ngu0u1Wp
hIYU5JlXaWWPZxqHkMfZ9hKlRLJpKuZ9ILquN7hbOfNsciMnbKCyiPwbsNccxEPJTxOVt71WSH5H
h0n0ju8MbbhZbA3a61BC1MNVXugmtsWQah+UcBgdkK0G32qDnHcxBmBwVMJhkZ1yiFG/UMA7c9cb
W9DZ5muyLWsgJwfcU+s48xrksAvDO7MQr5rqUt3b9YACyrbTZA4fHXjn+I7Sa79fFq89/Awqs8OX
z2M3YFACJYwSbQWpYXPlrESftWNe2gICr9CWbK4qgEwUQIfEeW+iUDURYGVrnvj7Wsvyv68lS/HZ
ixPj4LJo5dhWe0+HxCiheG8E3auujShBisQmz9x3eibu+z737vo8UjkqaMkMIfRVAx3R8xiJK9Ti
C+M12kE7zl2JrczH6OV6NENX65NNmqN3N2J9GnWV8Rzn0fOYxs51HPC6V6c82tOQWne8yTmiC609
Uw9PnnjhNTGONKCgCMz06GU0H2PV90N2RAe7tAdqqrHQDLbuIJ3nGy1+OTSDYtCB/HqpZSl1KQdJ
XMhu48MYooyuQYM+P7WGjs6r04DL5J6qbOlBsQ31CCAL4PTvory/baZMHslEhwqsTjuIYjOQOSIM
mUdwySeI0y2AB1LNqQ/1aCYOlIQhu31DW4mUHnF0SgdwOAa+MAxjRdsUstG2hM4W2zLjg40WMFH1
W+lu2W0iNIACMgS+sHekYWgWdfaNnkGZQdGJod31lTCslM3GshgoMnuIC2419E9uG1UgndIq36LN
IN3Wqpq6eGXIvo8GEDQo6cVr9Ck5mw8weRqSt0LJcfYuMHmC06NKG81zPzjmpZQ3nfBNhrYhslvo
IoKm0dNUgakrMMDo7/aG9RR07AWCTMWFnJ1gK5Dkscc6b7x7yaIdmaMcQnx8QB/uyGL7aSz1dl/o
VeqT1wpbbRN6Cepo6gIBtI/nC8xLjs6HC6CY+O4Csdu6W1CZAvWKNhdxsqJ0jSHSLjTMLQD6pMHW
WdofQODpnrpAxn5rxfG3Go0cEwP/KYTgzO3AShukFmX6adSaKwUAQOmA7CLkl2Um5AGjb7WBTbAX
mJ+zKbe2EHfB18oCa3025uCHUZiVXoFdlgPZCgivgN622C12L26GbQ2gJPJcEAf7MJWGGoEp1Vz0
6UIv6m1heZ/E+DJZXdhUq07pU9DBLjskqui0SQDBEuqwuMkmpzDypwGJIHJ8XGJep2pQKEYW2ues
AY/i22Ho+vbQV4AuvZlCoJFOfATRnv/rFC2H/dS+iylFPO5S4X3rw7G8BVcyOzfalgaghobMs43X
8dle5zuyk4XOhJozpC07491mMYcQlASnHYqsvy36br3F/tuiIQSx+qKNXWfN0Dml9hS0AbEC196N
Y/pCpuXwYf+BRuHPEP0CnlbNBL6MbeNkRLZYDZdYR61WR/HLvAMi77yf6evBB6DJPSY8r5HSKZqH
NkMDn65NaEbJawc8wrXzKG10poOw5h9I2LmfDNw/kcMzgtOUNM2RcQAhoV/EH/A3H1aRJvQfmriQ
zpeaY9XsdU5gaMGpDWNIc6el3BiDXMu8xK4YGe0XgfvzqgeJy6Vpe9B56CF2X1E+vbQOuB/AFynX
WQsuR2eQpY+KSnIB9Hjc267Udsxpy6treDV2PujD4h7olhV5mIyHu7Fv2ecPkwzRaGBbNcuraMB7
4Erm7M3BkzlUJ/ACif6gxtmmVsGf0ma8zaSbfU95ik5KvL3dg1+zQY8pIiJN50/N0N9S/uxvEW9r
/GsEmtjcdYEuYN/t0k/gpcjvCOjQbXRUt54s2TZoAIseCVBRRrp9GMGxNcMc8ooD6gk1jC0fwV7V
gW93V/GiX5elCbVthYRIinhelOYLnxaVQEvSooShQGOnMy/aGbLbJBAtAbQYrym6M9yFel2coG2A
HQjEyeYhidQTb6wBE3InYFhRrztkV6Ym0YsTLfG2Dpkg6Ll2Es3Anxn0/TZAj2i8AslHeJpsll5a
JaTXRVHxvYuAmBKe9yInPfAzbLTmCEvo/SoCSMcD0m5rtwkaqN7yqaADaC9llRlwQEZOUv50MVrg
wYbMpYatC81G0aZeMXA+qAdyaPvlOCG9JvP8klfgEiVd865ORgCq/nQ0toa9hHKEyKjNM9Lew7dY
OcKkMk+Mg4f4PCJVlZet3j685ncG7uTbEQVq0rvzg17qX0X6DKXQ/Dsyffo69uR0awDfdEIDOyjC
XgOKPt40mQY8n5a4Oym6raUL52jLwHJ8pEvSbQEiRaCMoDFP7lhjzjHGvwf0Q9CrzNB6t88Ymtjp
XwaY9YYD/f/cjWD6WOzgxtmYWRo9/yXeVnYWeyWQjS24yErQe2Rpg1+pyknSWHfDZoWysQVBO+Qu
vMoYV6adC0jG1vy5ReWlEUhCIjlwGzVdtSKWTfCsgNJKA98hDU3b/M+TasMEOK+QZySpStDfqoMG
nkrAC6GfIaZfNuVIIFMGRZgBsCfd3kiwG1eGW5+SVsprpA7FaG3aqgS7uxrRAYB/M27x0qksXt7p
lw61YhqB0hF8HED2QRI5PC6mZGzy49DrX8hEB7vzyr2rMzHPbOMm2heN9RMSPd0R3J+QMerGtIc4
aNmtQYRuocY0VMi3KyN5KJLO5nAam2H+s8h0HXiZdDxhy2Rs6qkfVoS1NAZ03+C9HB4aUwyd0QEs
aeAtSE+LGfS9AHBWXfc6oWkhsV1P+iVlDqSMNOE5uCdrDH+5rgk2sg5dP0m5fGz7CHlUy7syHViu
aKzAHmob2pGc06DraKiE0Dp5XdA/3UC0OliT18Wj5mxL5ys6i+WjBS7oB8gBlE3TdOuy0S71AG4x
iiwtdGfXstD3tA5r8NNprUFuyMvabjgY6HcFGyY+EXAcyV3CqgMtSxFAQoKwT6vvaRQXIKLElrM+
0WrIWXUgsa8laLRs6I2a0MOzjB7bsClinwI0s6LgEYMmCkqkNwO+yHsOGt0zurJxa27C6rEGOcZK
H6DMVuKPFiDhE0IuqPX1MBlvurAA4ELlVLGdNtZxHNVgxcMwZ2XEV0AzpGc8lMDXUplottFMx09E
YqyzIP8tMHIgAhDU+VYvaqgAqxKcpkpwgSrNZcgBef0obslETrsFgY3umcOWIshhdyByovlkWxYx
rA4Y3by7JbveagMkaaCZhX5949R0dXFTRcE1mDQT1F9EaRXmDERWBjhSpyD5nuNZDnIV5YlaD6fQ
gkm3NrSDV2QEdzPC6XQOBXVlsek6lKUgT+173nNUCnlZUgBSM9EWEMTaDSUOyBG35ggh7LbxcYPl
d+TIWIuad2k8gyAjOzhlWeDG57GdmXfebSWga5BbMQQVgmla642TPIvBLVfOlAdfa7e+HQYk5Ffj
9FJhw4e/ainQQdLXP1Mzf7KGtHjpNPzXon9ZfsJ+IPejImuvXV8iIWBaxtmNxulGhk53qHVvgCov
++PK5Wi+v7KlrqxF1W0lS+RZyuwFRfv3V+679Cmpcn2dFGZ/meJiCxIzsHFPprYzS6l95QO+516X
MpBhN+4GFP/eCT3//QF1dGPHh0S/S0Fotnbauvpstd2zAm1j/j+gNkKlc0q/aoamP4e9k/oMP/q7
MAu0Hfq3k0OcJu15FMm0sbypfHSiAITRkWl8g5DG68cw8DG0IAy/dRxJwA8fQ07eHx8jNt3yt4/R
4MXmzPGevO5G/J7rAfIVKELkj6CCLa9c4LaiRqan4wAsX+HI4pZMeNtqfa/l3Y6GND2agFWioeDj
PB193U67VlPRGIAec5AiO5MZ+z2PrIegNPIrtloAJgjrAXoC1kMfqiQMRJCOZGvCUKF+FdcVSI4f
gDDKr3bwOh2SYKgnxhayCWannzphvh5adZYC/m5rPdClamTH/YTcSsaROFUekPNAtcfQ9zpYKn3S
dTANZBdQAplOYIOFpp7+ncxQF4VUjIoinRqKKiYpT1WtX/HeEqzjqgIfphzM5tQrlhU6MNH3eD8G
GXQM+sf94oA0AqL1t2g5NptSBDeQ6+zWHPmzPRXvshTcV2CYcEGGCpw1ecF57e2p8JezCXK8Luhl
7SDYzMCBaYiiVRAM7q6MjYb7pPduKCM0FdwdCbuTWDydkZeBxW0llLcWwM50g4DqOkjCLlPEHxmx
1KqRtPVHorAlnxotPhWpv0X+Pg8Cw3NkxRuORjLAwoLBkptUgEOJXgHnt0EyjnEFnRD1skilcjrM
0abg6PJFaX45eFKTG1nh7XeI7JvE1DhACrF8AbDLrzIvfZZxU6HVD3bipk1jD0wWdTbbXakYxtxA
vij7Em8w8yde3wbcw5B7GRVjOx1EytAtMnQx0m2wLd5QxeWOmAB2oN1ikeXRbWjgwSXEgE4L6Yyf
PS8I/ZHn7EDVHae8mybZPn+IGpxE1RYPGXbwVw3/aR23UbhwY8f03SJCgVMJsw68Ha+1xH8plTV6
hj0blddGrjnXzNT5A1h2NhqeN9BMsbqTlmG/Rko1LDPwOsciNBEpHRvIvhSApkftkbwisw4StBX3
YRiZtAaZe0iLnqIca9CSHHkw4JHSfJVHZQoFqy56qGRdg34HQKWax9FDCeJ+kLW462kE++y65j00
DYPA2dam/epNsa2mqWT623wVQU4HDXYbC5o06B1oHFGpf0o7E5g7pVmf8E9pZ85y3YqaE3knVRkn
L6rjCI7Ab7546ddEw8hh7+f+LZh+a7irpafhWMTOuC5sT3vUQvnHmRzZq214O/sQpyXQch/bZty1
RcqP0eiCdEd9aYGDuJfVKB+sXvBj1ckMqob4cjag++bYvbyz05c5+BU/JOACnfpysPVNZTtIEIHE
5Di1ETtKJmwfkvB8RbbF8bchcgmsXtG8xc2LyfZFBIXsDw5DrZ/hiesLl0PiSzOiCx3yMntE/6oD
xOMvE52B181bg1M+25Skl0nGKmlBm2K7oED7PTqOAHbP7G+LmcswXq6QO+XrFRwL2C3FGuetWRhl
G5qxBNta/hAO+V7TwLKJ7qVkVedjshVQ+YSWnMv2YtLrW11VerUo9456B4iBqvTiSdvet8g5QWah
hm6riiBH3pp7Az1k8yS0F3d+C3EzaUzBLeRIxUrLvOqLqFCOtFgeHfOgr56hRzbbGwmVIggSmZs6
beovFd5VDaMs73kRgK0ol0AaK3uvpqMDKlym15BcfQjt7gkiF6UP7b30YdCRbqEzsg3KJpWNzv53
4rQS6YVCB9f0OEbG2uMT6PbVHc3aTb0Un00WyaPUgVkma5rlxnoccEepIg79ik03gQTbgwiPBoK8
bdMmxo6ELiaH31pGqd+n+ZjexS37QWaKcmNX3xWmKT+rKN1zdjwHHqbUzAe8axZHw8JNAPV464Fs
ZRT5I5ocr9zi1kMCoWbfAep6RxE0wZRIdyoB2AeyqQm9DfbWOQ/gsjAGiC/dgLU7egZcutkHfcM2
kUp9ObBbwnpvL7EtelHxf7MPUwb12TpYRWPU3abF4G5T1pebsojyT6Ax5DfQpfTWUSDyT0PUoGnZ
CZ2V5mGYTAGSEhXoMSnY4ODz6fPhlpxplUz3KUjIQrw6DdDZ8vOwZI+sG+Lr4Ijhpk9tV0cazhaH
Cg/LbDUYYbA3+c6w2rb/QQ6tBN3VMWejOMzhkO2D3gxEqICeqsHCMlXjrRmX3bPw7dEcnnWtFRCc
GrMVDcOqUwyTGmRglReqpBXEFdDKQsN8hIJZaA0PqEx7V7ezz2TGXxcMRSFA7lXaYEkXKmg5hGBu
yOsY8iUwpdimGfZ3y+MW2ZFMrmJkSKAF8O4xTE/b5eEbjBvV1PsugHwRKbDAOUHmZX5W00SGHHQM
MqSTCXZ37CGNYdurKlvejeI+noKt6KLwQqZOd6F3HDU/yEemZdJi+32SGKf6aHTDD4r//50Ud0CL
ge0BH61rXeRJnfHiJSGgHlU78PqbbMKjluBt86EIRPlYpME/hnrrqp0mXrl4mTyDTpDPQ/v3IXmX
YGSs2vMyHFJ0nBlZWPuetg9M1Vk8cne6wyikPuP+ryPuFMVqyOz6HpAQtrbyiF1dZsgtZKWbE4jg
+sPQQizHc9z2gvwy9zUAJj5NNYQ0ZFk339w62rcG8LarEnBu8BNAKDTn36C8E322mcPWKcpt85K9
pmgfneJ1yWECYKkbrNcl0VJ+CvHdjUU7fNZK1oOaEWcSPXgr6BwMn4sW16SzQdn+GlfyCTSxHghL
16PIoy1pgwVIq5xtBxQXNYiTNzRsugZC4VDkJKUw0gyrcuac3+wkLWYjgYGHcZrgXfDsFpANXuHE
DPD8WUGqYz557/oPMToAP4d+ivk27HjnR5MT7GPPk58dyFl3Q1k9tUaZnDMwRK9G6Hp8prA4TrU9
OIKhs2k6q4r13k2SsmAXoVnRR2OyuYmHCv/XVTZ1Pi8z6H7QWAqzA62IaW5GiApBF9SeNlx3dsAy
/QgsGe6Jtx6gK3Ghszf7YiL7ZBlzPFHck8lSgJERdjxVwz3ZyUTO/2r/sD6+4+8+z+/r0+f0CNHx
tvbArK2HrratodkmvpC/Dj2IbCXrLl2Rgve9HlyULorkW8OdIN0A2478T9OBZERNmGP4lEDoJXGg
CpPgLv3nUovlbbl5egJKX3vMoRCu1BDM0lLforZae4abbclG2gkdmE9vh0xf8Z6BFxuPUm6Gxh6l
UX3GjQ1uZq6s1u3ODljmP8U1f30AJ9Vr2AwjU2GeKLszWEPsT+mvsEmMf6z2exhNL4MQ/8U2vv18
wsYYCkwXUVnQpOe1c43b2LwC7Tmgfxhf9FI/ZQLMFhTZmlzc2DZ3wZXIsClR8c0Ug+owasB1SzFS
s+xV0wJNx1BjmWPUFcC+bL27gu7P4dkQTCfQRtxRNC07erhv8bk4pLfjYXSAWjEDLb/JoIP5pFco
SQROEJ5pCKq/XZOL+EGDIt1DLrkvVY9rmnGGrqe2XNFwmgx+AzJmffZmYwQgzFgUN+SlJSMIbpxp
qJaUGTj5aMkC9DpZF4qzFQagRdE8JCuiNaO8iTq0TQ6YOOTgTpRL6cJqgiZeHG5paKTRcGQ6NIv6
OioeQ9SNHsxsTqVQQFOD8nmZ3ra1vvacbmMIDpXCMPGuY41WNabUQquhB+2EIwA07nqwP/wZMbji
2Ix41H+IAHIKaXFV8vjLGg727/4Yc+jD450lZxsgcZBSsbmJ46Ro9/tE2xKR/myb/SDVB8l+3YAF
1io0Y2fVJqoSDKymqIPVJ4eGKJnMQ0LYEKYmGqzZtGBq3iYRWoei3kw0otC3iQztCKcoRCt1wspL
l6VHyA86D4AGOw8OY09o42rOIIl1IFleuxvkt8cNOYWjeWeJlJVQTjIVRXZbOhkDKy1mp7GVbNBS
32xpuqu3Bnaizbd5tpoEKY0d4P3xHZl0t8dLFYifd/QJxt7tjhH0gFfkpTUYanCFzvormYZKQwfR
4KQ39BGgrl0fLGbrAID8+kQg/YHql3ZPFqHnUH2avgVJ3O8pAdeCIHc31V01J/CGmItbPGiv5KQv
GaqxEH1Poit9waJUoO3j9+ltXlV+ZDPQNxepu4/xHAB2190Lr84fLZYUjznek/iYjpew5viOW8xc
Wyxqb8gJhPR0w0GUsKYJb9Nxv8pB4iqdjWuXyS3nDwSaYHgI+YD0TmDfAd99WqOo3Axj/A00uF/t
Dvo+IBrx9nkENUYny4wXTCQ/TZSV5vpWAtBM4Wt6wvaWguAbWi1vUBY3FPSivaIubK2Cqsm2LlgL
Bsggfe7SmIPtNEMFI1NKUkrKRdmBrGXv7L/Ho2Z4Zl4TdXu0Lo+AsKZAKqjM34ccYOXE1ZrHKGgs
jnfJwoYygc4AVs0ixj2870twaQzBFSpewdU2UGXB67G36yFjewVHAHL+Nlq/Btc7UQQLEuNu7L5O
0rKSdeZFtqIP/xk4g52sLcUO3KglKZbWoCWtuoFmn7pC3TMkbzuodwc9mt7Uzg73JRsyfqHY07Bh
uh+BFfZTjJ0HXlv+DKNHRW9BQdvLxV/DarUaAZnfwtQ+Zl6N7HRRrTPb5aK0WteDUblPBwAnIEy2
E1OaHqELlh1zQzN3EiiESzSUgLGXhvvQBUhd18wqv7A4+hJHQ/WzTqB3lzpjtOIjINBNVP7svPqL
1KLiS14XCaRxUudBMvyYKy3KLhCoeL1KbYzvr2KbcbJBHawB/fFLzfVX1hgoTQ9HYLaII+adGdqQ
M63M32w0SVFwuKEBiQ3P3WTIvT1AJKY8WCjZQJjHMh/IFrafxWD294OBx4FnQXa4mcCFtcRD+gqQ
xlbHW2pjNNf58NyLCaKlpXlnydE+cPWyagO7sTVSmaCMPbUXFNtHoF1/N87i8WTkKjLZmIexdd0f
ZaqfdLCcLCeObcwW79fJbzFl4smnWNQv9I5Mb8v0oix7iM23gb4n++C5l4i7wD5k05cuhOzAkt6l
NLCymwxi56YdbqnzQA5PVQilCkhFGH6MOiMk55LplgetvqYAy3tKRW2uowLN6k0bZut20sPtFFvm
rQbE7XwwPBadvNbc9HmA9BY5KGSA3NK6wI9sS7Ye/X++bsUhhOm69tIPoAsRVjpuy6LF368uNSQg
W3nAS6P8DPZcBxKVlnbo1JCxbe2NznMF8pqj5UK9L1La0UY+OeuuBYX/5GgFmLCqn5Xk2os6cdPq
9cQAP27aQhDEMlBdLIzMeKpdIfyoa83LYEBbIG3i/ICCARgdgsnbVAyqCIkRFOusAvlOqOTpCnXW
uUB7A8iDsW6g6JeMurH59xgKpEOSgO0kUtHLYnQW5V+LQnjYbvETbTn7MprumDadSIYsTZi8Uz7a
YZKvYfi2qM3pm+8/zQMfCljuR/OlgSzDCsRH0UPEA3crXWBsBtAYnlnixZuubo2nUuu+5uUINfMY
PHh4q/sOume+GtUkjf2aBPDteEZDTwJmTU1/msZxngRZ1XlSUyKhBbiJFvTpMa4tbZ1NQ7JGzik9
hsEIknbyiCCRr6fkmlIdCRQrnw58RAGtUG2VpYZG8NiA8Dq0wOKTF4BBQ8vb5l4zk2pdVm30IvPh
4ljo9Vr1w9e+dcVPtEz9E7mW++RkHDzM7mheUkdPofvURgf8ZatzKjnbtKbrPLCkfY6DcDep+hEd
hlJ6wNZE6BunccZRLk6t8WBQBepdzJs7ciN5oJHQoTgvpDftCBJUjtAp7xtk9GaEkIIPgZLl77bW
BgMFiVJTMMWNb3MJdUTrUdy/rmc1eEd3U3EC/wbaU3RH85cMS2/qj2BJB+ZGJWkKE6DA0rJBVabQ
0epAkwJoO20W25R4t4b2UmPbfYhdr8IuWddG/A1Dfx6OQ25f5JAn6NyNPaQLQJwUqwM5wGQXrLhV
RLt30Xhb9huZ9ecl2HIUsXdaPbwLg5B7vBmtvAEX+DMIYrxzW1YWXwnkA/YeD54rxoJb2WLf4gN+
v7U5GMjmEPRcTaskDjTcXWTuA08EUYPl/jSyrAKZ9YZuTILspuzM2yITuT+oYPIEGSpwK70FQDBp
5+APNz9aPWfcANki2tIV26Gt6BFDVqAvk051Ij5cXGQcjMQEqg/YDDWFNPDexUW9UUY+BVqxgfYg
Xjl8z8xhts0rcFndNJBpM6NVXuWQmzAM8y5Op/rGikW2L7glLxOEIKERl9T/w9qXLUfKM9s+ERHM
gtuaZ1d5bPuGaPfALEYh4OnPUuLP+Ou//7NjR+wbAqVSosouQMpcudZrD7lHpoXaL09WO7cw2VvL
8n5Jg3I3qXYyM8A84ovhzsKU06Bcd8/0RLB5u0OMyJ0GBcC1Xf1kWJtQ6FvkqlLBVZUKdCj7aomg
lX+2bGkAV6O29uDaiEB/hdIDEDJ++GHXBOaSpqyAN0fIZ/E5WC9iuYU+GuSNkc65A2a4v8tTWZ1N
Fwr1jZm7EN8BBYoe18Oh8PUbtVxlojPwlmQ74aryBDWUJqEOroXpRi8Bv2NBzT9m8bOsXZkCkdTY
8IJ4zW1sNPvUBCHhfCnklvBpgKDZ0Wz9kOyCJGkuDUgV1p4n4zXdUYW6rfSYP0DJzTxRqw789swr
Ad4/9NHBr3S5doG4WCeF/2FD5eotKDRvuhdRVcvP5WjdkT/diiCPb9ZhJKv1PJEMmqsF2eIzzYPg
MOg3BpYgyARKlVLxXxlp/LuRCbs6HcS7mwCs9WRvXIctjdowj3XI+yczibbt4BmvmTSgZM3rYUtu
KVLomYGNfT125uG/TTuaWrlwJWi4aNo8kPxgESyw1oS1Q9VgsM6dsd0QCxk1E8TWvzQj1STKMr2u
gvXcG0gEJXT+O8Rr4amDptChSfEtqWlHiJYXrodCBNWbOIojMiqBS1RNPQH2sFE0/dREyiA+p2Wb
Ts1wkPo5LLVf00zIeFySkH+nVtg4zqVr9Wc2juNTy5v2ToOOGPVFhhVd68y/UF8P5OK1HixwBuCK
YNSoblhg7QIQrDzF2qgBUzRsqC/vTOPeBWEgjROOqB+GNl5SXzmG8aOb/y7xy9vKBFh3EfDuQeY8
BS1X1h1dRe4E2LC1S0y7hJYO+KImF1TTVJbj3KiV8MwEBjA2NtTsDGC4eepfqEWDOBboCwQIuiM1
aUrmiRtLk8dB0Z5kXZ3eaypqy8vI3mKB0UHuJir3PWr3L+SCpEx0gQbFfh7Q5o2+RSEAEBRqEjqI
PG6mScK86vYWoMsLMEz4SGWX7iKpfKCZS9vWFqbmRBDZavyVLcbgWmZFcEW1ZLaLIW+00MmnMlFm
x0txoV46kPNw4H7oXientMbDpcZvYJo39cGUpDtpuJsHzdfi6jJGAgpbP+XOCgVXwJD4oW4eHfxx
PtcCuYyB1qb2l7d/Hw/ZWjAEwctW3yYi63YuqoUewsj5GSVj/oPrPjIHrHjKQZf2N4e0Zk/+UJST
A1683a4csOlSM2TYLN0z8MgsYhea9twIyzPLNOvFbDZjkMcvZdVXlz4OgdNWZsFltE0BHN8gGWW9
zIM+mlitJ4hkjWNxnN6MvenjHomjAuV9kEf6chABAG9RN0DlFx21erfSGWTe2QUbntjq/RVZfNPE
Oictim2QcajhObYPWdesWTuNmTw1OZaCcRu2PwvEqjTTtn83SGOVbEhenRZBjQz4bOy0BbaHWH4f
jLJGsZ0aHkDsZho+enr9hJRHt04yrPZrhYVwFT6iqW28Lpm4UIvpYFMY27RZGoMBfIfqFZ786A1D
lMtXTgHElBr6Od73er7RfTCYxqCwRiwAhfCdqlHJLNCq4AZ5QN7eA1cU9gIdM/U3IR+pPwC328q0
/PFIAzM1sKXilrF/rLJ4ODBVVlG1Hr846oyaoRvgPg26kzFCaxssHOBnrAp5IjfyGLWw2LYCZLF7
gI/E0nPyChnPQZtqA4IsKRaxocur0XnlBdgXDWhWpE5dWRb4fZZKnPSfEVaY+jcQAoLDPLN/sMZr
jvRyEnXsXyCDtm0jvOmXtRl2GzDp1at5qacGuDJrj2SSoOnb6J4FkDTCo03i9m9BVu5BvKP9Mhzj
BOHS8bUBs8CSod7/DrxZ2s4RerdDeSlQm2oQc1C3mOjVfuyj4m4MbL5IBx6dM1WVmsaAR0tIAk2t
T7vTOLxZ5TI/cAtcijPJDGCh0PXRBAO7qs4P1JHh57UuMhs5fjOAkqvQh3MFhrQX8buUhngJzT4E
Ry5Y0fzKt14a8H9tEkP2G3ICa+vHGNOt7Bfjhx1mO1nx+CYqK3owcwvA+EwHfVWdxA9ZU9QnPHFe
qXOMovIMiuoz793sZA1ptoIyLgQWVdMXeAMu6JQOgZbgEaZ6hj5FD4NwpxLqcddk7Jx3QOKymz2w
6pIBP7poO1//FtW9tioqk++pmSJjAXVM+ZQaagsGnO0iAjPMtyCpemArdG/PIi85ourUXWI5tBBp
0zyPeRiddW3wQaALGACEZNuVVnjhoVBN5dYoNz2sojPildBEC2skw4DCWoHKJjpQ89PNULMBLAZu
NAIVjPU7KjvAsFUW330XMXUVMU/0WgJpJbxL7/PihIo4d/XpgZQESgASKZeu8ghaUMqTBzSJiu9h
9TEHeWhQnAMXETiS8UDS71sk09ZjhRqQvqiMe5TSG/dZ429qRCnvyCOPEwuIA79fIDoFnl2WuOMC
T5thT862hZrsZqiBucJQGlGrORGOrNd2Icd8Wbrapu+cVxOaWvsUdEyLVjHDOGNQHqkJkRrryRHN
RzPsh3gTo1R51VeNuys5BMNor+7iW++aQsYr2shTLzVptz47260MjgjqJAvKarV2C6rghHebuPY0
gJRzcWhsyzvqQG1N2bE0ACVXjwwrDSA7pc7qoY+3AzBA00zzgD/nRKQIqoSrNMKyx8wAdIvyLr36
Kd5o/chuVcBhAobg2Jve22zqEheSCHYul2GbiWTJorxZJVqbbqZ2GY6Kszy29lPbCPDyrQp+oSmK
3E2vQy+wP1SDgbeb5s9QYguSuv6Qxcc8lOkJq52Pw+glAPv82Y6Ksjvm9ZHsNKINfAs0qjpRzVgX
psDmYxdAMJihltIKNHNBNkd14N9fLDlAUeuZBoTOEEZHGhVIuyjOH0ZncB77BjCZIb4TjeY8ksXS
xj3oI8S1UabO0qtFUgp2JA+OjMSqbqCEVmu1ixUVSiWbChxSNDSClOwBxVj+gpooiTUu/8OVmFWJ
awyIS40svC8yB5XSY5UfW3WIewttMUQ5MENjfqQz6i5s0YOc2OrB2/g5JiR36ifPcizB5/PnKfVr
dVetIaUVb+0sTFekG77PVXVYid/Jyqx1eRYA4J+dLEtXmW5ax94tfjVBKk6GFB+HMLHFiWyuB349
x86O1DkqDwG2BsTRPl2op0cFHSidwauWa7c5TTV2LDrqQ/XafFaW20gzkInSVHTQWlBUKi9qkSsN
HKN2GjhltP6Za57+33OR/fOK81zmP1ekmU3OrSNqsfH4xMOoSlF5Swhe77OJ7Y75lLR4rMy9WE58
bVIvEuJRZtZn29HkuTebYI9X26E1EyB2yDadegCo7BPDOJCNDtwtUc+sDigzAEnpS9RiBwHeroYN
Txrg916ivZRtVbxzy3vx8EN4BxX0dAI86XTyry496NkzpDIOqpurkf/DFP/nPpAAQ5UX+LvXjnCc
U9W79oKIHvIoizY1dGondgiLQdmlLHXn0uIrP5veYzya1svfBgWeWU/sEP85qE9K6yW07PgkOYov
Ra71Vzq0McuglbmcLSMCcVc3VgvyNFKir7pis+SlsTVi7FFdaQxfhmZiqQVVEUxTdga4OvReBSXU
FVRM71oFkbFNAxDBks1GhnJRt4yDGpSX6w419fuANdnzoI1bXpkAtSq7bqX+bJdh8WFnYGzbV8DX
PTsF9pCf9tn/3/aiQv0aZa+mxJfKXoHyEprMw5Qsq0BbexJ+/Tjnz7LOrLad4/XLOX8mkcJEFDb2
NnNSTNjhaxba/ZFMkz1aFgEqyijnNmpBeoqs8nG+tMADZ1tV0bCcp6mD7uvU1DEY2TQ1TaSDyvkq
XHM5GqgQbNwRgcEMkJRLVrruUqubHHUAfXCZevCEGvaoa3nKlY38ajOAgiIQJFuaYRpLE3zOIsHu
g4ImNennAcvTaabZNM9ZxekW7xt2pE7gwO4TJxOnDmX8qz5nWHGrhcy08sCLrxxspGaVyQPP9K7I
BlB1qSYtVxweItcmg/RINtcDwQFA4XfUObmpeV2kwjezjZu/52m1wfs6LQ3yNQSzEtmk2EdhGUTT
dmC0pk46tJ/TBg22CkOJVVXfas6+bLGyo/WMFwIHQU1az1DT9TqJQiSkJuYm9aKWDfdLevJC7Ho6
VBBvg3787rfYEoVM704gFMcaj9pMGemMDnHAIRGb1lsaGoBlHa8NNYTa8wxBAYJ/q6vv/7BPM3+5
yJD58YJ5XG4Q4uj2PQsfTLvT3xiEWP3AiX/kIumWdZ94Fwj+tifQeKCccCj870Z1JgcHqsTLgoFT
vurL8syhI7KiDndrQWPqHcrO1cqtZHz2ozC/RCOwB0htxT9c87ErjfG7haL0FXRsuVo2B1ukiBF7
aCDciXfu8JbrdrOIUyu8cu7aF+rAFgC1FapDQ4nd1FFq4F8OTNRR9NWBGRGoFR0FgeobeU822TpA
2Q3dcF8hMrixQk3eBVlk3hm1fmvUojZBKolastWijQbGfCgCQ+QxZMw8IKqyp6KWudCFmlB3dg4g
P586yZ/sdBiQWjo4sbv7066mBTu0diiMdvfFX9npAumoRUcU5EydfwxH9S7yx7qcPt5cb0NugETy
41hm23laE5j6c+LJZaU1/dl1kdDpgcm/6wK8rlFoFt83qQ/YbwHFhr72+dKwjfKFNTXK+GSdvXke
UABS8h9+CvIk7orfwuarNM0Z9EPvkQxKsEvJmmXpW8FvpM4A487S9z7+iRq96skWYlhHeDSeKp0X
RwPZ1c3o2VhUgnxgEeZe+8Myw6U2ZvlvcHA/C2ewX3ytR3AfkfeLq+n6vrBRus+wJ7sl3OuWstWN
t8Hu9tI1st86Gw9i8Ks3gDYh0AX2QyaaRSS78UE3ebIN7Co9VKxJ72wvCleG38k3IOm3Q5lmv/Qh
+iayZHjuZD9g92nwk28I+4Q7u1izjhUvTCAcqFytdtzHzIuOVR07yzJMBCiwneYYe8b40DbGA3g6
nDdoNEPNKbDbE/TDynvQtL2THV8GUZmukmcO2rpb3UQAUsfeSvNRXAcCzPCi5Tw+V0aEzb5lde+1
s3aTmP8AuAYyWcrBbNxhixrKaJ2YKb+i+IVfiwAFXgg4lIjXO/nVgPaatyhzfOIxuyMTarg0ZKal
b0WLXit2odYmG6lAH/hXazfTy+IFwsbyYKn33tQRoFpgDIortSI3KM65GZ3nQVmBt/4QxSDx/JyI
I2G8ws2UbDSCiGBB/TEx+bDIaBa5V/8gsrdR8XGWqRiObb7gjqJ8m4jfpiP50OFLu+zD8dgA6yoM
7wAJm4XjgsWjyKzLhFkYIY2B4ECyIYxDyM3mjAKNZ+okkxsZZ9PqPvwbINyRJgudo1Z7zpLoKOyi
/lbEtnFvImh2+ou9q/hXe2K235ys+fCvAABaEnsFfjff/CAx7/sQ1VRTJIsHXfPB74okyIm54AYl
TAKVquXgX2jrFtwTgX3FH6Z46iDJtGtRwr1pB8v4NuLBGwoWveMVBvqUJtVOg3DGO6hUeyDKQEGy
GomcbvHUq5FNgcBQ6JbTSHJwAhSB0UgLiIo7kUB0nP0zkq6pM0AUaaQTefq3BuAjcsBKD7UX4ToP
a/seCPFkg3+Gf5JpDL5hiFfvrMYqkReILKiFCx161BboVS0z/QHpos1QsjFETWK0BkeX8SOxUVkI
xGzy7Iy6XPmmNO8KGWrbbuzag1u1wwl5doiPs6K6r/CYR3lex1+xjHgMUoB7F9H9KGowhpWsVKoi
9muj6Xz5t882Cus/PltY6l8+W6xpENlVtV9UuhX1Tb5srKg9TMVZqgnUfHugsq/G1O5RR9LsS5mm
coHIKijkKFzn1axaWzEYAyaji7Tt2usjbYE0NseutWWbHmJmy6gP8FcnY1PEeEeHzmlUKl69OnCh
s00TQuyclf3W6hk/aICEnKUr+jOd0UEkBRjKAtddzR1VFbzHjR4s8pr1GysJrb3HyujeG1RJ2wCq
XyBPTijxLF/IY7AtE/lN6wnVP3IJPfbw0ONRYs1p/S8x/umUnEY4UQqAJbGzkX2EbT/Y6AYEdx3m
oQYlyNaVghU3VtMujBbIwA6woEfXAUTaTsdv5BbooDl1yhIRuA57jThu20ur3LoQtXxq+N/cetz5
Ww4oImSsmHiq83yLUm7k9XDnbUwnGre5asqsXCbQDXlJeaUfUtOF7Lg26q+60/8aEt+7ItHc34FN
GxXryt8yfHfZCIbMlZo2F3xL/kPCPqYtEDfejTkq20GtDYbdjQfM2BLZxXhPW1tqlnqS7KeNr+pF
xUb8pYlYZrxPKh2Z6ArVpR4BV8PY6RaG0Tlrn/v6ySG0K14SnbtBecb144pQpzmGLeI02Wi2JxSZ
gF4iB1H1CQKdgbkJSxSVF6yXG+qng8bi74lbmtuemwI1LDjEPOzORVMVKOXPHDDIeG6/IGNcNB8+
livEsmwaZH+VN3UIFvbgv4TSQloieQutdXEWMgCYEPpSy7aARKNMgeZH6h6nWHm1GzC+tQsPocl+
QcZa9dCZB6TMvqjY3WwvDRPUH1OvsFZGCaBhj5WBg9f4saEbDbdQdG5TG/ccnUbeQ2llCRTOEDen
A3JUmURI9592C34hDl5/snwZSe0xjQ1oli9prnkMhIQQilcHM2fW2u4zN7uAHqzd6OACv5RGYJ11
8WQouBcdyExnYyStpZsMfB1jpcKwBwm80xjmS3JJyTb4vIZ+T2Sv5xnqWH/C7iQCTZ8n+EKDKtnB
Vwc6C1On5WBScGHEfs5fk7UdaxvwXeXlMBtK582wIx8y2U7xz2iacm6TDzWLInfs5dzjGqxYGS4E
JWuJhJHk8cchQTSyRr082lnvVSAcCn9Ntox6yN2pWbHpcu03RSC/BCnTOIbKTwTy9BZo9hP2jl+j
mX8EN2mw54RPWqw9AwVtnU0N/IDSigYoxQ/JuRoyDu4lod1QhGYuqzYyEePJwgUYI/nPPkzXACly
YD9iCNc4QfRLJNV7Ebrtt3pA3l5zI/0eCx4P3JONjv9jke7x0urAglOjmp+laxcvV9wPDsffIpHD
aTrVLKEdjBprKp5WqCRSPXRwJZBZA2jxeuwG29hE0R7oMF4BvLxBrLN+8MbSP6FYsF6SXRMgXyzq
qLpLA2u8+k6P9YsaEIErABmjwjnaqC9+9ArI6UqdP4XFWC96MPKd6DBILT/p6jDbqCmkaJZOZm6K
EYBwyZtz44bFkw8U7H3jBUvdrCPgWla1y7Mnp2+LJ0ReAW8sxT05hkV2AUrKu6NWndQ/e14N0yTQ
qwOtahbhPlRzFmpDiweR3FMzG51xBSyQvaVm65VIDyLAvaHmEAcNdmO1t7LURcEVGu+R3bCW1ItM
vHaoCtBbUK/ndvG5bbFCpV69N+s7hAxu1Imla7wonUHf5ZpmjWBbTmsUZNSHFosDhJLyNDjjtxWc
6UyT5TfwZcudaRTOuDCroEMAfgATvJFjY5hDmVmd0SGEKsAhiHGYm3/zm4fRCHKhYXPzfz/VfMk/
pvrjE8zX+MOPOlgjxb4zHoIIIssaVEKKBZ3OBxB/OKvCKvsFhBKy49zBYlDSV0X+zxBqz92emnFu
0tmfF8haZCQNBpbD//80UfX5wegq9Ekm43xVMrp1ZRcL1zZuo4ixd1MfYh5CzcmFTmlIWSYvUN6s
9poVF9cW0pAOUkEnrhg76VAODlAgWlAuB9P6sEk6S9KNBlGj86DuAGCjRbOpRYpaic+xNKJIgJbr
mXme7aOO2u0xw5OIrjp3DKDXka5ML9yLsDIXUeeu0zL2l9MVPydGlAqF2+DwlnTtTHDskisjWU1T
0eBIvGZMRnfTVJkwynUUa9Xk4mv+xQIJ0RYME+LgCl0cpjOWdR9nf7GRS+/ZLMONjXF04J9ns81V
08yzUsdsq8ASukxs3PGgd/Pvy46BmyoCkzo1Ayf174UJCW2ZmneR8qggr7aLWqdbUmdle/59gXhL
Xkn9PA2SAkqBKOJB5AsQUS4afudZ1gU0KdXPcnQumquXP23BLhHDCYfFC5LmxOIM3Ey+HuxZ3T8R
IJ1g6KHCoiMSMNlnE3mQPa/GO1SZL/QBG4LMSa4g0LNvSZywCx5Ia2rRQRvB5pxZ7c9uCFNk+log
8kq/apaeG4DFgOXhsc5stZ+v3Nf28yxNjA8bnXWZ7b5G0ZAt9CJnr1NvuNUN/yEVIr05jpPewHvt
npp2PJIJ4hDprQUQ/y7AswyqeX24JLeuu0UgY7qSFx3autmlViHP1OrjJL3VvHgpGAeThpqZTH0D
zgpXM8P9bOsKq156iZ5uyYU6MpGj6KJAEQ/ZaM6ogpxo2Nrpar5qyIS1TXswUM/zhVZm7pnRA69l
ePjASTF6R9ttbzSMvhJwERWUSssvsxsVaHiT6SPMXyHFjlKC/esym3hQX3ufRaf5kwkWxAsDNImo
ScUfjHwbtw4WmuayL9+qMgPASE3QVZELHfwRHCCN0RjTt6JJWedDdC/PxXK+rN5yb6dVwK3P37Sr
O+2ge/Lb/IdDgBS8/yLbz5+u545/V4SvNNf0P/T7UkVdh7upOZb2AQwbUhXTyD0zIZKgFXn/PWna
RzPL08cEko0HputA6Co79OwsrWgvI9bhAH96zaYFldHey0v7SYDojpx01zSWravX59hytJXmFPlC
QIDvoeuNZ9kO/CxVyy39cQOsCJiTK994qN2+vnogvWq91HggU2eA2ivMw/hItr4Ly10eF/pyGuCY
4UNvbAIhDDBxAqKHdXWX7GlycOKmB0RFjAU1aYCPH4vmGv2NTN2IUGLWd/WWJke1SX5KLP6LOunj
arFxRAo3vJuu3loSaLPYXdNkHkvlRbfLC/nTwU+S70XKjBO1eiwPtwEzO9CJ4AuNWh/egFRZUSeZ
CkhkLuw66A/UTMfS2rEYwTpyoY8gURmnjw9k0Bg0Xvxq1Hf0AUDroR9C0WMriT2VjF/02Opuo83E
tRzlz0D6/jdIuw9rKAIOu7BHMxLaCqRbwGgmvn8q6xwKfKig/gaeQhuUuHl7LLsY0DXzNpk7KPCJ
qgJfCGI0y48dNyjUdhNOb8bmp0h9HDteLr4A9aykgZi4Yd1r+NhlGLxQ/jrU+btoRPFYIsm2Ew0k
fhCl9R+VA6W2sQZ8t5s3DUHO98QBADKV9u/Uyu7abDBfRdIO0AM1+c214m7rVWZ/CCo3RZwi1cEa
aPeP6QBlXA6Bzh9qODRK7d8xhrMcwWD8RINNYGX4aWQ6ShJUHXnsaWC2MFIUn2VR/wyNCnA5wz67
SVV9nvkMaUQE1CY3F7X35IbqiI/ZBuU2zxYnPwIiOoDk8QCab5R3aIt8+JmzCOhS33yB7HAFUKKR
75q+TZ+rzj6x0ojeUc+TLUvAoy+Cmfq5MAak1qwhfv8cKTOIUdDIwg0B27YsfaUlCRJEIc+e6YyH
bjqdyb/Y/uYX6oaO52aZfcmzaa41HMEMtvuS1ZtybM7woDmju6f02tTLkCVbO1qFMpPPHB050yxZ
1ezI3ifZgo9I7F7Kriy3LugHXsy8nPis3Mwz1qnl1XugkCDOmxUTnxXW0rAnLQi0TV97Vv4e4mSo
UgNMwRkK8CibpTTXCju/jFwfPNhVlP6XtlwmYhHEIjj6KWRHAJVJi0s+Oki4GHJFHcgTFpcYGoLW
Khn7FTBUwXF2CwYn2gxhxpa9jWpOCaDGUeRd9xhJk6/BUtZvpuYIIjbbrfGRTNY9CmmMIHDNTtRJ
B8lAGIairhu1aLY+NT5msw35MVtoaeGmE7xFxMsz0wVxZkF+6CQ9o75Qq9GzZpf4eb2kJh0Q5AUx
Z9hc7MoHYFN5NCAQW9pKSoRsf5lj8lAD/j3H365iVdB+LTtwT0aDXT5oqXEkboYA6qS7FLVW617d
FNDoi1UsWt5VEO1+sOV41CH+usbDkR2jJoyWrTfapyYtrGcddOkTbZ3gxQEslOUqBGruG7kFWWWf
DD3cembRoajefac7pmkgXFEhZnFrdb09tmHnrfQwjd9Ffi4qy3/rUtCuju0YH/Q84w9qIPXXaQEN
HRNwIStO3X2aYR63Md2fIQI+UdTKd2RL5bKz/eiaeoYBMdcRLKNWMUJEOf3wdaDIIiDHyFcGkqcd
GHrB/WHrq57OLGxVJRcewgU4m3rVmRV9d9oeKu4eyoTUAaSYItw2APRundZGUlbgSdRiGQF+fzZu
fTxnbhVDal3xpU3/jKgdVo2LoCv9L7OoS25QllMaXFfH1523DFy7EFOUb+bY60uRJhJaeqHctW6n
7XRkOu8kSsKXyMuNr1Xfn4hD2+dg74wL+aZXGeQgUX+hySR/5Ci9R+k2zsK6hGwoHsmPWiI+bHMv
nXFdb9aS12AGsvGgRIlGfqCPHLhZdnKr+vv0idVXcUuQfZFHHokdFAuSJz8vT0Wh+Y8JCJ8OeKKo
u1AOb8qe6XhbmFFkH1wGqpR/20ckMhaF0VQ7PP76Mxb8/Xl0XAl9aLvYpmYZLyq9hwgB9bAoHhdt
5UTbQg7QNdOgg+D5KqilmrONpdmwA7atvnXq0IBYH9kL2KhJHbOtaFizqQKzWxLKjfBu2APfmO0G
e8K3zXaNJeNWB3Z4kRFN66xs5Vv1Dbm1Zs0Fnh6hZph3PHW0dazOQnf4OCPb33oBLAV9DrCS2wS/
noOH1MGmGVn5VNf8p4Uo48+4ajYIxMk3Iw/SFfBTw0V4HiJ7RtFseMbcpclHbRF4uXHyiBGBAsXU
dhCRwzonPJCJDkxFkekMaQpouZYjhGgBXt0kTKBaWRXcEYiLbCAAgP6N5Z4RyCkuvnr8cmG+mmOr
7xLbwSO51Pp0b+sa3hJVCg30rgltiOkYyc8Ad4Vnus730o+SleE4+cVPde8YjUWz7gUXqPVGvTjU
PH/aTf57KLr20YvidhsERb4PcwdKaWoy8hgtKK7HjfMdof1kFbCRr5juDTtQCBJGnQ4+59U6YI65
pqZE8d69++FgW87WzXPAxYf2YeQBSvvTON8jp4ECQyg83KAM8mGr2FkLkj2P3PXfNCsCC69a1Tmq
VDzjkb4CZFFqD4iu4a8g47BcUe1/itTVDrleE68wqDyBSLG+RQjGTDZqUgfQ7e3OWmoMBAid3ZlP
KAPvDrZZKm5qD+HDGtIQc9MFgSL+rtY5sUIgpD3XX6aKYRxSrc9uU4cPzGmzUzekwZIYvd1/7KKw
slNhKXkmRODX4PLNIEpYLnDbGu/g2xDA/JvZlQl3ANcL/hGZE3cPuleDcEg9aofow7eLwGhsmSK6
jwyQV4sAiSzsDcc3W4cyTy+GF8jFfNgJiAGOzMlO/iNPgnWojagxaNt0Z8s42iDJgbyeN+K5iFw5
2G1QFJJm2c5I8/YbeURtbG8TiPMtsNjKlxP1fKvp/favbSKeR74MVTKO5+9MF9RwkdtA/Yz+pKL+
2qReRPzlnv7+VSz/o/ePsbNzp6aqPE1sx3A8yAFJV0ihV8ceEYANrw3rgQMSBpljPv4sgruyl8Ev
a6x+W47nPYnMwM4y7IMTUOD1NEbkpbbmAyqV6H7TB7veJlpUIPak1kBCLXikOmT+aC11/ftcMz3X
VZcgk9jnFcR9bFReSzdvIFA8iI9K7NkPmgxYm3f5k603On6nsgY3TW5tMgfg4jityjOK4PkasKfq
uWbGDypt1NwfeGylP+cxejxGKy1wXoWLfyZVrQFhXG3mpt/01QbyyNEmY2F4cgaUXjn9C6Hfi6KD
NF0UDBfP9uTJFNjIxFVgfG/SycHqH/TeWCBbUAEhgluiwAoTYWG7PJEMTa6ajmpSr9WhtpN6sVc0
n6j3b2NTN0LmIucgUNX4BcsErCshQGtWvXeshI6lprLL2gVhwNC+VsIrrN8iZd499GhXYLgN81sU
qgIGEZ/A1O3YPzhqiFeg1bDvtBKqf4PG0qcwK+o1lKTGM0q+soNbpu52LAvraiWls+wcN3rtTH6f
Z4X9G4X9wDf64mdU/TOcRQLwjS41QeSPdwX4EXyEYvz85LRdAPRA/0y3P9lNm7tbVtaT+pA/mPkV
td1HziGMNAsS5WXUbh0RgQx3hCDR3GGUNgQ/tCsYbMBEVQK1j+DKonJieaRmOxQfTSo9xNvha+/w
7yb1JjrKw/7r2GIERqfi+QrUtienYXzvqwUW0IhQZPOqPDpTmw7KJShGvk9SFp8MLD6JzyAR8lfg
FNHVlb19r4/phcgQLC6tLWCjyYa8hnz8hSq98Iq17eRFZnOw4NVn8FIr18+5wF8xefGmdDfCa6w1
IpQACPe1/hJb4IbDfR3ceNSAjxsP/zNqZJCDCroIQRdpnUdAxSGO2Fj3bdG0y8Lg/bfEt753Pkt/
mVWL4SoP5WQVtkp6+tP1IbTah44OQbYQ93TYgBtFDkiTdEZ8Dgzte6YF9rSg7FIjPxVJ9J2WabRB
8FDluvCs7v8x9mVLcuPKkr9y7TwPbQASJIGxufOQydyX2lUqvdAkdYv7vvPrxxGsPllS9+hMWxuN
AAIgxWISQES4e3KkxZoSeAcBhi83xOZFvF7d6KcXo8ZUoZm/qL4dO0A7dL0Y5PpmSvWQ6UwxMahq
BcLeeQfQTPbqQl485zL8lvmAQbvgYrvGaThcJQDUSDVow28xpAFsBu4N04383c89Ex7N93lmveZY
2VxAwZRfsOrNL9iBxHt7ND5JK4pOVhxtAzOrntI07u+dxEVCywBl0BE+l3XtM7anVqO323MQyC9L
K5ucPxqAP05YHGHX4ggDkpfwkJEtHUBct7WH3LijUlQpx/vXf/3P//O/v4//K/izuEcaaVDk/5V3
2X0R5W3z3/9y2L/+q1yqD3/897+Ekpa0bQEOC1uBfcRxJNq/f31EEBzW/H+ELfjGoEZkPommaJ5a
04MAQfZHnPsBsGlBBdetEntLaVYFIOkf22QCDLfr3D8QOkf4PP/eG96yjw2GMDkBsbJLaIU12Ha/
R6qZnV6dOcx2knjlIJcqVuFURbtFZTCJ2p/KwBFfQyTC3JYZcWLHHqIxGQRCwExEhyDxP9aRcZWl
HsM7foQ8MbJn9cHOs/Fi6cMYt/W2wEcPjEx/taZ19xlk+tne7hlW7Hbm1MhHkv1iQn3JmAaAmgJb
/f7RC/Pvj95xhIM3y7YRg3bEz48e9HiFMTSu89QO0bRHEDhA1hSfN5kwqrc6QdBELyeGGTjoSor6
niwcYJ4A1WZIE/tnqzr3jWMWyg/jDEzTbFhjB7Fi42jbTfiWRrXpxVYyXFxIYp6qEjwZE2JTn2aQ
PuPxOn9oU/BPI8dbmzIfSiNBOp3pZ8br6a4LY+sohIlvLiAN7n94L5X168MRDF5fPB2B1BDHduyf
H84gk0oidT5/WhbpTmkDl1+IT4hQFA9QlO0fANV/oc9h1OTGlj55VNRWSNfKH6YSWsVmqL7CB9xt
HDvLwZqGD1OYNxBrsO32s9nVF1evETEpPuYxK15to4RkUDnAdCrEqXHvQ6Oo75Fov0XA3n4qNJt+
BW5b0B0k/onqQBmW7NoS/I/USh3qaNzampcfXjOo1taRAG7PytZwTsWH2c3B2u/ngDyOPjgzrCGp
140PFGHYPkG73n76xVbw+8YxDxLKHb8s7UlhzuxsddSNJD839wHQSQOcHlj+sjMX0Z/1oLLnVh/g
KSxrOwYBGApZ5PSrHtDDY6bK/NnseL01+FxsqJV6D0O69C5A3nu3+BtFabKNKdrkA7l837r6q8zb
LTVUJgv/wxsh1E9vhM2Y5PjfhmK2Cxiya+mf04cvFb4s5gQqmeDJxhQF+Tg2XgcOemXCGUbVJ64a
8ystwoTRj+fA9serESos0YwaUpBxciFV2UUllsRjF3lYOq1VWZarVqu9RUgChPZOFUNcJqlO1Ika
qPj/rFsGC1ji75pGIstmsmS6d4eZn5iQ/ERnYkysapVHE7KtEChieyHjw635bzZLhai73X/49vz8
2dcPEwRQjmCOVCaI6JTz88NMwprxNGP+ozs2E0KxmVpx4BfuzchQSPrO+KZPVf5WMHtDa12yqOsQ
KL1BDGC4BfEswoilBPa4L/cN4gz6O1vrr+uHA0BGl76DeBsMqBoaH3A68RDutGDO13XCQe9qsuyB
qyRakbOFGlhmvDcgOhPBSwBad0N0+TouS3DZ+Cp9cJDn8vunoty/vWKWcJntchOUu0xYvzwVrKhE
kLep88ggl3uxtGAGqE0SpLBplVviRA2cOPbG8iFy5tT7QL1cQNCA6JKpDvx5AMZKUMkTtbLvTsiD
G53Wa+rYABd31qwpFbCwQc8BKeTgZOuMwTjYuV3pvt6sGgfZaS6DdOOgXUOlH4MUIzKCPRU7XTdI
IJTCyfpbHdmV2tW0GGs7qpsaiaW2MN5qTe+9coNZPOEzDF0RM4jB1OVUB2qJKmhs+TVkuKj1g7US
TQOBXKHOYWfqV2D6gtep3MZmM+9zG4kqup4Vo4NvBJyKYE3Bjh+E/RLJ+LZc9Y0an0wNICkBREbo
FjslXdJtwwQFpbSFWw4SYWGQg9554P4B4t7ltWsj0MzPrX+Smfs5zbv2kaoKTF1eihjGlorUwFNA
qBj/+vt3xLT/9tNR0NtQHOICyhbYhev2D9+hSTFMd5NVPYYh117n/DVu6uhbPiDp0B8ddo/IT4T0
PCQAg18v/FaCEQPxff+tRFhpC91UsGS4TvT8c09V9wwbmOmsMiMCxhVcLM4Q1/BJga6WijKaN2HZ
zU996IJVJMi3kVbEKwujuIAmFqmmuogdRruXrma50cWsBvloJe1xT0UAjd6HpCKkkDcRUs020sJb
ToigyDebTTQ77QfoNdDiWBnV9QIcgqNqPqQCULcFem1nIJKAEhhfoNdQmyvufMv+AL0ug7HZdEPW
LZeg60wA5iDv20zcN9N0uwfHVMFd0gP/OgLE82Z1JpTCGcvOyFBwn3lQHfyw5G9gFWm3+Kb6OzKL
Y/Cfl4h1Da1EvlOPHQTVO6L9ehvWCmZ4gHV3GrbsigCu+PLcdGJG3iikG6eqD5/BuS6QnwNvXe02
h6lBRACwAncN9ovoDyyf8lU2V/5L0s+m5xtjepcjN3TfFb15oJHsFhHA20gDy4JHVY4AJ0Mnq/fH
tQnRODingU2W+kD1dt1Om8a2ujV35vc6aiC7Eb0sxqxlDBntIGLV3MkAHpRcdNkXEMAfSRmyjduT
Pc7qDUmMzjp2pxD4Ccinum3N92MEhz03LQt3ILMvMmqOjZ+/AMyQ3DF8Dh8mbIygeQGBa7vonxHn
CiBnFxTPRTY3kAko+x0VnSrtDk2PxHEqQoTZum8ato07q3iAh517BUvdR7Mq0jtWuTs+je4jVY2R
33q+6c9bS9eZomqg3LGY+0OaX80yP5CzFqJBYDdMnQM5jEKKkOm6dnSRG90zAMKxWJKgbnszcv4Q
1TacekVzsPy6+tGbyVcrniUwr42/xjZd3FfcanYibQzkA82gawCKc1tGXfH4T+OkyWHMymoHh0W/
qXpI4uVR+VhqNArSIKGSrIEouVFAtLFJc/ykUEcHG8IBZOvM+ErJqEJMfpw+y6Lw5qmYXuIEAA1Z
ORyxFuzYsboVAGgUmEg1uaGdlh6AReNxqNsaEbihH5JLExfVuuFMPYCfNNxZsoygOFNM58SEdx4p
ie6TYyJQ4BSh/AZM1SbNAvEj6NSpbxGRoe5IB1APIgijHRKa5u3vv4TWr7MlVg2CWQwTg8M5xzfl
5w8h3FBVa45GD8F4Dhfr4CO8RJAB0E3dq7Dje1CFwSNCdT20o8K2f55bp4LgDVjyHbfkD3GfYz0w
VNn3Am8lksvE680COfwBAtV+tHc1xQrxrHQgWcX+p1cbIlXptIAtnUHCEcK466BpsmUdYSH7eN2J
Kbl2YWveUwNDBOT+94+B/7ou1Y/BZlg36P8ch3bYH+YDdxyR5y1Zd33PaXeVRpLiJ8+gfAwSL7gB
LHMGX+btR58GlidGq/r1Y0A9yhRJ/vTrD0vw2SFSFq9/f8uC/7LOcbnkUuIvJ/HxEH/beQJpyiE0
GMXXZUE/+24NJvQg+gKfcKqd8mDbSXaV8tnur2qa42uOVKq/VwfgbVyqmdVFXyC1cbNu4tb17KjK
wdG0ITdn5qroxbTB5VKkmylsQByMkIeXJzx8NILq/QxCCMIbOsA88oALb9JnN7scEnn/YTtO+4eb
J8TGnI5tsMDGwnKUYCj//DoP0zxG9Wwn+8kH1MteWxBl6WdIbbtYaMKB5D4O8wBBXQ04GbrkHklv
9aebhW+IGfEhc1wNgQ/VRhNQhmgcIeUUgmA6xZwDFGgRPtksq46DbqUiHQIEgidnDM6hYNCq+nf/
fLAT4IQ5/8aG0+/fAVN7F37+5+LHK12whAjTdYHJ+vmfC6hFNiGSFewXDJdVrhePDHz76mIGOQKX
4FCp9SGZgwY84KjvpxyYNhBUrxIHLI5B14OYj7lwWwemtZvA5RxivwDo7ofyrZ0wYbL+D28z/kiW
9gZ8+MfYzMS/RCnLhIdHSPmrF4tB1bdwo7DZpV0ijh3kwtfIFEIG22AHn6NMgQIPiefSrYGUFGO0
onpkALlbcDEiAB3l4WfFihRiR7Zz5Yg5vGSIi5JZXtj5KQjhdqFiYYOWuokHBlLHCKvlsS2PiJh9
Q7JV/CMrr1g0YkbKAwsRKV++aarhNTyD3aPw03absao6t2nvHhFEHnZtLeZ7YLMDD59y81WP07d+
9GOe38cxDTA9OggmluWVByEmEDBI9lck2l9kkBRHE79urt1DHRiogu4yGy81eDeuZEXVVJy6at4D
/fyV6qmKGukw9ZXvcSz718sVqLLRQzZ87Fddngc7qvtwMem2u26Km9OHuqzPs3PLKs8eKuhNUhe6
lA3w185M6+xjHdkYdl1oDbQeDou/3zWkqLEnlEztsNKqDgEDC2IK5BhUHDnwmTLNPaD9TPsclybc
9Qn3QZPXGf2JyoUsgnUb8Air22mT+o0DVbU5mdYgUMaM4rTZk9uF7mUW/p0jQpR0VZf6fNW0zIZW
iJ0hfhOIkyGyHzeLwWY/QILt4tMuEqwX0ROBOPfQupBZpjGUHgjE6SAt6OwLWYi0SvbwjcMBrRup
zkrEBq6r8H65UqambTZNs7eMEWHFG8/xnVvvoiYBU5zuZzYy33DF3c0yQuFXDxb0LW+DunyOPAA9
yx2NKubSv0ZpcJQ2s4s14IBQpCj9aZ+y5Tpt4IszpFteyZzGGRHWX7Ug0jxS0Q+l0Kgd5HXqW6BD
FYBPI3XMM/UKZGDs6xJ/E7orqrNMwBEQ676SfSQikHP4PPTo2Uyj/8UqmugswQ2Hb0y/NUMhHkH0
KB6tGVRY0JNQm9axw3w9GskKii3ZA5kgx8AChA1qpJFpFhszFu1O9WATbtKv6ZCm23EW0UEYZvkp
nX0sQNz0KzIgG89pC/ME1dHx0ej7b7zyk6/Ii8JSIm/5VQYqucPq1FlRQ+6MP/rKNR4iv0jOc9Om
Hl0AnvGT1OmMRT9dQdUHGvsRfwq6SOo/F6WywL46pru0HNSuEUb5GdLb64nV/tZMG0BLFcI4Rnsa
4gqxhw7OwDW+LvGBJy4DxhqPDJ5HtirHiFVrHx8xnwf5A7VyJ+o9Bzv/HRVDQyGfCcKry1A13uEK
PpqrVB17giBGtPVNOPKoWOU1uwOkcb/YtiPw2ZAKKLZ+Y32n0dzSNXYQ2bXX2IXzJ9MYxWNmnaht
qcmBhMiQ8bbcqjTa/Ig9C6RW9J1bKfZXIBEBbKjBpAl/7Ps9a59ojGDdju6jK5g4WyJ/v+fBkXdI
J86Xe9avwxbcBsWGrprayGCfXReRdH0BfaD7hr95WO7rd/dMncbG+Ns9B0kNwn7E3e7afNwORmLv
ulodSsTmgEHrSiR2GD2WFnQ6pV2NtFXERMrItfeKWqRRAK2Yp5B1WyxbgDpiWwZQbdN5IXqMARnV
Wz+Sr4kVQkia6hjoRcMznS61ZW+yFVLt/NxIvDDCBGAlT3FTAc9Rg+UNS5D0CbjL9KnKoEg5qAcy
QNKAtWGAUm2oWLLEfERnMqQuUACT3hAO+ZbqGolgcRetIYU6HYo+Xb93w7hN2CIvp6vAu2326RML
7PZu4s7uZpFVU4d/ZlfsaaxubtUFTyTv11VZnsiOutbBCDk2NjYHqstHNpwnEb/N1dwdpFWlHjy7
8U60o31kSZ5dgrHGSn30/Lw8yKSAvBXLs1UaltOf4bxNc7f5MaXzd+ygzU+yQHAhrv0cOeEgvpsb
gY2l2QYPow8embw3sy8ml4gVoxMSZrHTac2vsW2BiL+ds0e68jgV9jGOR+cAasBdKR3QC5mze2rj
8E9rMCuESQ2QWzrSvkSYNbaiDDjQdJDMnpJKrZmPnAej2VQCxBwpsiy+yoBdQaGtw5/w2sgRDzlG
okAYmcUfRhd8r6Ds+tkZWbIWw+Q/NeCn9CDDwAD7mN+vDRR/efzlulEXyAfgIQCbC8PhE7KEAXDm
yCj46XqQ6Aaer2jKrZpKMJiD/XxbgwPE81NI6OQ9x4J76vlXAPNWfm82b6oB1D4Ea9yewZfxSQnn
WGV61FrxtZwhdGSNPb/LowSxHOoJX6QfVtOTr3h5dCEmvaEOWb6bzVh+AbQkhUDO0ByQpi+fZ+Xc
U/vsxPDp8mq4hiXc80A3Qu9cXylTAYi+hPuMn117GFmYbCuz9r/49XbpaMl+Y3ZzceQMHi6I/H1e
bgRZsysjx4NLsCG4mIjfrAs9IBKXjkXU5Z9mGU57E1DwbdZ23VtSTisyMCzg86Ddl51AvlQ9Kgnx
KbpUYwO83WDVcB8gB+LsgAHTowbDbrYKX83XTlpiJ0FVuguT0XgtBP7y+pqguKu8OZQpQrjI+IFG
crU8rgLC6ivkuwSPjgGFGl+LCFOPOkbGDxxJb+3sBLtxLus9VEimT3MBnRX9oJMMvAogwMwuzmwo
pODF5mrGlPSCYNVLNUHBI0I+wb4IEsiGLYFvRL9tcCfAn+UgdKmJYKiBB+6TMUKcU8+mtRHbj6U+
yBRru8qKjQ1Nn5Hq0SC/h87YLBNqmUXzrgDvz5o6kVWP7N0Jy8kLlZyxU1DdGDANF4W5wzKXH4Gg
WrnIinlJhWE8JEF54n4fvI5ugYcDsOfii6xrjjQnlo0banWyIPUMhO4O5HxEJumPtJTsSiU9ooks
ipdcjwh6OhCrw39pV7juX2DxNITeJEAhZ+SeynNn91id9tVo7ge3uzN1A7BuAJF9aDbGco+PvnOY
yxgadsjLkmffNv86nUIHKjvz+EfAvwwiANl312dwgikrWYdu2K4l5shdZTGRrCHHuDN7aV0b4E0e
55qFFytjd+/GuYGA39hl3lI24S8EQrNqoXSjB2ty6JCy+CGNVPqI0Dgc/qH6s3NStJmdzDZm2+A1
ows1ovjelS3fIBOdbZDvbIGJy4lf08BwNpmhCgjboFgNoGT3w6Q8U3G0zD1y0LCKKnz7KZ/LTTHl
yWsQ1ohkaFEvLKSTV6glyF3N/PfWOB0TD4xN04Fae+Z+FUVY31FXI9jMFgNiIa3KezhfXug6WS6q
I91UpscHZPyfb4paM3gf6aYMMHxisZBUO3+a2ZmyPJd8T13MEQBf+djJLGQBZLLQCHzIDA0MHw52
beQSmcBtoMWIxoy0kZ1ls1e1wQZb+jXSkuIn5IHMLxay3ZMW6GAqsaHAEg1s7FSS3DpYM0uWUlpO
Zysohntq81t1B74ueUclM2BPFagllxKyKl+70eVXasuD7BsP7WhhDWdQmEdsRAyX5RKsTlf4bfhn
4gYHwWq9ytWEhBB9c35XgLOAp/JErTnm+RXPBOI01Ar9d/ymUmTadgF7cVyVrjN2aZ06OSA0VjzP
jhvvEoNxj4pBytqLrP3PLnMivMXQKQ0msI1RI2txqcJq1DFvjOJ5TPpim8dw0VPr4FvZuZnwRVv6
tuBJkekzmWY5qMrhqMfCXV807IZ+A8WHFNF3DKTAwHBE9n9aD801tSAtkCYZ9xBfb652BZ1fJOXg
NA6RYzFBsWG7VFahQlPV8Ps468UBrocJknB6DIZEkMzKPtdDeBhn5KiDHDF/4mrIrlUUXpnBjQLJ
ojM2bNyCnJButaOmPfkTMs78rCqeqA5CV1/szEQilq6K1ADReL0RmmiAiQO1YBYNvr7oP3KkTvkh
xB2pSD3MchsmPXukGh5irTfZabKltnBKhnu4QRZzshhGCF53JTxJVJRwe4K4v3+c3fELqHLaM1W3
BtIa8YL2RyoGTSWANAJcgIp0GGrz2WrT9EJXUjPgFRFmL0CWcKN0YLYH7Q0PL0p6P4iRbSzW9Rt8
aapt3hauRx37ghuPw5/Lv7ap1OxNAJsjLQ+jzLFl3iVpvDPDKX8icztHYNZks/l++zIQ2APZryqB
3tQaeFHg8YM1lJ3A7O1a1n3i6sxsQx5vVXSWjO4WmXzjhUpLFQQ3EDYcxx0Ate/dwfNvIXV86tdg
OjiE5ehuUgGcw4Qs2Ps+ltly8BupBRf8o+oK0MxkDejuxjF/t7NUN2w7F8J+Kiwjb0gCfkE8u70g
EzDzkjENv/sHcjPf2pnof9tO/TE1Z9j8pcUWUS7XqxAiOnUtsPmkjn4rEonOrQjoEOhntDFgijDG
8vvl1kp9G6RlerVi40EignXXWPwHhYQdGYKira6dHYWEsWq7TBAieGyxCiUrP3ZfpgF8xUE2qO2i
oWTyl76L2gclVPWQWuknyoQp40Bu3bJU2w5TJ0Kyq8kBrBIg42J349lKjTo7h9i2JEkUlsgC+suE
OLaSMaw8UOGMm2kokmnlqvwevIfxgRKkljpKk3LGtvEWcTdofiNBpBzBgO4wiYcGIuVwFkjZzQGc
Ae+f9UKtkBiDwDF0HdJkCLZjAD9daQxg0+RmwS5hojYc0bF7Sx8msF/cB1n5bTLr5Eglqped+d6V
6ujAHGP0Jmza7mwLXMcRyKlPk9v0z3bSNZu2CpvtoIvC4O7BiYNoTa2FiNVdVYsjNVJV2feeshh/
oBL0ckDPO2XFCRrsH0djfBsFtfMApez20UgunZkPD1zLnw8ZQujKb9mK2qjOCQzIWEUDHELanupU
cmnrzjz3cXa9dXSmka2o+EtHK7cRFkcn4MEGuCnm9ytRhzjL/X1hSplec6wTQLrA4cIK3L1h5OYp
9wfnb2dY4W+56yP7q4X3CJ40eCk0CgHpAUPV22cqdaNhnyCM8ZVKdEDK/7SOoXS+s7IBRN29DB57
+FN1ZxrGj1pD/7ojr28SsG7rEdvQts/DYISPTogkqTSHBuT8yaR/Ugxaa0+EjgQFKh4fHeK6PqWW
ZVyoNA3A0Y4D/0Sl2h36c13IeZcicnaOghCKkvqQ/PvMjlS3a5PqjSxSXr1bUHFK07UtyhiyhKIF
BS1AQDMka1cKbNnXoUrVHdMNmW4oBJJZQQgLmH4xqDuAjd97AO36Yy5NwHXs9NDrFAWLz+JBgP1y
NpvHTKcpuPi075sSbhQyoLpBkwEZyIVdOjWFIR5ctc3di2OPaycxIyRL5+JKh0GNkGGDhu62h6AS
NvRoCKVOdJ50iwB+cbTgUiM7akVy4XMPVbY9MWvlyoEkiiNPRKylODj2V9RAZd1q+MF35HwCfx9C
SyhXg/l0OwuMKfRKXWcEaBWJ+th6sxsL+wyxm2/hMFRvcM4iHII//xVxV/OxQjSS6mto0MNt1pR7
NkbVW4htUjaWzqe+w4IHFJzYcuv6W/ccKjWnGqnZ960JxpoZOk6v2EiAAF2f1bqOzqiOWslu6Ovw
11aphve+Re3XazWE5s6YLYDk2hAkSWDiPyIBZUNVt3o6K5w2uHRSNDtlJ/OzSP2LAZGOP/QJUiYH
OoEo/FLj1lDyXaTIffwlurgLj0bN71Mfe4iI/nJ02qgZYj1yGuAgwd/U0QdqsGYzPKq/ekj8S68L
FMiFcAtyPKzZM4ux3Q2y4s/4Uxq7IQ1yj4ppg0xjG26bFRWbMcE2DSuFoI7Mbm0Z5nYY4hi5Q+iq
kOG4qvDLOxmtxZ9p4Dqu4FjVxdDBwCqHr92Hhxc8wZO8B8HYpgzN8ao0OCgZIRHK7MDrgXpCKNtv
hfUKxjBQGiZZueYqFa+Gk8Nba+QVcG6V9VqXzdtkW+l9AP/n8z90MvjEvLwwnUsOWW3DiBOslbwg
QNYlfjFeRCfD7GHGcvaO5djbzDDz3YQcb/jHMflS0WoEdlZ68qViCz3V9ZyF1cM0peJopspYgwZq
+sxAmrTuOzs7w+XSvyInLRfQTCCrsBQG4GZq/KwkSHtB+JSdrd4gK+r8T1aWASxIzp0Q3pCkfxXG
hUYo2+79slT85bKwatKh2FbGwD3ED7Pr7RBb4IMr2eVWk3HM4yvkZK3r2i7P1AB1kfwK8Ht3ZiD2
/Zxn+C1jnnmBSpizz6bK3iaIfH7u68ZLdc5S7ELEIChbeY7BBHs39pA8X5KZ0NOv4+Qlrdr3ntzP
lp5kkP67Z2Vm1tKTsp0gMfkwFe0+glbF1ybfjSCs+lFDiXJVlb3zYoOlY1P0Q3SpKyM51cZobpXt
FE/wtCC25fbiezd3K+qVFNNbF87RawtnvIessvAaCoRWuQ3/HUCwyWPc+OE6yNLqWzRIsDwgcpb4
mFGNsvk8R6oCZ0sT3oEusj/IunjDoj/zqlHAFwXhJfA9TfILFpzIqe2iH1roJAHq7S3PuLv2Czu6
561v7qVMnH1hcQSJkH8Pmd5hfBNOARkbzK3c8N86TAgdt9XVr3jx3ANCsC6hEbLnqiieGUJVgHuq
eV2KsHwepoHdtVBLxO+ueCYLe5T7YJ7Se6pyatWsYynDA9nPQW/vqoynHrXCid9eQY/2QJeiKhmO
HqR2ugcqtaGlgDeCjgmNHUW1sXWgqQxqWNyME1gFkmDLL2Q7Fll9zSIbiO/IsCCmE2XPcF1d+zQv
vlgRcqQFKH2OtZTIrZ0B6mh48WXyJ7B5dgIvBbQ8PpfsG5kbHLlJo8TCnorgZXCLdngrrK7aQ1mv
2VI1dEy9VsQZsBSZeSjMsNrQoL1hHwv8GJ+dvAUkzxIH5JAlj0khoNsjkNzduD30qYrex1RYYa6G
N/mxbJFlFE49QF75kKydoO72YPEyECDV5f/PzstQ+mr/OAAPoAIatwXYVzRjQwtkP/gsXmIOMrKO
l/aK6nM+zl4ZDNZiVufjB7NWph/NHCyWDgzr5MsUkSQ4goh/REmrVo3LoZfQzuKVQXk3Bx/0J8ZU
eOc4Vbia9UcU64N+p4DN2FDRqWzE4eEoOFPRt176wGk/hVYtrmMWJAhjYrDesQEm7kBxGPcrBzH/
70Cze8zM4ZxAYtMp5kp9ERbU5CCdyB5B1tJvx6Q1Tr6quhPA3XJrRaXxEE8gfAuB8f5i993VpP5z
AhqoIar/KHNIVIxuO4ChFdrDpa/yq1tO3QE01tM+9pv2LpsMsApDiuQTAkR/ZnEf/gjY3jYt3EfF
zReZyhFqNPjtGRpkFscV3wEZ0B3bcIZaa5/bmwjcn89Mfyiwex+/GU4DLmv4xKAX2e8Ti/n7yagD
r21M6yWPWrkvKzghqDghpWyfGEm8FCFyau1N1SRLcQjwK80gfeaxIhYvKRsRLbfyHPMriq0djyg6
xWLsIly9ryCkuLQ6ddDuXXiElr5h4WKdl4aQGtR9SwfRk2bikH/UdwV4TwbZOKNfWjMbQNJOMrBQ
6lalymgfcGNaWlPlG7ug52xpndPY3yHEDjCGHrl2EQiBJLi1tNocSs+2CcJxGiqMmLVjLXhUqYi5
je/mrgFtge6bj8O8M20foin6urw3xx3k2wDVmppDI8t270/5C7SHxnEFlGVzoQP+vO9nsXXnNvN4
/tWCzEJAXlcI5KU7KjYlRIbz0IZokpaPzIQpL2pukWdU+neYfC0X5ChOtK0CkJ9SJdnRISjib26E
zFIqUaNjgH+yy4ZtrPvfTOMUvqg0RizsVkdnrcmezRySprexGyiznmRoH5vIx4xHZn4MzG0FrhyP
BuYZPj6rCOjxDCjr0+1ifgH5kcoo7hNsyD9cHxCOBiRHebwh29vFXDM52LIpz7f6LjCyI7irP9GV
b2NHuSnXcIzxZQz3yXc5oKJaboUORgSllVBBJXvSqLK/qtM0tNsVlU1IZfz71EYoDfwtoBywjMxj
SLA4L6dk2papsQpb6PFRy2+Ga9NoZ/oBQgv6kpMexwk67IqoLCZDgmJEmRseS6zNwIOrBq4OVYC3
nIqOnbjYN4XFhdkq+FRDw43q+SitQ1UzLGORfPWZN4CCOQ3SnZHlLF4yeAOoPsnUeJjDEeBAGhyy
PIiRIK8QPhAsaDlCAXQo21ida32gYtva1Zb5AIpT3VBVCFIjxl+umMkEPFOxe4nd1r0kaeN1yppP
mIQFfGO6wfHdfgPHF+aVJMc6mwyphUeQbdTWoe57q6cz5fP3blRc+taBfRQFOFe/VWmzmybTOCOl
IZUiu9BhEhEIq/SBzqguQsDIQx50vf6lAVTjACDqvmQcG/1uYmVx/KWeLKgrwuT+tsZyebniP12M
+vJafYMDUXvm4PpNB3/aMi2POOkD8rreDyUJKKaAlRycgG1qKt5sBitga6aMYWc2bryyuR1BULoO
Dm6ZpbshDNJPkZ88EKRkbvwYr0X70UIhGf33Fr5Rtd40t6CHVWAQVV0L51Ub5GeTuRthQWv3VuWm
McgRbuVbj9pMur1VVBfAY7Iz1S/G7sRcr8+gaGd3XXsPrnkgWwQUO0b4ThTCfbW7hyxVsaomu71f
Ksu82SGhTxO5oq7Qh6ZOow322MyjYZYG7kI/JgGb9sy0jJPWdhqNia3T1O/Wt7pYhq67lAvSbro1
cQ461RX1pMoP7VRuGnBh/DLcPxqO+g6ohQ40osPle92tiF8dJnaykXkFRZhtAgCapxBxGVdlMJWX
EWqMiOwUFTtVwKYwK0SRWjq/MTsvaGtgK/FX3lKlUztaFGSyYi+pwX1qDc1j9X8pO4/l1nGtbV8R
q5jDlMqSLclxe/eEtVMTDGDOV/8/hPscn+r6Jv+ERQAULUsisLDWGxKducRMvJMfZKRLxiZ7Mv0P
NaZ6QJymR4/M4+arz3Xw8UgK2HRG5jTPAqzAc/msLleH3AoI23Xf+/wbqs8WeopoiGiPZumPR0Pq
YGCkzB9JxuWPLbmPo0AFoo5KY+S363NUI+oasJwdeOwBHef1ajUAd9LYl4OFZJjMzXPpZEP7GkkM
f50aK7zAj1+kk0zfDQlmvXFkRx26xpQujwFIFO18nmtI9QSO8R0hTQwaNRiYGVvncJT2/Bui/QYS
yhiHeT+CNbICMEs2ggJ50r9qEUW8wWqQ7vCQ3tbzLD1pa9wFd6ncWdM8vVYtYPLERVnf8LPT550w
OiW5EiH42PP45bK4RotERLWrLpZjUsf15ryiOvSftjpThzZpy6PdWog9xfGj+98DqTW47xPTmkx8
86D77Xc1+NX/r2uXqRYrtu3/vMfXS0XmD2c8+Xbq3l/96uyrb6n85CFBNnt9B//6S1996s1kC9LL
Pi6E/73UL+zkULsFQlux0z4iDItRvRdb+8mX7a5JF/D78inwIHJqZee/VoV5r7BfuukUUl/b3ljC
xevyyzDK4HWJ+nZL3sXjM2DUbkd3bxH+78y1GaxeuosGBEfdKR0aA98Y8UMNOkgFPUc8LsTcD03m
VNiwxTzqeK9zjFY5WypQYBlUW50ikz6eQbSuvI8peJMRPt/5NF5VCyrniyz08fbZEjaJLX+6f7Zc
7yiXUn9SrSAjQ+KiG1BY3jfw59CGx265qYMJEHZXRJYORIG+orb/GWhAVGK54vu7Tnd6F4b/OoKo
ShgzQx2/7lCjE3BLY3Eo8gQz+v/eGXJ8sCss0JcBJpzQnaS9Q3vMvXeAbu526aXH2fZglg0V0JL1
YJEVeZRYz5sRuxGiUvp6Kz5YzTIRntJS16aJbYaNm0BXx97n3mOalGrTg57M41aS2fqJCk9tuD8b
lPa2eibNB0urvOs8UFZTAzVsc3w79e/D6MDhXLo/ELL8w9x25Vli1oAI4NdpCjz7TFm3XTZpbJbn
znDx7pq06ISlAzlnCJWu01SvYgAGzgrfnEjuVa+SAOfQYIW9VaMScuFjM8p3ktF5t+nHJfT7pH2u
1qIqKjNL6Hi4OA5xgCkADClsRfpCP7dGtHwesmL83+ZPbXElQr9afCErBC9lPYuWUvxPUw38qy9f
r6v8Agta9RJj6XbMLc6xAQ40CUHFY5Zi5wm9gRWbpE+G08CEqdv6Zzu4r8GkW69ZP9nHzLOjfV4N
0TcNGsEElOZnvSA5Wgxzd011aT1OVDs3dTMVtykRenuIY5hoBSgv9DDG6GS0GV6RrRndzfXArqm+
jiuRLSXdvwMDS5DejrjGMKguY4n+Q/o6Pat7qINwE0Dg8R5aKrg0YS94myNlaFvzX1ZVobRJIR1X
qD49JAOI8GhwxDVFx+Fa1gLN1zZyyUTQ/BoQa1PaHdAnCxOmrwHNdepHDeCmVxco5xat92HFEVrL
ovEuLsTib2P/0127IzygTv2aHKRKUIcgmOOjAdcVBaxRwx3V1R4gD9u7MZYUftYB1adGHYNtLmLt
XAMctt6gQRhqcvFuQQdC3Pfs5Kc+589tXWuvFdCuY7vY5j6vC+2jcLSNumDGYXvb15n9oF4ZFUB1
lPUKNiPP0tCp7/5jBdE5OatdZt1S1zFvZCTHfSw1HET+26fOmlTUmzWdsZ+DeYBDyM5omCefHyav
VQenyc1rUL6qhlUyQYQS0N9pKr3fXjP32Y64O9/ZMPi2X6+q19fHVjWE7Rx5BzWg3koE9gELnxiR
+dUV24OKr/WteJ/xfL8NlRGHFPRJODfLfPDq1tupy/yIEoFrB6y76+j/96ucIanfesyXNMsc7ogT
DXfYCEh9WPgkU0l6+Orvk4JC8bL4bAe5TA1kua4/kGI9qRepfv5fRB+6cU1xedaNajcZ9tF3v+mO
/qFEddLggO6A90eLW+T7Db9691rN3Q4B+DorFt2pxTHqCDLLujlV+8+r+UQ/QA//bcX9H24XP37q
/CkFQG+VphEOLk5JhKHnlzSgGuiG6Vbkmb41cwMwcOs/zgaqakqRKh3MQ6wn/qNqqf61S10VLCI6
fBZ+zaIE8Ge74qWazehJk8+AhKG8rIcFS6ZtWk/JXjWBi642yvV8qNMFYUu/f2iNbr45i0TIkqr7
BkrVclKDiTfNe1yYi50axe92usgCHx412kgUvWZwXGpQdcG0AGprzzfVciJyDFH7ELG9Kczt6jed
r3YaA4DSbQ4gfaOaX37Vn0Y3qj2t17S11m2Up7Xu+RPcaGN+8X1kO00NI1NC3uVFg9XDZmJ6m9eW
6tJN8x2Z2PxRXd/ykz1gE8+qs17hAyN6GoRNAp+bBZApENkAKWZio2MmV+yxCAEnZp8qf5p1l+jR
Th6pS+lb3tD4hKydSWAbMm8+Tc1QAa40s80sZ/z2tAGXgP4j7pzgnp1dJpsnD253Ps9UW3PpHWyy
63vfC9y9XeYfVVppgPRdbSMoTx4px54QAk6egojJ3YCj+JdPotvuUGg2TNtC48KerupMc4Ab1RUC
jqbL15pqo8S+vVpFj4MN+SdWaVKxZM5Ykkc9wu24jeytX5pkcbMVSX70pqc5WCOiAGnfmL+PBMZc
ni2zWTZvZgLLG/mMM8//FAJj+1Uisfdc6VZ8in35PRjiHyKNg0OUGMExizRyW2yHWSUTfkXLm5PM
+cFd0Qx+O53SpuJ/RT/HT7Aptp1wRk7qXsFE3AtkD7II9HltvPaW8VdgmH6ogwjb2n1EtlPzwsai
QKTPAH/GuN8MI08PWYICz6kO2y40Q/R7EOjIn1MnDM1FQACiELED9OxBPK2mdkulYzeOPeuynqeX
CdhiKMrusScdH5Ox/505BRKztdXt4tKo91WnyXC0AZia+bBBVxKgU/LdcPvlR1f3B/wLT+3i3Kyq
0S9BC7aVxWnYBUlThEYy/x31P5oC9WX2vn+QwuazaL+jMnhIg+LbIAGTmFUPFbd8NkGrhWODubyp
fYuLbOM0NctK3WE/JuwfefGB7tfe4pMpAkzzJq/9oxMmbB37HTZAfQZyzO4Es5fQTgdSBpo2bsyl
yAFYOX+ZibkA+CamDJJSbLjgO2TSXVWwwM4Ss6m6yq6JC7J6ianbORkeBVPZH0CL/tDGonjto79r
JHQPkNDeNLKjxAnLtZpIIMlkFZyachaPxdvqhnkFj8l/stSoMpFeACI5/snTuLkas4UZWv7aD4Px
ZnnnAQTlRovEqwEvZFuibLCdmAPIeNon7MWv9jKdS6HjxJXJ69jh+WRAkdktGV8Ghd7hkIAnPSfx
Kai7nWdinhiVDRY59vjUG0lD8NnVh8RFdHAY+jvQj63dzCMoZPtslL4W6kkiQdr1L95SUrCcy2Xb
R0VzFul4anqwuUgtUZoFvq71+nEc4ZiVdgHwFVwXsvVU+xMPC5WKMlHX4xY34MqQRO7V94A545oj
+to9dH2Cdmaib1wQkALpheOywGOwsQAKjagwzmzL/c3Ya4TuUXMihx3adTeD4tDPaSDgh9d1Yu7q
uW7PfYZw+k2d1vDe8vB/xhZTp6Mo3eHQ6v2prEh0gY7kVeouhhr+vEGMR1AamaGclvEA2aOA7Ww3
IVbvEzoaS3sWQWLunV6/6WZVnwGSLzxhiY9dCvvjbTsDMunN+Q9rlQtNZgmeWrGqyRMZhKx+8dk1
EVco4k1UeXhQ5f7vZ/ycvqc+G7jZq5OwMH+arvcioj40qemdYriqOy8dflUtX48Ilntluwj4Vmg3
U4Evi1UkewhuTZ4l6AdjvOqK1yJZ6l3eA0Ru+j/SQ7MEoK6HbGpV7RYt8W9DE53k4msvEQK/0Zxc
DKt/K5yu3KNc8r0rcm3nRS1fHsKOqP8Mj7orBkr4FKqNtnxpk+GvuLE7lAwT95C5FFSqsd9HQ1Ns
eL/ZRcrpECR8ILJCs8WUzvBYl3xYRi5e5Uhd36zZukTikKVyv5BQPrqifZCyRNonK9/GSt+I1RsG
n0psovBMo6KZ7bsyemgqVCUyHkbdGO5VZHwkpkeqpm0uOvuNTb8Mww7monPWTE2Qs8/sUy4QuWi6
+m9hlGWIJ7WlN3+j0pOGk51iTd7mGKbGT11hGUcUepu4d7YoIJde+6Ln4r229SQMrImtry+viefG
+8Ya0ReOwaY2gTyZBkFC5mcfXRMsYZ/588ZrH6ouD313dkMRFBi+y8rfl5R7rj2QxSZuu2vh9GRz
kSNBTA0eVid0NCnb/o2cfhqKwfmwyhhGFimnm9CD45ijeeK351Kb/wQe+ldO8N0ZJfaf1ngqqDyF
iaBczOI8bWYHOF9pBv6GNPR0ZOeVU11DzSaX9SUdO+Zgf7L3mGeYYb86fVq58Q6hewK72jzYsx9s
02rAOyODnCrG9KIOg3DSC9XRSy4bF+qwK4HxDi9+BsGCzFIoXS3su+bv1HLenXH+1ZgdNbDEfgCM
falgIXozeUTb9estOgjfWsxGd16RvyIr7lwnlvuwa/LmWMWtvMsZHJ6W9E+iX0K7l/lOEtRtTYhZ
iGKlOHwZI1ha6W56A2fl2hQWgkB+dmykHz9gSxOh9mMllyWQzikiUjuLJDPO6WjB0EyK5VKm2Xgs
EEF+ABpuHQwh5schkTHBLLRW4DH1fhgxRqTWZOyqNPPusouTXdw81j20Hlu4FFMxgEQ7g5C4qPE5
TBD/3awoyE2X6dTNbSDxjhDOq2sF2AUuon5r2+OgufgNFKn/1lG03zSe06O2n6Ax3AMDsmYsmZDI
178tNTsnox7KD62mJhpk3XSqHNvZQnltw47p8mNyYPok8Fo+oBV3gJPBPoBTxfWvF9YHCxjOilC1
Pia37/HwFTremg7+GeRFPmIEUUKm9fGDfDobtqwePowgGkIJSuojcJBCcha/+YhLpgh0DOsPKGQT
otpIvMWadcZw0LyiPxmQkPCirWqmYjGvhQaLaEo+li6rNvCSbDDdcbev7YlF1rbPicueOIrt4doh
4npt+V8vk9/sAZyxV2YB2laBhGqZe84jsTYZpeCuLY322mV8ZKO9GVzeJRJDGVLe04hGMqIwfWyt
WVDUfIBGAfuNcdBzJ9vYuEDG97qutRintD/8IafEjDYIHP/yhZrOvB/QE9mCFHI3uGFZ4WBY+a12
Ri+cRWbtMlLAoeUMB7PMAjzJ03G/VNchq+dj36bRdeF/0VL3AcziW55E4k4itQ/RpGLJajT9hhQ6
in7FcnftmQW7bOYNiQTQdSh3U5hiJ6sPab+BzNDtrdUEtS/SDYz47OaOfXkKFpxWkXbEg6Va/ir7
Ep+RcjnUuPLt5ip4Bxy87ZsxhfjC8x8tIH7n2hf8Ky7YEAyHuwW0tufuoiyJwygn0do26OAITvdp
CmVIRGh8GWN+d7Xsaq5Td5yTuHJl32x7tEM1dNhYuAXEBxICaLFGzqYPpBfqsqQQyfLQpZH7PFYB
SXVH7tveqsKxJKlRBrG/zTCAC1sqy7s2qdzt7DfDGaEO9zEVRsqPbgG30JIuM2wm1IIQ+uaV6UNh
1YB0rYcZabrd4MzpBW5HfSDwd3hnN3TT6qOBYobQ2ujS8agiDlX9sr2lx4hNOMcBKZokSUkhz56x
67qoPJSxyDd2+ta6Rn2P58kMyaj9xexNhXkU87lwwmEeqjBpY+3mVm1/ndxJCwvK9Y+tGMUGzWb+
cT04J1hvFCVpnqxr7mS7ATf0AH/KBgXKwsFA2zMMlOnRvAwRpfV1I7tCb9zzk5iuXUu1ERvF4BxH
Po6p0n9EyP0wxFoeDr5+s0no7Cx3nkOj085dUL4J4XoPRaf9aSa+qMkxrEe7qotdO2e/Wwv8ToOo
OM4597Jv0od8GKdQS2cvnHAZ6Fj3UYVgWdFdecbIO9rNEe5BYoAp3UcRpmtIdwhP+2NP9nixI+Bb
U5Vskn5yNq3gd9JXpjxrYoACapEYnafy5M8DziB+WT+gOXbVG7ZUFlARC0tEE8sNwLJEZEK6l2YK
cHSZCJ6MZmgPkGx3yaRBWavFcpRO3gKtrF67tnzSdABvCGy3B69tvxsiNzdWY9g8YTkPX2Dfln6C
JbfEJz/GtWjNifZDku2QgyaCj415q7P7qIJEnOEo6VSvlr/a1gIrR1iw5aGAQ4HP+maZJtyH+uB7
HhV22HkDuQ5kmqYcbejWvVEqna4TIEM0i9p97sfvHmI1uykwcTMV+W6ZYpfN8MAHNAxi78aRvhNe
/o4h0LStSZntkFzVd3kCmrDUYoRWzOqhmNDDaiOWKOnaVughCbfX0sHbdDLtNiJKDuTg8nOG9K6r
m+6FGP8Bs8sOGfP0bhmGdqh4kMJovucAOEaZiqeW/WzsUGi2fOomAl5JV7fsWPXGJNJnZ1dZ8XSQ
lWtsUwA2ofCRk01vsZgcwpt22EgQklvHy56SQFxcx292HRK51K2lvh+g4x0XTw9g/CJywhwOlWbI
5L5H+H3p3RI5rxQvBvTU99Gs71rPb0Loyvk+ChxmkkjEO1Sevhvo7uzqvh1fDElaSMK+qU0Tq68g
wLPUQvirjtJpi/njC1+VT47F/0H6M98LDaeL2dp6ORiZmKQcaH2vwdGkQdDOjCQwn0m8J+Rn4Llu
NLCBgNq7ZjMQUuxrBwXzGiUI0OFl91znULgsCoEBNf9mAkGfT/Yc6kTSdo81GPPPT2QWxotI8yct
qpfNoBvRo2it765NHX4ZqnPaZ+JUzEzXtgacq6SaUXkXj10m1NML3rtbAxe6TV0bKCKVEdS5CJxS
1p47swDkNeVoOsZ1GCGwetA19ixD7TSfB2cBBWGXEmsk13mKgmzZw9HEDCODkNovGjv1SaYAAYL6
hOVlf55GMZzV2dchdu3+LFOgU3BqWKk90u3g2w9zkfsHvtzqbOV6dXbJd+27pbzOiP2ekURazqlk
0xbAS9qou/kdxYA+nw41BUZkaC5kL/yQVP9VGEFzzurivfElCZTCHpvjkki2yAGsZj+fkSXu5/No
9WiZey1euK4hZeg4qLOYhX0atNUQrzpM81KcWUUKNkFTtHP68t1NQAV0Q1xyf1ItLT670i43WlIm
7KX86KwOhK/EoUl2dUi77yNNb85L36CXNTqHhunw3OgZ2MWEsDSsm/I1zbpfbVf0n5+VOlMfU7I4
aJ/P0eKj/NKLQ7S6Uap9hjrz1+Zqzcf3vW2qYuJNc3CnaDy78RukpoqJbmcg9c/ugqps4KXvVhEX
xqbV6+zUdQsF92VrjNmToQUpbvb8YxTfHGQoUYIggm/bKNowSa1voL4NZXvNNKYLJHQ3STZHMkz0
KDoseX0c2xphhQJXxDQ5jR28RI1gDRjsZJ3VO0DMg7qwt7xRtqvwq7D8ZaNOWyOp2P5GVph0gCiR
CoH+/VoWAVur0SZfgyHVGaCDeRZwzDeVB4+t/ukv+U/yLj6fbISG3GA6Prtj2nhgYYOaiJP6ripz
Ks/NelBNdbAR8+Bnvn6V/9dwhBH9/1w9ekG7n0dBcrE4GNW4wWz5O5uTftPaqMLtXM1GYKTIjkMt
A4o6XBBX+H+XfopY+hw2QQM+U3g1kDsOA4i//fxb4ClBBXAytO4hyvvklGsSOfdbj03gvk+GpyKq
HjLmgTMq2TikVfIHcnIxifIWmlaPx+xi3lq04UmHa/7OyxotBBhNOSFOl+eolgVz9yL3xhg/eVTF
IvmC7/pbo/vWYVjTBLrjyPMUIxPZNOZlNrC2OUBE8F76hmc4GHzwkrJ8DRQNEvuBIoZIOYwnrXQz
Hh1/vooZQTbH01qiJvKMAeIN9ZCfI12gy91phFWQsS58NCe0YDQnXKg6h9oESMu3zDALYvsFxaOi
qrJzUC6/+bLxpwG0erLHAm9NM+22CSUyc+yC6ygW60BSuYI1tknZQmydpi1vuoTUOLCN2oi8SsM+
j8ubk1JxRsgK0f7iANF+2VKFCbgKwWdrQtkWjxvTX7IPUP/NJSpSe4MlcrFttaV+yBDOsIxSe6+Y
Zvfe1PinHF+iJ7wzqUk7S/drysTBWzq85zv7xfNEeeARKI4RefT3sohQTEi1H31kVxvkaQcQoyK/
ajr7njYYdlWeiB9xlbyRSdrgwG1/H2LxhCCq90cK8mmsC2ahubc8Inwp4rQOGx3bNrt1f5KZ98kF
MEd5etcfSZY8UxqE49LXEK3IlmzLuM1OJorzW0/ayxEV0+WwUDrYgtK0tovWtTvCx21ZjelBr9d8
R0BGqiDT2onevQL0x65QDM8FfBIrLZPvkVa5MMEpJpgvWaWXK3kl2emWuzy3o/69a42PYuxq1Mkh
TFLtpw6DV0vqpwE6QGOxRXM5exJpJiG3ZjOT1K6bZX6pZTVenDV7NwP1Ha2mPgZDo71hfb0TgUVK
FcbeNurz3RSn8RtIwZ8Co6lHuzG1V0t3NOwz9HHn9xJko1Mm+7yZ/O8N+esm8MHWt9F8IfEZb3Mb
OaWBCvIRRf6tj5L7jzYYrY2XecaNHYB1aqqkPbRwz14Su4P1TiX8T4N8sBOkvxsMiYmnDespKPNq
9R6xj4E1iCerjkhtaKL4lVd/kBVIqJEmVbg0bvAC2jjax4kHYbhe8NhasuVGiuH3bHanZRbdy9h2
/lOPsEVSgGfGaLo5oATOdKTq3zlv9qxq3hm1tDz8an8OqytVp2qrg7r869Vfff/nLdSwu0Rqnkes
TDvFZD5hf6ymxp+n5YjdsWqrM7XeDInORar9P6df41+Xqz51+Fefuo/qm42u2Fp6NYXs7XK034qi
YlFdT3WPEIZ06n96rcEmIFjHcw3I7g4/tn/any/9PIqZMqDmaPs4E/VZHap1mR3tEvEx1bbb+T9t
1KuJIof0oZzN+NkxdB4HX1obQETxs+qrpMvsntrjQfWpgw43XU/G6OGzS7rZPWYa+3pRh3PjyUbN
/7NPDRTt0lDfWbWO15t/9qVaGxrGoJ+++thxbhCzt26lnRu7xK/ig1MhNV5qtXPVK1u/RjJIWPqm
7kfjG+8SIPKLqWvTeYmE3LkYED2V88L2KZ5DJN7K7wmIi0OKAeSRwgisZdiJmOxtDTMYtkOTk0uJ
ike3HNoHO80PPmvsBSdPQqQly08wxw4ZW/5LgWTrAXGXt6LJvSv0Q32nse1iWondx7GbUiJ8/TGb
ujNiKPKCe6/AUgcgNyiqZWcFhovpiUQ/rlx+CA/ZST7o4IWE/mPRNfp39NaKrRjdYqcvxp1yc88W
s0emscymTYu64cFuSio9OoJMhglRjtB7mw2D/lZ7I4DRLlvZFGSScvyhsKCKrY+0+m21fctOGUBj
Hzvvy2hXWwl37jlPECmopvInufz5orqa2OyvQS5PqqUOEIXjfQv1e6uuV31db74FztA8qNaQlAsV
pumx6+YAnFontqXMxudCRAU02GTcafE4Pqu+pCTYBRx1Va0AV85LUss/yND8c8EyIVVNVhIMynoP
dZDm38noiCd1m6BakpOOdWH4dcHQY/dga01+Un01z+1Dp0XXoKWGP5db9BLju7FIHRPPbN57frym
J5i2VV/sJE+yoIKqupxyAHWbl7/UvK66knGZN3plmAfVTOe2fJ7Jin/eocAC2wSopDCvCuQKHPSe
Vql3TFvmVyRb/gO6/bykXYjPjejbV/+/ryPFXwCHtMy9ut/XhYORvExU49jZyHGDglP5iGSgfbKm
VT+nTqZQ9anDUOrlY7ce4lQDzmnOy6r5BDXnvwNfFxvZ4h0rU79/damzOY/Kx68+P5V/9KAh+mmS
IPSbNn0sTUrGArPez7OvPlfrABE0wVldoVFh+rysiOv8qJmAYToT1fG0sjFD0WX3FpMI2kXEDHvV
NEQpcUPo4V17TvsmomgF+ay5wvXiZBTymAoBqHptjqKvcAwGZ4JUE3sv4b5ZQQ6+rbTJMK9Nm6L6
0WxB7ndj775NRTMehUbEpkbzqc2OXVPN29iGKz90rneOGoISNyM7p2uGQCQtd1+9oWALFoh31XKk
kb2sdQLVSvzIfbVsB5WkTj6prrKPiSZktTyoJogpe4OH4/canYetOdXBq5MMGpJgibZzgsB/NQiN
jnpBUKeaJVIv6K8R5KiLLaaLOwyGixqMQHS8fjP5WQ+bcbZ4rqrqrq83zTrC3S4Iigd1IbbExHRz
jzMSxoWh6htZeXaiRYUqYH8fJNUAiYYlb1ILm1qbfNOLSHeuZZxugC6ysVxzOXp5uxfekIP9jJND
gVrIazw+VVUj94GGMXQ+rrqXo/tCksCh+Gv0uxJU1puWDWSncv1bH2es7nMh3xxjmonzmeUwjcmJ
xS3vsiTQndERzd8GbaLYEkTvyEFjwTEh/hz09kG16mpsXj3rxOyY7Fy8LD1QQWfPNAPoWxlS1EUk
3tqJTFZeU5KCRmMejSL2NoKawJrl8zYDSJddktv9njTWmhvzCefly9xbxcY2ZXwMzC3io/7dXf1g
1MHMj5at3ayi+dabGlY8fj3feNPIcJQT+eqcvYtmQYtMKR5vYreCamiiIYhqVvmjK4Z7FNX6K06G
CnETNnYQvUjyWllNrK5rNZ/PbIAuWg/qTKwxhlvaj3ER559dxhQlZ80antM2/1W5vnVssbG4Cgd9
uJkQ9yJr+UHs3f7ybXEdJmn8wWZjnwWtw2bp1s5LSEBeUMPuOuASThYGiCt/i1f8tSiaMMYb481O
21MCkPeXIRGG0+45NibPplteUOYt9qVBnrbQ0mLnj2lF0Tv5RtBXHwYfIoPoAoE+fdbd7aFsSAS4
ya9G/NDjxT0ErbGi8wt/O+vkCItUlBhn+yRtdZCx7mI+LelYvI59urILc3FWzbxGbxTQxAPMe/ce
9TN1qH6s4WpY0z1p7JVflrZ7UMHpsa3RCHG04ojdEyYOudscSfo1O3ullbMzt54J/fnzCzVIChRb
QFC7VKPQT1ErD1OzS0jeuKFtPuE6+BwvzEAWU+0+jswSt+8C1JdmVG+m16FZK4snh93a27D4xlPX
mns1hvRpcOnx0A4n93fP5PxmCy94kRXy/FhkvA2ONeOijQnzOjYhBEeuGVfTtaWjt/hcD2Tu19ZA
sfi5wIlXtdADrp7bINuLqHLeurLGbLeQBzXWB47+5EXN8bNV2fVTNy4nW890ZC3MY1bny1Wuh04f
L0vamaRraFV9O+wHX3PRMjLd62QaHnveWYZkdNAMUJ3WOpI6rDHzLC/SbNyrPhqMRnO37OwkGRCs
XdtqSB0oYGLzNFxV4/NWsm4diqolaVQ5iuM4SNKSrcAwzXcaAWEI5TDVLNc/QBHA5dUr7JmqBXAi
mlNncvXi68upF/PrZ1ONGE01nBMnu8p8+LDLtDxJMl7XYaj/OaCA6e3wlas3/xoY9WB6NHkrX9d2
lmdYYTsZdQiAHGmR9S5JRzJoMlMEA+wovlmZP+3FAJnSyPX4xpMEScAdlvlh9TBSfeo6H2ugm2r6
tX2HcUeWYX39V/9St8gXNa6GLmPcEMpFxlbMkYBxyqFIuwKAMRTLMa8oIq99ic3siRBQDJzD7V6l
U7xVUS2uqhUEc7RCK3EkXwfHLtUO2uimbKSL/lV3C/PRxfcDxEgH6IUramCpbI5fVEM01JjQq18e
VNPogHJAxssPqlnNRXqKxgDk8PpKZDzlbRmTzz+sulxn3iRNHj+rliNHUqwjmiiqmeD9vnPtNRG9
vly4TnWGi+GGqpmbnnNvoOCqlnp/XWwec1c2d/Xe5YrzmpxUw09zfd8rsGg2jWqnmhXm8vw0C9xu
1HtzJTJIKUJQa0vdLYmGe16R4qWwTGnNMQp9o9Vtc3YpFpBInmvmartsj7pLZSjG/PPNm8o5TOPY
+wGA+NJwhicdz1PrLH+Tt3ifyYR+r3roIhTlxQs+3yz1hIYhHp3VFQRHfqxKNzp31iIuUaQlR+qQ
xbFExPNmyvQ9R57tdzd7z/aMX7vnV78LWbpYLmfT2agwNfZT0DfkfpLfJwrxLRl8NgZG7KfXfCpS
kDhxfKFEekin5dVdCitEjhP4RpW7j93Sl0soa4OfN0/qkMubOmium9/IhiKRHf3wUHjcDBkMdH+s
qafF9QDgCuj5/2PsvJYs1bV0/UREgPC307v0pswNURbvPU/fH6L2pjrPWif6hkBCMDNBCGmM38Ch
U9HYbGGxuM1wBSw/nau6/I5tpnI2tXR8NduSbjc8avjBv+O79iObnC0JepS7C+8QWMGvsk3jhzAK
0a1NbOUATV99L8xIY9LaHDRHWG+BdSQllnzSp6k/6EoY7R0lufqK+4PpunoxqvCXEebf2yEwSO+U
9kkDMUqWzcE4C6GxoYoSFJggP7iBHn/tSRIlo+kARSpJVtq82HE5uDsRkF4qAQI85/mRiHxEyg/T
8yaLMH9BnZgsgfapnHz3ZLpkPgG+J/syQB7TsAEr9WDh67rzbuZXB9b3fZ9pz7paXyCilxuyUP5B
zYmImchdEngZiPeqzM0rW38Yhq8CxxP9KW8s5zSmLfKHAwDlakucUTlpCnk1OE3lAe68QB7E0y8/
gHqo9wkRsB36StYus7LZR3Y683lEYtPyv5SpU71Mgo82VeLBJnEPuNsOiJiyUYwhuA1u9GPMMF0c
erRzsVr8PUGDKRrh4gbo11uzC5onkrfa0SzN4OKbGVH5sHB2fqbq7yA/v/dmVPw2UMEkF/QrbNsS
8ndAsD4vEIfom3ajIlJ3xrmvf1ZzLXwsQanIktyUZqMdIM4THJtbyI1XCJAug3v1IKs8I6OiAfuL
TmAj9hFeDA+dZqgvI6nVvSvIdcuiiZDifRqhBT8f7EAXvvQ6ZOzB6m6ySod9cLRDq9zVTqy9uJ3e
gPIEQDSXZJWmmwi+NUl8kSfMX5+zzpeZuUt4yjVvVvss2pfRA9JqhMWTLOFJ5e8Tx8NCZz44sLIh
X91cZMkVWvsSKgkIARtJelkn8Ag5d25mwaLhBLlhUnLg1cBedD7Bd5RxH5exChqBFsyqo8dWkH2Y
DyrzZugJ/CmQBs6yBaHu/uLlqECtl/Sd5IL4arz8zWnY59vQHV/GiHDHaGripfawRsuq4JKkAV+6
vIl+W42FrjRzp2c7sJ6T/meBJ+4rMc3tqJsD1iSZ/loMxY8gRmhCHiNEq24Rp3RPIEaNV0vDz1Dp
3H4v22a68C8lNjVbebRXyfRgv24ePeOR730BGKYa04sbMIOAihY+yw3iKPm+jL18H/+3ToxhuvFL
F/FuS4TPoz+A8vJctL+NYxKE+ouTt/pLPCkM+mBazrIYKW571ibgIbKJ1lv6Cx+w0U7DpX1Wk0Ye
UGk9WfPppV8dgLt7CKLDbSuV1n6WmziqGe3qfjjbfmQ/N2ij3w+RAs1cAEDLDR92NI40R9mYiGDw
hJYcaxqvybagfus9N2jYA2z+c72q/Z2nireH2Q8wCtuUZ7h0Aou7ul2Ksq4xql2l8T2TJUxM8+NU
ArBbisLjrCk9egA3HmTVoE+k89pIxdaj9F9k3Th5Fy3jxZClqlG6U2NWOS34UbnprPGhABxyt1TB
gsTRqnc3up2Fj7bDa96gnWWNwtiQ2yVTrPf+s9y4anBUc326l6XBc+r7sHKOuUjCeDvVcxS4Ku2N
PJqHfOUTUxA6q+PosNbpbvzLVVU+el1RP2khrLJfNt6iQ60+yw39CAWPjmz1WucZ/VsVqsMNRR/1
ufO96FZp1ue1Qcw6BeWNuj6udQ52Zc2wXLTuegQrkBHamoM13kQYPTaDm97zDUzvSaFfOkgQF1nC
KNNSN3LXTYJnrTGa81918jSzzr9XjefvtKJMAflk9pPcOBVRQhtCAAx16gpVAaRLLqbqdzEc1Zcq
8ooXLy4Ir7lReJR1aZgRq4yAmAdZXmzH0lM39H3vLBsbOh6tOSrFugH8p1Cxw0oYZvd+G1Yv1VQ8
NwQK79B7rV7yGJFbI1C8rQodFK+H/mq3RscN4GAAfGpHIhWklGZVL+pYRQ915JzlQVmFz5hG8L52
z9rYF/ejMVytKuh4nr3+Vht9cXGHqgUVNPrpXeUX+6zYK2pf7Orarnaa6U8Aj7z6YCi6fdfFUDSi
zotn+7E9Pm6fat3L4cN3N6/o7szOR7E9ICcFL+G710YHM0DwIDZZ6eTMANxCK09DaP2cnAwEW3VW
Ox/mhBKA6VY7sWuYg2xrZh+Zi7+QSDcTKOHtECoQST2+5jLbBz4Gdr0BBl1V+guIiTetssOjzweB
ALcKJB2QcteJqzqhNddoik5yAXaSoxyTQbyz7mKwAb2wK3T1Pm2TM2bUyq1sC+ixXe+c0w4CnK6/
RXUfsfxzWCeD9ky7wHmZUlO7jGS0iXc0BBP1fJNmYwNnaqMOOOmiTkz6dsQNwC26eNNMfCNZDN+p
3ZMW1O7jLMI3QmKwxtKA9+jrN6OO1IOCMcomD9+naXolI7QLG6045FbjXLsUNxgCAeyum7FHAd7S
yyuiZZ9AWAy40DXdobADfFyF8O677CeXCS7IregbdJ/7rW3oZG5zRbulzFVTc1Cf9IQr92U6XU0E
Z/0AkEiqYLkYCzh5Y3yqtb66VK1X7bGP7He1bfu3xKmmndqIT/6AfwCIqXbvT1A01Kl4MoF/PJXC
eFOisDylqDXekEkEV8I3ZZ/UdnMr8pwoiejhb03e1i/H7gaQ4NRWCDI2VbzNquLopoN7zvSx3CXM
G1haGcFGx01rW3XtySxnRKDfanujt+IDAOHvSDV9m81ETwZZ8i13q9sCh2u3qLMRwaPfWLUCXC9u
mqvGFp0E4FpoSbBib3W+9roF20b9XsZihFdnVNceoMFZmQMeev0kZ9TaPK1mikI3asmDJAHCLFmM
ZETYN+qbSL91lnKfJPB8EUfZJtET6OXfk6OXF/JvKl/CuEJzTb2Meak9GzA8DLo96V6r6mPwN3a5
1bMgvLVZ6V/8gRlGqvH+jgG+PElbILfXz723SAlZ2R2aFHb4hlEvE8yYGKpVVtUxsMbvjqE6t8GJ
my2hwCYgFLqAHfBWI7dk2We/C3CE8CHTaBmmZXk1R0o+QQTItn0U/qzTApfs0DjxLe9iECvIW1UH
bujvKsEiZiAMT/YBU46mNB8JjIhNBLps50X1i+vUcMycGvc3Vc/PQcU4GCnGduq7elu0xASq7BFN
U/XWhaF2a+aNbWBYaUPCTLJNIHxvb7Qg9QJNsEJR7Jax16z3fhw7W0BZhzD3fypkHlBiCFEUIpTx
ozP74r1B1pyP9qnNsLGzHThNwicHog7QU12mx3d+DZBnemJF0mzJe5aFcY+tebrBDeAtidSAn7fN
GUK9GyEXPwwuAfZKtCNZYf8ZYRU+n00JQslTW3D4RnQbQF5usM1iVsGisI1VODxGQ/B6SvyD5c7q
s2X303e8FIEyHXijIxJADEYG8NA7BhNWjQLC/KbVoDI1v3pIgyGw333tAuerLJuos70xskbdIjSd
79W8BaHcKhiwaKqCfCR6Mb7vkVgonJexHJ+HwKpvhBrT7dSOiKKlzQPs5WcizfXGRE/+7I4CFKjw
zLNtORfF69yLEnvOxZxxOmXUfqsd91aEDLNGrTCMJWV5mlBYwkL1aw8Q9Vi27Ve8D3Q4wZa/V4p4
vOvxKrrZBI/zmUDsJ+IlsZ0r+IeRWfbgcQf7rwOrdqIbPvClKNoLvfU2dQ6JIo1KAhWNb5B1K8xT
6ZT5xoyt5gh0PQcU55qAbvgYHCAzX+yMpJTI0dxCOvalMFuHKE+u7eIoOhZjYxy7qnQ/J+4rXKZW
bbwfk1Xt4LzzLXVniIzyI9S7bWam/kUMPv6IpVrvWKm7pw7g2dEEBwruhJSU4rF4ayHc22ZO0EM1
dswZ79zB7B+THo0imxJiMvG+MfzXLFWs67op+9xeihYz/7NVQRHD5uve9Jg7ur0JjtFJAXqWrnvw
fM/dBi7qaxpD35Yl80aoPq+iZ+jXqYpImzL7+JlkYp/58XhRJ+SbEIp60iL/lzk7REHVuaFbLDsj
qzM+xPNmFs8xskG7qUbVPPVdM9430TxyU3ILv3mqQqa6ZZUcC99Wg21i8xjBhJ2VhvVH2yXMPMzw
PU4EOodG/mjqg3UYspD197zxnLvJbeGhNVq0r9unxK7jS8Dy4JJ4drjTcwgAsLHDq2kZT8LXYW+4
Az0Ku8cexBXxvWjfK9XThEElgT0WZ+0scKalJ4kBs+aMNFRhYImGOXtdgcD870ZpyRd1aJvmLnYZ
eoCklleA1BhStyHMgl+Djez5nAhQJrEXHrauGG7BkcAM1IVj7XegsUa/H1lxepxLaOSGoPSZjppf
a2N8VINpgNrhWbsBVZrtOBeRKRi3ncHDMhIHoJkdJPBKWqQnJw10kWvkVxAZp36EkQJc6b412iel
wf8pM6J4JzDRnLYSMxfMBH4T/Nne7scMTsHk3A+JpjEVbNMHl9TcJarL9wm40RteG6AN829BHyZv
aoZLjNv8dHKPzi2jBPYcKqgmwUonoUPZrqPdyc3IJwyAlavsPNkaDXDs1Qq5VQB7eiAFxiozLvIy
uFa+hpWfndOoYMgeWnuHYTfwEFIKgODyaZujmBbaucV7YW0Nhry7XoPSWwEUwH+tP8Q1v4fkiHcX
EWA9xVPwHiAFh/joYcRabmfbAwT3GW8EQHsXazxd9H8TZZt01W/WNc216dNjNVR8JkEFxjaW1moM
SaiBx1lVZzv4kmeF/gkJeRQ5h2cR++Yp6ZXniSDATG9Vj6UxGw9EX9VWP0XuEJCt37nR5J6D0LyP
SKVtE4GsUqNmCP/pIMatq2OI8aYl0eugskoNSh8ZxQDK8GzSVHro2sQ1vwcU6H1RgPDTqj1YJLzB
chXWIhyRjL/b3tZegO06SGMrIwsBg3Fam3H1WdLVuzyx3EdYAPaDOr5OIPgedcAIVubXhzKKPxVM
DJCvDIFWFiRTZXFKRMqcr0gBaCrKMW6dgPmTngB/MXeZ3+rbssi7E+yI/LU1qvo0wBbZyqKI7Rq8
cWXiF6rUd0yX+X+a1tqJwv85Wsp4zKNkuiL88dhNgL0Nx4offKRcHvxaq8gMI4Vpd3ayNyurPBbQ
wHUfdoYSIzGX8ufNTA2nRyrYDkgy5v7GnoZ0zyr6QSfOwSi+S9OHNgAs9i2zXjEta87pjJkpZlxd
AMLibNgP4YwbrfRRPQOMCGYkqdyMInxXFN3bR/+tkvWyeTq/dtWl8LmvbgOdbpPmCVsJ9KwFyGmt
Kv2ddxhxhDyZwWtUgxTwXobaTw4+dF6r0eEW9cMLQuWoG+J5t+hqSIyQxA2lBgsGJ7JR8p4FN+SB
1ksgSQ7fR6f2L+CyzGnPZJW/RO7KN9os4ZKd5G48EUGChcW/11c5aF+nESgIFcpxnCGFzGXTS94B
t/ZrvB68TaxocxyBWh8s1p6syhdbyXax6uOQ+9PoelDM842r5yvKvRWfaGmxOu0lVFFWDlM6pifZ
MrQb7gyyiP6f85v5IrKVFqjjxrLTZCf/yhitaRKwCJ/Nrn5Hv1aPUmHEdreQ3PszGM4f7fz8BiO0
Txlq1DIHLDexvP9yN2KJTEoL4ztZTNPyGBSKwH9m/psycJ8+3hkn+ZPyz8B5OQjLHnGSrty7RfFT
npcMPhzz+TEuT1hWSrxU5pF1MWfS6Fo3FKI9IrWCJxOgjwX7K3sDtFsy1MOYDHtVVN8kHlhuemDU
bQW/jngqkiNp2VuYEZV2whjv1HuZ9F5wXoHqf+1gLu7dOuCJWkiIHpq4fpHP3oqdh564z2GqdIZ1
sw/R22PqTnorvyQ2y78mQLNtfWhghwUQ6trfyccln4bcK/D4jDdyV/YCMxAeeeV24+ZddsHX0QV9
JnfnDUQE+oZyLPF6Z2zp4wkgAjBnrIYxAv1rV55t40gBEtnRs8uyOyUdaCgrPMnfG+qaGHW9i5r4
0zSIi7xzy12CWrrJzWTcyXst70rc5Kz/Gw3xlRkDIJ+JPEPuybqlO8iy3OgJjiF1GwDRRPSxb5/l
g1+6prw1a2+QRyoin5sSDPtO3gr5R4qu4v40fi62RNCZ5Zrl92a2DUHucrm/RmZ3E8Ar/ZAyG6DX
vWhl1sC0DQ7ZBNG5EeOzmIcO+dlOI8s+Tv4EEhg7vo0KnRMl3Bo9ITPO8v/nh//6G+QutleQ3UUg
lpbL00NNBofSThc7OQTI73uL3PjJApA1PCdweZebu8Ap/npr/gJVfLyDOmm8PIQ1OdUHPci0aR85
wVelTdX9eocZBC/CdqB0r4OL2j2mmFge5N/SeeVDYk3qAY3GbtrWaXBreqEA85jHofm1lmfKvX+t
c9tiQjggiHeyJ3RRcmAKw9Jl7ghiQNrJgGO9dp+5gVVONDDEtkeC7SR78NCa/WnMTJYl5T6ze4yP
nBlc+a+/a+XJ2QvACruZDlxhBqSsfW+K7hwxAxj13KpmeRuGt3lYlj1JFte6nOjPPCKZYrL3nl32
YFaSR9tXGCNle7lZ39a/uuiyK49Ppduf3NrYyp6wnIKtwFF5b2oSBHIsZMFeH1HoPq9v+NqXZZ0s
+nMvVLvuUAPSOwZ2eJDHDNnZZYv1/I9dUJblU5N7yzmyvOx+OC6LH+qWbluUlvVn6MFWjgR/Ypx9
uHKbBHhMngBy6ywQzvOHQ7gQTX3BQnUUB3woyNMzL5BPvLcExqD2QzY1TzZzA9aHN0HEYlJzPLbj
pwxQSl+1V3PGqk5D8ZT1TnswjImpRC3UnernxG46BGY2JHgPkncwZrNdpDH11c4Piwcb8+L1wctf
lcXldVrLsnLtJh9OyfukOXXYD8rOKDfVPFzLPRFDXzIiOE/y7suL5OAZRzArdLvOg1a/lW8JrHZq
5e5ftb2jf85MRJTkumXENXgPqe6LJbkUATesjZTkTBwcakg04xuGWLyFHXB3ZEz28h7LjXzs0Tw9
QSiXNfKYfM9GcXEjPT2o03CNjQKBMrc9yUFGY9Ru4OwWqOfugtxfvgB68xNSfnqWF5RPXu4x0jcz
G8YK+59T7z5iFucsmGUvtl48PM8OmewR62Cgaqp95rz17xPNoO26EeL9eheL1GYkjefPTOqk5s4z
oQtJUgm8gM/gknVm4i7yo7IJuTUoJzq6KINm7hcdMznZAq9bHkfHPo8Ac8jnHqFHolEcWtsUx7Bl
drWsokLNz8m5CW0ZhOFS31d6rB/k9eXf5VnhcG7Ew6RnzUE19Cf5VNdHK/eytv0R6WO4GfIcpX8o
5H8WaOvAochvvywvEzuWpwWONCwfwPjvtdTKYOc3WX+HILtxAppWXiRrpw/b8kJf+F0Eabo8X/kk
1jFmfTB8oH8l0DON0a12JgRpZDFsHYeTnJfAYQTfoRC4L7hl8snIbu2rxB5N4MFejm/Ifwdz2WAd
0dcnuXToebxfb8J6VO7JJv//SzFXG2Av3a1DvfxjZHGZi69lubdUTiG2H0xoEWaQE12ltU4qHouy
ifzZZcold3HY5FVbdslr/4HVLx9K+Xf+NctYzi0yZwss4EZCEHsMPvRy/kpyhNC1fE2mHDmYrT8a
X9FaIZ4cdPEpr4NA3cvmy643f0FDwCCtnyzzONlT5Yxu3ax145SSctBQitSAic2TMPnvrJsFJSnL
f81ll7++mAaYOHdDjq5bx34NPP1gkaWatuj15iShvjvyDzGqi3CEepbTMjmpk3tys1x6nhbKIokg
NK99CCBrY9lkLcq9dbM+xrVu/Y0P54bZW4tQB2MYY6YcOFuAANlJluWbxx2PWcbPx5c/fiq0fBMq
vfrXNFI+wqXnTd98iPZn2V1DlHQBTc/PIGhbJDdkT/nnXXn2MlQByqlPTpHsPlJBfJgi6xLuAydE
Ejzk0fXAugaUB+RmbSeLvfej16rsvPz1c09eyB7rO7PMZ5bOLGtdkbXkT/773sm9pZXc/ViWJy1X
/avVxx/4eJaikdhorFdtQmpWjivr7EGe+091axN5dJlny911I5/HWpR78rx/vepfyxnZWjb88FP/
VPfhqh9+yZ8HfIzmqjaA0Te/4ng4k6sop2WtKl94uSGUAjkTGhGL9znMtm7WuinFExT6HW3KRmd3
aSSHW3nxtelfR+SuZ/gghEjBLz1avizyPVlflvWl+te69TT53sl2/1T3f72UN2UzuT+PQPsNOweH
Nqa181xYfrjWzbKSXct/xSr+qfmHumU9MV92+QV5nQ9tll/oY/emKf1vtXWDrRwa5BpU7q3faDmG
rEW5t07I1sYf6j4UZTuvQzCg+6FVSCLEuQWRj5eT3DvTW9mFl11ZK8sToWyW1WmZHoSbv6zDO2Aq
aONrWZlmGrksy5GfuZBPRMlMTWcJHXm+2UxbOTwQ/UeStUYZ+A9dbRk0LJUYghxd8mKChIn42+6f
htu1K9hy0b+2WbvBWvehu8iiPDr4dULIwoHp1auTsWttkUxbuf6NARgQLoqHV7/pw8Pyxsubsm6W
YXUty9v1r0V5YH11ZdEnkPJn+JblD1eQdVMag53QYl6jdbBfJtbLcfl81jNrvEpYvKVnk8CIPkdI
/lo5rs3kuXIjJwZrUe59aCcH0bXur39cHvlwSu+Wyn7S70AFPlZQKXANkC2IlOsaSI75w1XgiNe8
yKHLS+M0Pck7U8Rdlp4m1d7UqW2e5Mu+PtHl3f8rmPnXVGFtKvfk4w3zjoje0mgJcmU2oid6FCKT
ItDK7ie3IB2Dmos23stXdIlTyh4wTCKqP8sX+U9Uq1L9PdbZpE5qkoNZlp5jJIJhiUNak5uqJlu5
Wcue6SvonwXmpph1h+3JxICMAXmNfJhC84+G8K6Ss22SAAhVtGvkXZXPpUqhMokyfy0ieCaSTy7m
Bzw1iO40Szzzw+2XN/WvR7QsXZe7Ltcscnd5zUOSk5NrjHt5l+XPrhv5B6xFeWM/1C2rOnnkI5lz
bSkPr/+SCAKxtbDW22BjiFWcn3nvbR4NRx0hwL2AMUsR6hkCpPkZn0mOmoLcmW4j0zMfdV1gniKO
8W6q/JdQS4/afA01rtK7wq+ajWw1telwUqbC2KldCkiv7/NNHfKqy42bOsbWcgF4amCKbknsHNQw
MLM9kkEYLrOy3xOVBDU82uda+PUDnCxyzYjGQjxPbdyLIvWWeMPrjGh/9pGBfYZ/U+1QjRtQ5aAo
61IEj9KY9EQ1oAIRWWXyHLk2yoJGezdGaCHYwBYOgtz+0TW96TEp6x/wHU+doRXvQ2bgqpV4X7OC
KXmFD/zF81WQ4mn92rmT+c0lWk9m1/NJOGgN6jh9v/HrqvpUTWB6WZIXb0JNrC2KOsCrQmS71Hy2
BTAIJU+ZWaLfpKq7EolglKEKcNwYMZb3w3yEUBJmAj2OAkGsHevcKu6nMS7v5Z7cpHluo3uWZQgL
E4Q388jfFSXyQ97YfzFInh0bdZbyS9VSx44EJY7dHADeOB4rtyiPUL1WIXzqHkaiKgqGuybNwQS5
Tc96uM6dC0gN0msuwfYG1a+xG8PHft5AdAkfPTX+iqymcpZVRYpJN7qLqHLlCJ/pJtka23+sUcN+
VMmEPiaKpm3HYfBZQXAgslygVYnFvcywFMVDdjP2fXuvxa37MM2bKgW2Z9G3YFfTYj0QiDTZaoWN
K1pPdsYYMZsbBoEujPdrjMPpfimB5kD516bPreeXoek+oDITbsug2aB7qu9tzTR241hnaLwBps91
zbhYNlBnYK3aTlgibjZYwSODgQN44QbFrYRqd6vnzVqkfx7jnBhqj7SRBTetEJdsMhJ9qxm6dpGb
fPT/U5l3pbIdXVjubpAQbEbU4LXzAIw61tB9ifvss04qHVw4dH/eLQM+M8hE0Ap5iUpMN/0i3fkp
yGLxZaxj0AoI4rz6QwrsGh2sh0kjl2yOsXktnay7iC5qTkkS5fc8Ag3Kf6M+14NC50oT407Vu9cK
1aA7J4wfequsob4q1XPUkTiyEXvcy6I8QCr0Dfn1bF8Nmw7jjs04N4+0BFO+CCzXfB4ZbKpsBdot
Y8bur5PN7KudTMZVXqqqDe3edoMT5DCcOlNk0Q58cMrd+hc0fvw7CKZ4uW6lT81D3Tb7TEXWZuth
sdz56QtGhRNB+7xmrWwZV4gW9TPc8+6e0PFZljDabZ4xrYMMlQ6INc0tZJ2tFx9Pip1X1UGPC9dA
gNrQfohYzLsKDLob+mndreoJKxcJaifygI2SxRkZzBg0G7dCGEpzRGxT28qivD1pos6fKhtM2Hx/
rGEA6FLOE73oaA2/l38niTPvaOUVnLP5/qE6DSIvHV386ekzQ2+gnCJ35ab0Jxjua1n2tqFBQvKv
SnlYHmkhd+z6B4AzIPD8fgOuC0uFomRQEtXnqvKDU2f1PhrvQfm1KA7yeNQH1SERqDaVk2ITsFYc
3MKJB55rP/Rv7bzpY3RPHN07/nWg6xLsZN59z4r2UBiiazGkeBjOG7kn6wxW2Vg2WCiqRVpY4zf4
Lw3lKUvr9ex2wBzw/3JK4vTgK1Tt+PEyTZsjcvs03Bcq0cDth79OtpY/MuaFqG9JM/MoSDsaZgMD
FkXKu3DeZAhM3Mni6HkoFoZeD3ldjQiuz4cLFeXyzdpI7uGgd+XD15JH5uTIIaoSFKWLJ8aoKBf7
3QSKj7KUPPrhVFmUP9ygOnqyEQJfTpW/9tcZqTD2bQFA4+OB+a8aiwiy49OUW58T7ElBLk1Ocm3G
Mrk6QwjgREN5s03JM6pkK/ZxHmgvahH0N0dU37NAU196K1dfRFDdtwyw9+SmYbogOsjXr9PR/7Kr
RlwtoCXvTsqlSOYUdwlqBu9hqXyCj+w/yING4d95eWQ9ymMghfcJhLrnbG45VO9xrxmvmhfmb1p8
lk345qQval1Dv7wPqmS8db6W3A3zBnE/0W+MuGLXqqcNYzZovLko20A0JZHjOb/UuMe91CF2CXMp
eU/dCh1tTW+2sqh3dX/ScU3dFYaJIv7GMtvuGRsrpIvMQexDCJXvdYctggpf7zjzK9+BghU7K/WM
04Bl5mNhDa9AaNovZvFtcmrnk6k4zSUtQqSTLNF+qSeAFKptZo+I6KClG3S/fdtqvgDZErspwkXc
qr1XDfAZGrZND96TvSho9hPWsPCF/1MFLfLPwQ91wrRBxabTrejdao9fW4HCnJ2/poppXeqkHdHc
7vJXAWP6Gev3jTyoAGN7BYHxCSaveierLK8mv+D0xVEWB9Qkzpo7xltZrCLHeJzI0smSvGLbq3cq
Wm8CRvTVHydwCbkZ6NcKrRho0ZWHCpuV3RF0j9odWDxkPZGW3Zdeb1/kka7x3L2h9Sb9DreTyWPk
QTAmfO/UstvC8QkvsmiHqgVMIeyusmhhRIQPpPBusjgp4zeHb/69LI1d+sh4nT3qEfgeb/BPQdgr
T0naqHehB4048LCr6rPyEaDPHtmJ7qlwm7c4atQrYIX+SYiGVyVCVb6MnZtsIOvRRTwUSpXeyyq5
MVA5Ci0IDFUrMFzNcY9NLf9JNo+goz1mxlNd5wendUoMC6s9MubF1Rrt/Bq2kOVmseDiqqhs6rZ0
kJlVx13kdoiOW2H9EGg2VuCj+YpCWPJFNUt3j25mcZJFODpA6kX+XhgDkpR6B5ZgbqZ1o7dB0w9U
TTbgrqw2AMXL5Aso6vQIHd8+CHIfXyxTv2aOYr4YQWrfFbEJwGJu1ozqrxG05JlPm3bHtE7DjYg9
Z95MWuJtieDV4Hf/U7c2kXum0vwqO6Ed/+l80QCAaa3ooRqm+n5QSuDSuYP0Hagugy/Rr0z13oyh
t95re0AfKBP5LQ10C2XjMgER10+futJ5kk0HPblVoe5+rupM3TlVZN4lhYsBS1WhloIu7Bt0pB8K
4lf7KN86wIZuasFL5QzRt1YDIGbqTv3gGq1/USw7PoZJoL6gqlJt5OXt6bNauPWPlrwRMCIjQodx
1E/EbAtUdwvzybXQHOd1txG21LJNnFY5yrhoVN0KxtSbVQS7zhPRpUKc/M+BpY08XKy18EgAPyPj
v1MnX4128ngA7vEmrxbZDpVWCZ2wtI3zUpSHhavFw4FXO1xa+pp4Mo3YPKpWD3d7vYRpG1cLePnF
Dkxln2i5wJaqt08meN8zXjf1TdMN+2DF6fg44uOy6xq1fuNtVIH+OPZX5s5PaPMov2v31eljpqRD
bh6eXqwmN37ASUQs0mCcp/fx0qaxDUnFn/ZVWVb3kWiqk6GX/SV0GhN3X6/AlqC10ccCrMrABzNT
FMhieZ33JfKHtzg0lF8KSMvlh9JMQyouN3+OSf8tUBT7s2bVKWrH2vQSWGiDM0XxH6BQO8d0FhVX
FS+5dklkHgkHJA8OVCAwzrVJ/IyBzPKm4AsD8FfIh8pP4eODDDqJGTaT8Nh3jF8pysii7V59rDnq
5rlrwSyjU1y/ug1rwrYrtQdwGy3wHByW4F3ZO4JrnncSQseDarBnSQM1wS1Oa9Or3LPtihQgEgh3
bYysC/41z5rdu69Z4n7Wxki5MzrX5R4g31sFSXWRxVZHeS6zo/Ysog5hKo152bktgLrlteO++RDS
N2UfqHddWXhvYTV9EaYv7mVpmhHgtjAfZFNXs6+hZnqPshR0/rFJiuTZyIX35k3kEnOzfil0237z
joOX2l8iPpXHZlCbo930/tdcHKu+sr4WILKwzCmrU+/3+Wds7radGTrPrCNvmDzk95WnIJ7vQ95o
u0DbLHXzgTAn44yz7sxkGY6IHY28RAiv6aH+S9odmoipBbbfvq0Nar3Sd6XVmoceS8H7dt7QMcZd
jTfyThblARK2+X094baFZfUVsBO/7Lcl6AYMRzfE7vJ7fd5YSPFeHUW/y+xyeiYK8LktwvHrGM5A
jwY+BzpQSO4l4nM09ePXoQrN7TDXh3P9/27vILm0tvccj+sAT9vWvoPg23+uv9b/2/X/d3v5u6Ls
YW67xt7IzGjbs2B/KvqxehK2IY7WXIdcRvUkD2Qsfpc62QShyPqpmOs+nMuXEzkrxT1Ggm+i3Jgz
29Ita/VAz0j/1KnYR7uZcVibyYND5LqbqoJv4BcPStqYECbhfA1a1ft7m3d916Fjs0sHLX+Qm8Hg
eeXdu9hodbkXQaze/BIiHoPU/zB2Hsu1ckkafSIiMBs3BY43kq68JoTMFd57nr4XqKr0d0UPekLg
juNgcmfmt751AUK7fG6XybpoaBKi+5/lrPJ6hmuwHv+9dV3/u7i+Yl0H2+6URzS0/a76eaff5ZSb
3jxaNyWH673H/gMimf2aoGfipCrzg+2jJVVH889k9Pa7BoCObKE93OiWheFoAm+lSOWI6itqYoTH
h6aUtppqz88QGYZdx7uuwNMnZFmH9TPCjHa+vmr1C07Y9tXvFApdy3tjXnGjctQe6RvRcR3QtK3a
tONRrUOY3Yvhzuqo82Ouo4cF4lwGX+uGddLD6t5YNFmhRO/Ng0hFCVyn9e8yM5HuAER3nrq3sRFL
5hmmiwY7Bgi5KRxCEHQx8VjvpCrrdwz+wOJr35Vo30CMDM9RjBN80rX9TdT0yl6O2+zgj6m4hoGK
J4ZUzk9pmH7TdJh98+IQO/ijJAR0LKx/7/CT2WljF1yromnuimWiyYSHYQEucdlBUxcpUkPLht6W
VyVFFw8yWd4MdtFd1/3X3TB42mAaOWGABpwmWTzZaZnHS7ZP7gJgHfiqNekt0CEMInSM0bROHrf4
oNVXPeiSXYW05pJkiCq0Ucxn06KzGHW8cTKzIToUoIxPtoj0A2mP4mhP83DMqnE8SHJUnjKtwNjH
76Nz0vggngbTOiflhNdrTZIk6hJ/G7etjAODXG8tuxgRugJdBgDV31KfKDdpbHZ3PrQnuMH0DnLH
oRuo6vv7ucPqB3Pn8SHSwSN3wum7kKRUUMiPDTVoNxxl7Wm0LFjecE+f8Z7pnSqaxouPDxUI6jz1
qimMIGHBj+PZhODDT+ePpLE2Pn5kL1SvG7g20aK1n6N7ekm/I0OeP6RE+yDxi7xcD0iUB5a6zVoe
zv4gdv3yDlaMfwd9YCUWDyMDKmMC0kmLyUdBX6LaiXebXgOGgNlwgo063tYYqS80/hnoWn2x9akD
hcwVwMio3GeNAkgGeN94jaG1EJSP+1xI0YMv2ebVVFDTrkbwoeiR3On+sO/TYXoRBmMnRQkerIIr
RZnyAmyAPL5ENABugnLo9+ur1Dg51NqgHHNTGTxyicURRVDMUHXpDNZtDDn81vlZJSaAiOsu69w/
VhrLlnXlf2/53X3MVj4hH/D7Puu6qrLQoVHAczMcA6962WLl2ErdU4eB5XH05Qx8BYckg7dN3nJA
6bEsQrSzN1Nb4HO5LKpiQrQk9OKwLvpprTioE2MHkwdEcobJoGCZqHmI31MppvI02kmFgwVz6+R3
n3VuXYfTOHs3Ki1KQ0431v/jdTPAqBKB+v9673XxHx9t4iNwIBJy/rHu9yXr549ROR+z9KWZwvCB
e67vFLGpH1QfbUWfa/eybfo7bQgld875m027iG+NqtivS+uLhGbft11mX3Rd2oMumq921yApbPP2
uR/NytEGM3hvA+kBQZH9JRRlm1vcDuCAu4GSqxE7AOXtsvibZMYNdJD4o4rqmMdO074sdvduonfl
hTz3SQbifkEoUF1ypQq34ExnJxFydfndsG4lwPrXfgJLnqI1Xbl7okUG5+blHdaXrDv+LvbGaDrm
UFOz/M+H/NdbS2OCXkj1n1J6VAFmLh/y+wbrYjrIe4pf8dGzBsk8d2OAARHWoTi+SH2IhEQ1bwUk
x9vUWO6+SkGHgQitn3UofbFUSq29SargYsoYl8QyqP+fxWUdTt3DJVom6zpaMJUNvmhUQZatvxvW
/dZ1VS1nWzHgCrAutoaWbyKwMF4XT6T3q/ojQrhgF3L9qgQT8re+nJ7MkkF7PTX+fT7nvUerWH+n
djE0THPMbiwNqEoMxO0y6f2wL+iqheAY0bOPbdVBT22YIMtdfDDl6JqncrXNGOveyrB2yRiQvU71
WiKxXmSPfLvQJedtPScGBBR9FuINT9EXv0mNz1L3jzKJzAASDrqmpE4IpR+LsjXA95FkoKDRfY+T
ffbzvPjUmvhdEmSpuVvSQE/XkK73uGEJUAs6SM9szoZHvx4amOYMINatoxmWpzBDCrhuzbHwPPv9
3Djr1jgNMzwvYcqtW6fWSK+1JN6S5Z2oeOQ3aV3dr9tiYZFzArRETB7dlK0sXWOchJgP9Dm6WefW
iZwFr7MqV4ffVescbqihF+Pj8/Oq362ymZm7mEKUs64zmxDcpNWgOwUO6v7u9/s58pBdGlEYR39W
2XeOcaVCiXQ/JnZJicineKKkysm2OuUko6NCsx4pu3QGFbNuWCejBTXIlZZ9akmaqu3vaxRf+izn
ErLdf97mH7voZoyGbH3z33frselwe3MqvZ/3XTf7acxH/GPP2ZAkFzss4WmGjRBseXtpqJEIomD9
xwvXDT8fuX7BMJP9rS3E0886bf0Gvx8+2QmnoG928qEJW+///E2/e//rfZWvLIDb8PMdlqOwzv3j
yy5f7uc7rVt+PrQrs5sYsCtS8Z3eWvKpWHZbd/BFTZpnnV23rJNpPfzrrLA60A3Dh01F6CJ1w5Zo
Azu1sbk0SVS5NQYWQYTULGjyd71oJhh69DT28sEI/Xln2t1f2nInLwWsKEefvZpgHSkM/Chs+GD2
0B3CtP2qM9/eEjOdLBCmUaVGnmJMC8rW/jQkLLLjzpFqbuSAZgU4fMsmx9jgbmXVyRPjzD0ivEfR
9LbTc9nB9Zgear+iubh7VIKRN0PmBxE7ufZyczZj9JcVXU8kdDYp2a1CqO9hMZwlqp5TgSXiBIKh
XAp+hUTRIUHvu0dHzDDVTk6RpNzVbSLdyjFD3hI/o9vKPwliEezlllXD2COTSpPLzzoFExdnLobs
8PuqgEyel9Ugl/BNlW7XDWjQ3tsZxVXV9kg55/umum9SMdwOBEKtWcNCzxmSDzMtI8DLYr5I8CiV
mKzgkIPtQdWZkB3a0RmRmgqbfkM9vfbKiAPYMplS/64e0PFnxckMBp2ufyYF2WIXjdm4VQtYY+u6
HALDbsZljYTpv9d1M4EESFN1V+GiV1i6f5MtE3AUdmlWt60Brilt4eKMxDC38zKJUq3cW5M5Oesi
dxDtNoZGgWCo+Vn1u74xxHOkt9pxXWVJlQqXbJyxC22KzbpunWiqr1Imgtm47vKPDRDztKn5+eB1
ta4W1HenIj+sH7yu88PBMexW89qppmK9fMl1Y5TI+Uk3ABAuq3TS6lfTlLwhCOO7otwUCIJvW0WJ
7qiZf49R5R8GRbsAIk/PI2ZVt+vEmmH9g7XSt7/r0qnPMXGDzJ/IUiwhafQ1PK+7Y6In+i3Jfv3n
tV1kbObCx/0obBtctCwGbX6Kx9Csl9buZxmHpGpbF6lw6fNle1jq6mkJnuPGupltooN+rqgVVZ24
te1EutGjU7AsaFH8r8mo168dWcvjJNJlWIjeB/c/GjN+9xsTKEfpzK13fSNTLgy8K6JbDO+6a1lM
3s8ZNZdRQK9x60BFbm6KOgvuBEmyOzUu7ks/GE/rbuuEkEx1sAUq9+viuq8CZd3TKzrH11et61BU
pEgSkgtjuNG15cC+TXPNvoXLPR81rXsL/BpKyLJeNbMeJ6nY8WML5f+6GwTMA5X78LLuQeR3K0eK
dopmzr9iitq9FNjGLWJR8xYHsWqjhBZeBuNs3q4blBa4p1xSnFkX1w0AU8S1SgkYcd6QIMeGLaVk
TXP7iPtv0uvn331DcqeYmTXmLlWreGtNdEyAswzvStQQHvYsyUYzIaO5Zlv5W83WIIfDb7kD9Rzd
ibZBG6ol5A9G8qGWlmIqtHiZrBNilxm3LNw81Xkk2igD7PAkzEL8hdTnAx7+19yyCF/vOW/x8sNb
w6b/brFW8TGHPq5z2DVn1K+P7aIS6pYWxnVunQxro+QyYVBL4+S6EnRtt7NVKt5jDPClmB7Cn8ar
pc9bJuyuX2R1Js3SMopdhA+/E2JkpA7rcraqHnqRPYtFeNQtSpp6+Qp4E6E8Mlb9kV4BdoMGSVIA
7u5xnahVO84YHNULf+M/s2pqf0aJCgOjycE+rpv7fkYhus7GYGdA/icxZQ7A+RTtoOz9HDFrwoIk
gTMSWwYlxPUo/mwG9nJasjI72CfYHaAwQ74gNtKkSUjsur9TJ758aBFpUe1G7L88XbkP8HU8Fl3/
YnJYTxF2YNtWEW/hJOzNuHTVJrxNYZ+442Sb9ff+Hu11bv0HqGGFGxFwrCRc0k5yp3p1Eoh9i1Hb
0dCK8mAwSEiquHYkudsNwnhM+dW6PqLQR9Qh8w9zCig1MbkFkH6WdC+uETEvorR86bg2lz9rncuA
NmwqsCA8d3vl2EC2CCqDQpdWQuJL0vH8jwODRJnjZtgNCEVTcSUp88n3k3CrQv1TZKG00fRzMdTj
sQmN4WeiiWg8+upy5LLpLVPU6ojktzraeQV0fJ3NLbtXNuvsar26zq2TxPQrup1saBhL73yx2LGU
WoVAh6Dj/zyxStvMD1EGCGDRiC4/c52sP/h3scs0yDIKvpn+omGalx7F9XAUq+Z0nW1nEl55Zk7e
7z+znqe/i+ucrQzYWyHg5eZdwAlkoi1tf78TvRPhrhP6KVl679fzYJ1Ey+JAiWM7R815XVX6OuYO
gUU0stoa9KujgSH1/L99UfxJlabGfVTL0YAtqrGfWbNTh0MC5AuRPMd04UNUAhuDdbIuxhEUYiWS
vmtCyuGEMWTrzI3Z44oixePJtApPw6arLcbJCTKsdUP8qT3ZqhjFqLK/I/fzZafjg1IuYF3iEXxj
CwznkNJPlM43atajG00uWVGFDowyCqVzGZ4NemEugd+51NsbZ5iya6bwiMjtSvdsKKsnuWpdbhkl
JXQyi2XVHcANLEPbWb5Dfa/u5wEHIcPCk9Z8bus23wqKMHSxdz1eLE2wjVqMKEXuSH1GfYQ2QY8H
LjeN+EaoiuFOyiRtfKnFFqZXt7D/wdPNj5pID3lZkr/DkihqxGs1VHgWTukW/FK00RH6FW13DoNa
dng4okwOi8JrEGSE3RnwK/0kMSVdSab0GsQkVdBSuUDZou1QLR7RrUYXLikKitPuXKoD/sZW45Ug
KhqLXGM/fjcmB8bqbaxSeP3c2+dgSmI3wmDLz2MZrikWpZFCurqXAd9qMXR8TDOr/jv2UWTLdFK5
46xbOx/WjVS2+1YNOQhw6CJhcKRFiFa8GQR9McOTbS2pS4wgiceaL5NH93JvURTYMaZxyJOdJk0I
gSX6/btB2hFRzC71xzeC53BjTej3S8lIYBPRpmPNxJ4CbY4FHo32TX54kNvTPrHuRhBIeyqe8plm
WtwzLBwY5Jw/ukSli2a+CwAGW4El47XVCZhTqJ5C6bv18Zapx8tyBqmx0V7ScP6rs9HNGx6UFYNs
yfSvhdp9Vhl0JJVL1FWGHrOmaaDeGJo45six8EiInoukwQHXQCeGgttLSSdoAlH4nMipa7QLUgTW
sjOq7bPP88KD8urgy4w/aEYJx+KzjMqOYELMvUtXzgTRS790lbTNgsa/myCuz5X1Uaa46gVy8D71
0ra1GAgOSu8tAWBvaOGJXrmtbodfEhxWpxjxJlbG+cWuSFiQgFSkvyYWiXCNtOigKWTy7Fi+g7hg
udqUen7YP0yKtcUIl/aRkFYsSchUWxkhSclnUinddq7GzpvCtNxK1lMo5bmjx5m/qdOc/Eyfb3VD
Ks5zyBsOLZnBSFFugjFuQVNOh05+Z+QfuvZk9puuvm8SrFpr/LrI528Mu3xV2h48C4AkS8P0uO2f
6MjVgB3FoYuLZ+YQDSruDH/VsTFMddppzJzYDPe6kGSnB9llxOIJkFglaJIE85USH1Wyl8e4r1gQ
Q2Wl2ytaoLNteg7s/t0PqhqoU/EVzy+zmgBfS8NPmnMzr1EfsVB87OmXpOoCLXU42SBTl9pGO3aW
R65tnDqTlBlNwIavfpO+AWFivMaDfi1GivapfRYqu2XKcNFkon/u6fGmx3W4LZuzP3cYyObTDnte
A3fZPNxPHzhnk69+SPLuTekwlJfb6VbERP7dvOB6CxKBWKNT6BPcoXMgkx09w4ANA84Jty46gGDx
e89BcuoSU2BJkw7lSJAVCqVy2x3HXvZSk4Q/lgInrdzWme7f4W3YbijtxO5YmY/GmHla3nEjkMDQ
pukLHvepp9gUvJu6jZymyZ7pF0Xk2DKGHpMIvyS6N40aI+HFJ5bO6HHTSOkTMP870GmW0zz3BgS6
KkrQ3Q8HK1K/Cin5yiL1s6k0zAJryPwyYygy3Lt86KatlVEsiBR62a2UPqJwCl4UsqBjBuxvmIp7
Oa6u1ZKoyqelEPtXa0ysFwa+cEirbNMLB+5dvRklY5E7lzd9GDtRYZAtWRp1q2A8FAoPhYweIQN4
H6wX7ppG4MbKoc6iG5NGDKdMi2uWFN+ZZh6qynhvIgZeo7gNrTTzhJzuaVQhH+S3+LUMPrp6azi2
uJkFoKq9ig70TafFEHmGPvEMCTd6VWonR9Lz0fM16dOCbBT6PY3okbYRmEqprWnsprF+wOaNMnQm
dmQBdvpMJjPMH/NR3gpcvbdWaNA/TM9KpHOaScWLLRfxsXeD0FoYYn96LYQ2nj5Nc5t68Gcewnr+
LEbjWS2mu95w1cyotkYwXmbQnIkBea7Bf1IxjEsBxtoqGjiDhUpFTTSHxPdp0zZ2QyR5VoTX/esU
lW92kD4YZXceDXoa5eEpbNN9Qw9OMnJOxG2zBckGmqY/h4ADaWgDjFanupeUjMCl2tNqrk+o8nq6
r5piIIk7wYyDDw00AO+KQH+b2vENb+rMMVPpsbEA2bSR+tpkyecATk+rxlf0ZX9p26UvVtvNfXTo
RPYwISN3U7n4U3bAyyM4TH1CRzXH415gIrYrKAPQ86eRO2rmHQVIYGrNIei6OzyN8BC0yI8Prfm3
EQ1oCp6weGxj9Z4LkL8AlB1JDFheyjnYpvSstvldAprHUeZB3wjb3o2GfXjNGgB90IYOxai38PYT
muUn2iNCfDRxYz9hilFc0Q3TwmeCTVe5IkufzA5Z4Vb/lLP2nMjDS8eXYuj3HNGEAekzfbJr6cSd
757mstLpOpNDH1wVnOkLXd218bAfC3/b7Jsh3zYcFm4SjPypHY4Otb2I+H8ABWyW14gs1b7FT01u
MBYb7XNSwPrstIR6Sr4dIq7ewfL/pikWygn9aflYPxtde1bt9razUhc/h7uyDd70jHEjEjKsG4b0
1URTD5+06F1KM7g8CKw/Z84NKgJg43PChloZiGjGjaXJNBh3O8E442AzWi6yK9ajNXFAJJOr4nLp
no2WpPKcWqMDh+cmjcfGqUyIgLKg4UjLgofCSP+W7Vg7WZsOXmV3OEYiOqxD+dDL9h9TI4icQsjZ
edCftIYou+z8t67lups7dWsA8zab/qKRvYOckngg7gwppRpa+aBE6Z0CufsMg5BGp4AUmkbusO41
DrLJYcTyZOaGrmRep5o2gn/Lcvp4yLzsvslgRPWJJG9VDWZDU0d/MIBvfdj2POCIJO/sL3nsurMC
iIzRmL63/PZBEhPYTbt7Ey2k8UmK6Hvp3urG3gY9SNEmwqPYTmwvJUVQU+BIaYz3clni4iEIq0Ts
VgEZgU6WMzLWyT6be+uAyeSzGQHv4Qne9eWX0hIbTwOXZwFfJ47OQipwmBtgKMacLlX0R+H246FO
oqsJ/545qs5BVHxjMho6QukoK2mPfmNhVJJ/KJDrrLlGJaHgCOZHFv6c+aULqpNBsBi0+bW3KRri
LwLq6oKA6IlY+8miaOHqweIVoY6fk84IILH68WrZPGqMyUusbnEY5GluYCAVN3BUq+dErbg6Bteo
Z/lG77ORYDxNHGERgxkpfRtB9N2Tz25PerEQsvQR3ts4POrFsFFUfSSwwjQjMmE7GN2tNIzlIZKS
Wy0gIMeTNlf1fKeRmaqqeSCgDfsdIm2tMTKPhNCjEQYf8K1gpyb07IVKxRXASSN9k/R7j4rk4Bva
iDNwS7XympVgzEDcCyel23Y/60HtNRAx7SF241m/1J1Nb2r3V5eOWC2fI4xZc5LQAB/pvUvKDVLG
27gXYivn1SuQhWOXzxCfiwXR/FYJjKtHW0GsX4SPpTCJhOiBskgSOJUcEHcWEZhJWtBza0fTko41
pDm4sYG4x5hQhejvcQcCsh8mPNsNdSu06UGVjXMVcwWGHOFEYCpBVfKvbvq9l7YQh7NNqBi7yBjf
5vFI58xjSkeqgy9ItckUjhNW4leUGLSNzIzXDbRK7bSk4PVnCTLf0tvmQg95UZuTpGwNDI8cW5fu
RSG2PYDb5SZVOHBQkUJNNFDvFroc7h8JNzZJO4EOfO1D7UM1pGnrqz2wZCSkEA0ZnqYpeDsiQt3m
7C8ktAMEJtgmhuhXiPHbKISRlGjfmtHmjjGS7tehJnHfJIWogxdU5bvIklWocqaX4HLqSDZniamr
7yRc/uKhXJ76hKq1SuF+wqooUZU/APsyj1YZBJSa4slJoS8v2ETkiD1VpbBvJTuhw6VVxnFvKr1F
HBCXLqi5BnpK+xIrFTjq9iRFnG1FLZwmLR/jNEeOZBwBY3pzQfw8tDauviQpHCMNdwOO41A756tB
C3spvibF/iyzOfZoZCs5Tbs7Mx9ezWb4hCS6n6fJNVTlrRgjHVryAKIX8YU/1jp8kiF3qYPIpbjv
E/OuayxkGXF26a2OAkolU8i2X2O9xdE+0x789k8nZFDdMERxEMNxRzZ9bwzzS6qLs1AMLt2gxc+J
OkYtmzclo46+yAcvjORbDEce1R5XTLvLt0E4/Ql9vacX0LyjoIKBS+zDbJ5fLPuPZUg0iagLiy9r
R7dtYwJsAkzwdYEXq4U3QbHF5tzp6456Q7iTyvySp49g82yKnf6ec9Kty1DbjLHCSKxX2FWN8o2k
GpprHZsAYCdJP3oX8Aa3O3pOcnMzVPKLlKaUWjp1548w90YfM7wUDFpldm7Qt59hReu9rh2IL5o8
JcAYTEcnqmT0NdzIyYFIWoc6nOJSFdmuUvQGH4MfQmpLrk9vbl5pimtZ8ddkhi8hdcpp6jJX6mED
xrY6HczpuRBRuvHVXSooSOfoUNGgBhsDH5hCdC9JHiwZakb+fsy/Zhu1ywOBWkmtkGnFr07axYhI
JyN5HEee3jqu3ttyIOTojZYyYUN5OMQk2jZtGMpfpY9HRhKW1zYItxpGIlt7Gk9lon6kEoLdMIb8
vvCGqvaTjqRHCuLFVqJHxam44je2ZDI2tLmUhqG55tPWhgI8TaTb6eeqPD8JoLMVyAIrlAgpVa24
QfuX+uRCouir8NOzbEpAzeMSZyFfp/QUNfsQwIZD05Lp1IX6NWhgp9JHxTDzXVAob6Yi7c15JH9i
082jlV9FAeoUXvcXvJl3IuphW6nhdQY5DNk3SVzcYKEQzDd1iIXr7cjTlEsRwWH+TksMrd/9N/6W
V9/GYjniHqVgdJ715pOtjKepBkYCZw4vea2+6WvxnvNngUS5ixJb3UmL5XJYTudUl6G+R3m3jSLG
aTKxf1kOT1yjtIHQVL/cDo1NHUw7XkcVvAsA34YHbIUeE0WVPBywdk8ISX1nqHy6h77s8bmytGdy
2w9m1hFt0piqz3ScYV2NdOKUJjbDVG5RvkbAy7VJky253qqmveZVNtS3SqGXKqNngoTtn4KD5+SD
dielCSlDob301C2VYOg93H8WnoodnENdPASzsVdSAnQRYMrH3YkIANIeY1hLhd1adRqNxpCESVjd
2mFwV/7lxutT+RlQVo5hf5cKRmpGjZ4mHrBFEfJLWGPUMKkFflDDAwDSdEsP121s9mfKCgj9pPQq
0qD1GASeh4XcOmn3ynuQW+9m1zw1Midmoj/hfXGvGrknAnwKsQCGAo6R7HRsaq4WZF10iO8bTX7p
Wv1DMnvyynS6NRredbFMMibm+W/OkYZioj9U3TWp4IBzA6ANboE3K6/+Mni1pOA8QyoEqX1OVGMm
cdd8ltW4rUzpKcWS2DFDbXCHgsBb1ulm8DlbiGK6vLCRigvZ0UV6LPz2IxdIKMJuBkpJ+1Pd3Zup
OGmZ0biq1BFT5bTfywCqx1iSPLH483a2skEKjhV9XHyGWbgHXHGso3ArJ/pXaNXkqWqqgDipYqUY
7dSpvCYGhqJ1lR7KHsvUTi43dIW/J0pDu6iKQ7cebeKEwnPc0v/m54CD9Q1f4dSFN2aU0yQ8nHNJ
ge9kKKGD6NEftD9+i4TC97/nXHpQsRIajSJ8kJI3mIm5PquuFMh0Yw3qdYI95mmt8ml27UG1o/ti
oLKOAvCr9ZeDHaZvk9I/Jzm6atwWoF8V/OZouE7JcCli2vP84J0Q4h1j1dAxi36rl9NbVy66PJkH
uZTZdATOBexxlW47YvMlUznuqOKFnjaRmpUjFQN4lWxC+GbrOFIkTX7OUuyUCv1PZg2CCrr0OgfD
Wa5ASNv5ReUWLkxr1xaF5WYDkLu83URD9BKltXC/K7381LX0wy9Lei3V4i6D1tiaGTcXo8ZtSW/B
453mfNj4+MfT5YRWWylP6IzuVamnOR3lLyqL/TSAJQzxBo1jmaRel/ecjfScz0LzZGqqMLgCtCD5
4MpuO48xTolRsp0D84SC8t0Q1Vs6zzc9nC/KasaFK+TZSKC1SZ1n5wU9mFawU+vYNYeOhmMJt6h4
viJeOkKtnXeVrm108AY8fxT8KFPXUrm6+lnu93g6QNGnDXy0OiDr/KhSs/+MJskbk3yKoxHRcRbn
Fy196kTiYaB6W4ftS9hTAl9OwXnCYorGEnkbGJwo6Ceuc+rvyIi/+GZ7JXN74wPKZ5SADi2tlA0u
RKdUZPdtqL5moyEY6IWEteipLBvKk2h5MObR/doqEMgkZUgel3tGY/eYar+UbfzJ6PcBFWh7AJuP
p/Lse+heXvTyXJf+K+EB/RghIYpPov4sUcipFcxWuklPNlam7ukyIq0XTxohQxXgDymdC7OUrow1
n8eM3O7cmVv8snOv0I2BMf1ob7MZFM0s0mSf15e8kCgQ8AYbK5E+Gfc6E1oIEfnWfpwldJMZyEpM
soLRCo59NDBohJxAbV9yy1jHtnjSd1OTKUcppYJVoUSgEmEyULNCGXmGspsmuzogj4ucesKDaVS0
7I80NUDjzaTZrYs/68DQx1yXTep7JhIOQPylyrOqxWzczAq8DBb3p/HFEhEwbgwsDHOc3MqeDoWJ
JB2R05tBHlkR9J+aWift+T3bWSFQ7YRPpg+IPUObpzmtm11PhF4PPMP6mgRk1N7jL/zetemi7OLp
M0vDQSi9vTP9bxPPTndKlXf6yHjWNLS7xbII8DlOX6UOoGqhEdobg/LXzy0uGiLszPc/tFh0Liki
ywMbIGwNiLOc85sMbktWdYyGJWQLpVNo0sPnm5+hrX72De3bEzdhv/MPkJgBpJOxam312U6Afuvb
cpIu1fJx0VKB0QzapwbI97b1BD8P7GGOs8Scu/0Un2fZ+JOVN2UseidOh/s8oPqcWtahLgUpTfMm
UVGTm9ZXPepA/IPqdtLTu3gpHdhSRtpwrE9CDga3qTWuCBsXeFRlR/wxcq8KqpEafusRXA9c1toh
7wWGOjqjt70WhALYBJ0dsgGRQDFLmKiJZkJoDOpNrJc3ddy/jNlitDjG/c7Xsu8hmptLC2kjIL0t
64yUtcDmATtp1Ac0bWOH8ks0mRc7+FYbjZpsjR+axYCzjKyc22N8nw1PvhZBF7IYo4WBFjhIrJ2x
heUwFqNr2TFjZ1MfHGqquziSlefE5m4NO5bRLSmWMcMfSolOoiP7YvTiyhj7wZCz5yaz0o1Ui4hG
i+AFxggSdkvdoWaSXRo9uA0uTYcmtkNkDklSde6S9tz0KmJ1lf9YXaqts4QxpJ4kO4xMeZV60qiF
bWXLeJ9R8mcDqUq/p7gCQgWJOxX3oR0Zw0n4Lll5armJYSgomvoHJQUIKGsgX/qipK2KhJVefiVx
BfslH/bpRJ5ZSXX7oIpDm7WdMwUUppqZ5JNpJu8dST6eNoXk5DQ9NGkRHoK4XwJo9VVH4uKQrQzA
nYz1rZxlFFZU/aNYSk/+W0WGxVUSidi1PTfkLGmTrY8B0sCOYOTONzgr84JkZyejO+mvPfo6lx6V
cmPnOpT0ibKHsTjWdBUZv2juBuplnDCQEZJdHUKpILxzxjrp7io8070Ge6MFyH8iL38J9MpNO/I2
I0QNZSCtSSxVHuK+gvjBEyGshO9WXSRf2kHeZsSUzmSinI5mHMuFfGOXQtsJuau2ECIPcxWbjpHk
m1DFsGUOeDgEgWhOA/n2xKLBPU7GJyOnyVRuH6ma8f/nM60/ZGT9qImPaUFanXErnNrYwHql38Ji
gCJR5dG5NamfVjVJ+1IbJUSx8CBTO9vMrcbDeGheQPRscn2JPwukcXN/0BPupGlUPOXGrO1Ntfgf
9s5rOW5kW9OvsqOvB+fAmxOn90V5six9SzcISqTgXcLj6edDUq1Sa/fsmbmeiWAgkAZZhqhE5lq/
Ac1sFuOtWc85IQGcBvsNMHxOIljXpviJw91YmyG3hdKbELBrAoH80Nhm2dZzlops6Wi5v0RyJQfL
Ceu1jJdYtuUIQM0/yXM68BLJyE/YSIW1NE1z9lOoDpYZvzQ2362vNfYujhIATPzsofk8C5tPXFm8
JHwiIjGBzbRGSsZ2uxfLswAWJ9kBqc9hHxR3KiEU7qh84fNfWYdJjdx3Ldju8dpaOW4wGunIOrPK
csj1rG23LJZx0O1MNu7YC2dYrLZmviVZbKARs/G6YxFi3gJX9lW1zeY+0/11F48vRg/rsnO6p9qH
6wkMSGxzjGiYopvzEE10Ur6ZuAQR1gm+lIbdrhy3vQ3IoRI49HSEUYKRsLldvqHfzFc0xpdObRXM
p10YMJ2L7UYOMaEqwdPqROh0zEZaHDZz7mTLR26NHxKs//Jojg3TzZDrNwiVFBPLCot7ziy1tyGw
XlX9WzdMb0jPYG6BULhVXabaVlHG8YlD+6+Ib3G1qdsbNYVBQcoQ9ZoakglxD6XvTj05ZhsXnzjs
1nWofPKE6a5bTWC4FiXFkcyfs04nF3c8k5wOaa+lqrHSYZ8DuZcVK/vaLcI+5hJNjGTFY/smNvzx
1vZVchtsfcwcSI4TFMNGQQseHPJDo6TqRrgXNC5YGKrjczdou6lWiQoP4qnpyIjYfbPUg7xeDr2n
sVBMJ959cAzr5lNqkyIzvulddHHZ7bMJ5qnYdQNQI7YD7UACOvQU1uw7AW/8HOBHohSYWWPutOpr
5U0U3ScjwNcr9Y9JC7bSbN96l4B+GROCB1352BAUwO/NQ/c3twl+GE+dz/YwRr1hDUHnVZnZa6Ez
7gcH64Isju8Us0Q93xq55aayWBRAUVZax57PmTXx6zJ/V43+S9OprFjsfqcx92xn0e2+SL+A3cC9
EvVT8r3sjHVH3POJYu6qMCb8YqXbEAlcwIarRIl3mYqhs/CNS1V78W1Rc28b1SrgS16MpQc8kCS4
VnnWOmz6/lS6awP07ModTNw22tdxLM48YWNWwcbCLKHPiSIHB1Juxngm7DbsOzBtAyA/lW8xJCu2
CvGDrnr+MqwIvYaFFXFG4CQNivac2zBzla/E2vvPSrAj+6oi7WSeupo02zTkXx1n1mYx2RqJGmBd
x39FU6dt4E31OZoPFtG3DCTtrayy0worIyIPZWLzaevZgsYfdhnwRzC5OnMpxuqu4qHiL7pxVVbM
w36pPcZtFHMfqC818hIrTdedZWDsXNu2VubkvQRRaMJyI6Zd1Fm/Fj4bmayHBxEvxFBUN9VQP3ZO
OW312IjWnUhPA5Axcsdk5wyRVlt+PBgbu22CjvBArpZMHEs45lhY+shUEB1eG6JuT13p3qc5X2g+
pYus1MSp8ZoSD++Ny0PfLdFkaUhvoDp2Fv5IkJ8wYxMOX/pWQ0XcIS0ft9qzYYMsLOvPZYWSC4wu
lkLZ2hPOOSMjtions16yaF37UAc7Uqxo5sxGG/17LMaVb3cN9oW3iWiHDcLfIBf9kzcFx8Bmr8K2
bJPoZbjslYR4jNbfavgPsMgZ3plyEY9y3ItmiLuqTQjD2MFzOpL/NHkuBShIC2X8NuAfHPuGdoos
o1s1eRZslBRnhEpzvzkWGM2seR6azl+YyCAvnVFdOvXI/GxMb+bg7oSBTXb8zbG5Qacs/VoNcGtV
p2Htp2BilI/BvjfKJ5EApmi4ufT6ER7H3hMgfAI/XPuRQMWj1ReOZ36dGScsxFEnqT3dWPq6c9BB
XqfkX9ZdYN94QH5uISo+abPNeFAqZNsLvgDHfKtTyJbwiAqCr5vBdxG1idNHzyZPrTt4FKEFcmsX
47kzyB5Ypv8pvIBAYVZZ+v20bnWg+504jm2SboFl3Iydf8YuBOoLsYhEG4DqOIwZjONLllvvYhqO
ptmeWaUiWxzuE58e3J0KgKB6k5gtd/e8OiOPcrbj0GQ5W2dEToxdZTU32oAPejY8KOOkHVuwQDo4
4E0R7TLBErfxjHc9MdpFbtcvStFMxLkSHgZ8bzrMzArQk3DDfUMujZjbq242zUHDLDYO3XGjNI23
qqdi6Zkhd0t0l6LMsAyY6wuxRVbpBswkj/JE1eH3l59TGzsxfzBwnFbeA6t9TczkSyPCibtf3/YV
/xczwrwQv/WNPdWfA4MgZBzPdPqYDJqBx5NeuMHSRKKMCAMZW4uvuRPdBuATM+xt3MRP/P/vnS+i
FN4qIF5AmJagf+2pC6VnW2UF70M93Ne6816mzYs71g9kIfylHivo5DsYZ3koSlU+2wFTm9E75FEV
XINtE0g2lgfuos2mii2/StbZ8Y09QmlfNL93l1UOTmzOZuUN9Hx2aukK252bbrARf7gdjXHr8AvK
g2KbMXH7tvKH0UbfEDfLiTxXw7ZQgbVBfw/Fe+7UL/hMEY3Oi3NlbjSfJydzOurK3i4zO9SP8y96
4oJNH9atGwGpU80SXwZ4p+VsP6OMAOx87c3R30louutw8o4DkLRVriGNAPQ6qlQwvV54O1iTtoij
8FgWCq6VRnawYasleZVtm9FS18DmLFYX/bLN7a3WDwFqY2WFBUt1rzMwCmv8/BPzVrApDWB04u4Y
Qrz2qoYZfjuW8XtYVLPoVHNj5AqfG1dO0yaKw/KWTdjsgTb2z9oUensiG8uhxnvctSJtPTj5Y1iK
i9FiBIFMNW8jWvUZWFeXaDl8b+toJ2yFKtLly2hUMa4ykgOaenfAvxH9G0oyVgNJjAFzJ5BT26pR
ynVfnptJ1fZ51m36XAlWVcKirKx3Ra6xbiUmHOUR/70hX7vhdIwyJiA/rPK1Wja3gYtxe6BiuwDi
SPOUeu2lCnTl7o90EGvR1SwBmuCiaCz6+7x4C0joVTFmlF6gRCtl1F/tpjqbarPLvHRcNxrr3bRJ
bOJBBmShFEUWv780gfGlNPeBwayJT6BDOuybB8ahMC1o7p33jkfKK8Evs3KfyaBsB2zg4LTsDTal
YcAyYgj0M4SVc9ir56hvQXtoN2WQZhuN8ICd2ZdB92YoD8vRssJIcQTrWgr9pR6iRxCWLEfRobKa
DqJGbp/yyXjwjfjeZE7ZuE67TcS09Urt1udJDll02RYkyLCmXMcx0UgcO+NILPRqMFbAKCm5AYud
ElxMnRE1h8sdFeF27LSN0zSsSgg2engWLEolPZiDePPj7i2pyVXE00Kr7tOqbfnRQPnziz/00H6L
Buu97Qr0+vWVoablFvF78mUjwgoVu3Y7/EJIloR9mQuCZ8rZKKbH0HKeY2fYqbpxU4UsVZVGPyC/
A93DBKPT8kC0arddHL5pprKu1JIHBtIQnWdurIonrNp/ETmygckX0zDxYUtuCOre2Q6RuLQpXibf
W4lxMrdhoz15+LBWlfcpbGdEfBQelB4gBUA7XCCy4WBl+J4WOgHuzH1SUXFr/eKM4FEH8qp7qDpi
MU0AGbZw7CPEMQzt/PI+g8iw8KbxkLfeKposXJToQsbkYKCTQprV3ViuuDes7FXUeJUpqoPWPoA0
tXv0TMLLhgetwHIf+kZjwWatmHLJQKORAAzXfEow6IRugryYZYjXXG1XCijVCtfQIdLPtubgGYpu
YEzMvS393fzIIy/wMuWJtTDDHG46VB+/su4qoz5ZYnCX5BrZdmNat1Aq45K2dr3OwfT0LsjHodnr
LdnggHSKUL6i5IDVI7HVRS9QkASXqjv8a3vy5WmqsS91bgjBMzdGWslzbdq2WvucqYTAUEWaGelb
BWJ37dksSlgo9rBV5jQgelIRshNqMBIcYPXr158rV9u0wjy0joMeSokzZMKcjaCFUxDQbJtjX5rN
USui9kgAYiKt1ys74CP9olbK4SarzfI+NpXknm31fC4rihr+IzpFPDZtHy1IPwy0pbDUevu9mY7K
0K2xNazOsgo4AHkIy/x0HSTug5h53B3W1lSX98RhqnvgYg+liniHrDKwdz1Vnrr76DD3SjEw3fBu
w9V1IALpsPR7XbmR/QBbD3dDhX39PKo8wC3ZhRAqSVvzzmRdbdfNEoSdhYzLn3Vp5C41RH3Osgfa
XSNol5iAtpX0Z3Povh/Y2925Zt7f/lJvsjZASqcnofVnf62yUbEwD+RJ9dO1OsVa7RSAMJKDyvq0
GLGeCq0Le5FNqVf+JcbT87HyAU4VZd/cyqLtFcnsATetoyFuHz0RpHu9IpaYB33Lk6Nx7/BAWKbQ
b5pl7gzHXmXylZeOwquXAWC9G1mMUy/eQmwwVx8DB35/wKuQoNn8siJFdS7RPrrKl3K98oWsi3mU
r9RHWDZOvhsQkKB731bZju20spTFCObpsff0p6xSeB+qejYqrX6Q42hcSShDVAc5kJUD6qtyz9/I
1ia2liOYXlg1aXEnD1ZaiU0i+GkhlRWGy9Yu0Lros3opm0E0F3e8YLQTeDAzi899smgKQV2R1LqO
k9TjwH4g3xKk0DdNY0RnQuzhpuiH9EIKfkYOlOUdEnXOqgii7j5BUnNVo6rwMIrKXvqwbx5Ze4ll
0Nvpc0P0jd+d1b+EE3p2Tmo5f+SDlS9SpS0+m6J8x1QWuqTIX9wuzr4OZQ5tMDbe8gkge+oW35qB
FUVGToUMR7Hs1JKJY1Iv/sCKZiEORKuA5Gao0Jh2DPwAa2KWOx29p2Ibkgt5JxGxN5qpekuFc+eA
8P8S9fEnNw/Fq8qegNVb7X3Syd0ukjgdN1EZYI3iadUdZvLoaqYOU9BsuCzrgqSEUjkpLH66qrqT
DVqgOUwSfrmWRdkgIoJDcZAqLHcY6qNfGQxrG4jZShabeYDC0d11N7go6v14DbyeC+DT5NGsvirC
5SQcdaMYGirEcx85vkdOcDtUVvfxVmVDXvvtNq/JackucvxBUcH5dyH5/qICzwYjfTd1CXaRpEDP
uAVlu7ayYixBy/DIz0xZN8oQPyBiEC2FZjWfs1Q56VbZB+SI7ybXD79VmfUKwNt76W3dxQK5gTbb
OylRFa/aK3lh7B29dzdsXjt+/5lOXtzo/uj97g+rQMoltNawB/gHTcl0lzul/Wmw9WIZBP1072lR
sfHsDLmdrO5uQfe7W1yb/TO2pvXKqBL1GURhjGBSeKnU5D6fdP1klBlCC4bdk5ogF9gmYXXixiFR
FBTJKWHrtDXQWjgmiZlu2wqVlDQnwZUl/XhMLKPZGjmogtwk+d+aWnbU2lHfomwTHDVPt7f8UJxD
kkAEKJhw+ZXd5oBOtiXU/p1hxeEdqxGWdJpjfw3SW3Ql7LeGffiiboLxXnaNrEkhKvNn16Grf+lq
QHO+V/H43naNxezbJg+gp+ID3mfb3kfbFLVlwhmyjoDntqvKPlz32IWuSqGS9fP7u0yvcVaO/Wmt
R1N/Jw/YyzpLAzmJjSxqcz+tg4kbGKW1LZnaMO6OiWWj6hPc6FE1fFwXxgSVXd0XtyTB3ybc/BCq
ItIP1v/SlB6yN/CU2A26uwIXFTCWPWRgeAl3BqrCK0A7w1rW9YXr37G6B6OP4iY5IfrJOqc3Vv2I
PJMs9aGfnZAo28mSHAh+mreLcc8DzswY8mCZlo9xM7+hax14TkEq19Zv2h/9yH+sdKTtzrKq9Nwc
STexKwQW6kOaNitV70FXEEBpNkps8r/DDjJcw0aEj6lMCbEsvT47PBYAAsyVxCaT5Ue5rgQCfMRx
P3rKIsL5hJrmw3UI2VBYQXO2SamjOe0iA9PXZ80f1Z0M3OdKypvgxvxfVAaWre4UjRC/vFB2lAfZ
AA+VdPB88TSVwMcTz74J5g1oFQrj1BH/OQdZBawF1cDPRA1rkjxWcdFLhCqsCT5O0ZJwNJz8PdcL
7y4KIN54FfF0WZ853gNyH+qDNy93qwpajBK29M+LfVGiCmWNuE37Y16tZX0bsiPq2/KFLI6DONGA
vWpM6jKzsJzVwl7Z1w5300KeNiPOpfnQIWVuKXtZJeKEVln+OJW11/bOg7iWZsq3X+pl8Zc6S3e1
m6xK1r1LDBXfq3Ef6uP3g6rWd1HLZ51M8OJZ6Fh/aDHkA7VMys8k7d4ss7RfFSd/bjStuTFtw9y6
WhyuvcxA9QMN+Gez0EifwfDIdZf5NNDQZRJp9ILjJabGTJigMpR1bYx7F5Utf4yNFahw5r98OI1V
lb2PJaKeba3/EVi1CoK0cNmx98pt/7LTtQ5ZUZXU/ULtjWDnZzlb6wZql6tnr6WnfcKfXLlHMLvY
5zoyg5EzAUgY2k2VlelLp5JEG5VU2yhQuD7b/pIBsnX70omgvNUqkW5UCGI3RRtkz+443hCMzF+1
3ihgPfn+Pgu7+N43g2/y5Sbd5T9YDcXZKbLu5AdkGYb5gvl9gKAkpxWDDcztwNwiJ/klRpL0KA9G
PrTHymyB11ouEgcKu/QKgOTR0CNzWMg+cDnnU2DacODM/ffijyFk96wsX7IsLXbXoVMDWLCpdM26
raAGDMN0g26Ld5KlPIGA5nTI3stiLECxAE+96d365JAQbG5qIiCgw9RoWVSKeBk78qpxblafnIm8
dTSk9WuRZi/APPqvWDQfW9aj73VnQ8nKAxzsi2lRuNAEFgob+Tkc7QXwW7IBhIwbmDPdPoMn3sBT
nsXlCqdCYU7XykWEtfRWFq8NSapk+CCDs+wId5+jZ6XDRtxAkPrg2mHlbeoSiG8/2PVNaLS3siQP
sos195PFamYXmX1AvKxx7qJBVW5yF15XBkudXXqHiIIO+WoVzc2yj1B8dZmmxESFZdGHx+pXtvTK
7cclupYuhR5Y54/O/J9OGs4SlrCcOwhDDPLjNT6u7/1McGfxGjWQgv1QNv1m2YDDvg+SLL/35y1H
pAqwOj/q3LptVgkhMKA7SMLBXNEvQnXdQ6XH4gCX5YU9sfWoQqtCb8y+lLWDpGwMntzhRjzIRgtV
+xU4kHKnluAEm84ot7kD3jVtjOAp8gtnXXaII+jxAI8KeifmOR1UtyGzH6cUlI1XBMr7hvya/553
LEkN0ViPGWOtAcgmh8EywlUZpxCIQAo8EM1cD4x1MSzDepiET+DU0dlhQrJjb46ou2E28UK2OgaZ
zrFx/APpeQRGoyg9lbUtTg6INVLoIvpSOdmtyGPrWRilA6ciQA5kyqKXUiGAMHdw/noludSaoLob
fgEv8nGlzYy1LMdav5BbIuLuVOljn8JQQsAzuot9H90orSlIkaTOth9tfR/zjAAOk7VktOPiwPzW
bMdMdU4m38/aSRLjrkixv4tUxXkcZski9HgXVWW627r1p3GRzR4MrTNqR1KdKYFLVLfmqhwE/7Gc
Dx/9GmEWeFso36+QLc044pDcmz4WhJDbyXGvQSS297bRhg+ljWZFhNDbWhblgQ6mY7f3rOxnFhDC
Q9cOso4Omkk4kAhIf+N7rYkzbRfs7TwVxz7ss3WSpc2zHsVf5b9aM75FVh++xdyrBNNHjC7ma1yk
ivbmfE3qEFMQsVk/T8acPuj9dzP/uCb3Um2hu9n3ayobXEqS5nsoVd5ea0ZvT8qT/Favk5Co4jzY
JDwbBG7YNOWy6ddTFsHGSmmjTTpUWYtJgQmPD1fdRc2nR+UZH/UxQIRhYakux3yuuB6aNMIAGNTr
4wSRdt0OOK7X0WAcilxP1pEVKy+Q5M89d+GbFXUXs+6NF3gLOWnx+l+6+ll7lktXMxwupRd97/rL
qOak4rFeVAlhxFdd5MaT6ovyMeh+KkTdq9bZ+keL5v3U8us1pVf221r4gFCmqsNZvFYHnrEw/kmI
quZaniYaggDRfCi9GIVJ96yi27UXybxfk6c5GrQKnqp/rZVllOHF7WQQsvZG5Ta3gj2UEXObkiq+
JSuv3Mp6iO8ET2Wllg0uushzb5J+Xr6QvVpba62d7FDLWnkqD5VrkStz2nhRopzxvb9sGbXgc+uJ
cD8yz18Cfhq7dCAwp2VVfvFzLb/IM1ahzw3J1Ntr/eAH2s41SNzLS//aF7Tp974N2r0LNA5aZIfd
4CgPFkKf3EeZuXaqDO2SpoX7LU+vfeqRdMevfWSzrVqItXQYy0TADINHBfH3fZ43KvHp+VRXQHzJ
M3moA55dwJPCxbWu092xOl7LiT0lmzhDx0xeDMURpaZfxiFcSZKmrm2mK5cc2U9jsHBylvk4qOBr
SrhayPV1XnRByCC/BGqYX6p0dOCI+8bKG/Xs54Zd0yHgd60tDcNZkWk1VvJCeUBaOb/UOzH3lBV1
Dz7MZsmxhaeR4TTzMpFuPGKGUC1kESpTsa0NlJZkUTehjCpwNQ+yGNnRigek/lh6un5JMvNRVvcR
2q2NiYdcPObjS62R6mUL4dzIVsVSzzhpTncYZZsPdT59DO2lZrvv47ZET4mLyHiMa3SF2I/Ob0tL
URMsLMU49fgqveg+ziT/+m7N+d2yDAs3ZJKGl+u7lUMmvNusRqC5gqW/lUroGY+LTVME4KJnsfQP
dfRZT/1arOoQJpoHhEa2yoZpSJnZZTlV80+pluY7WRqzas9UCcUn1dZezFoXWmAUXdB2G1Y18ez1
UDsjUKYwW/oIFZwKlkJYJ/kW6QeBfJbs/XGhY4Rgpyt39vWILpZSRxfwZgFbi/4uwf/igID8vlUG
90XVefnRG2Aded6l6pKneq7OPXg2IiGd3rSJ+zI0RrwkEB8dZGtjx3hijMlzoIGebkwsdoZecV8E
pLFNLuJhI6/S9Z5wZBvHJ09JvecpPsiXdJVOPaD0SgZwfik/jknkilzZyuKYjJ8mfGfRsKrLxzrw
1/IlvYbcmDbhfN12qf5swhpLIvfYpAYZD1WFXIyR1RGnbOfYVxa5l1izfXCh5sM4piZyQz+aBwUM
w/WSaZpGJlEk9i0erYYF6yTsHoKw7R4wWiJ0mAIO9QOKSN5gINOPr9ceWus/9bGRHmV/XE/qrdFB
tJRFMQ84Z3HnseQ1vcisJZoi3tYzrG3TjuI85PDtWQAAtRcKv1YVkczWsIO38K4Nu+IND6cMnGAw
ew2YsG2nxoXo38dPll1/8Qwlf0t8HfiLXf1h6Fa1blAmPBCNtI/lpFV4IHnO51ipVrJr5ZLn03vV
vZ9SvOFGNeJJYon+fiq9biFfz4akmHZ29eqXQBWVamAxpiTWvoZUuS4i230BOHCUXZtY/9S5KhxE
3dZ4U0R05Gco/L5aOuyj/vwMCXuoj89QZKyp5GcQsIaeorz6Any32/hVYm5SNZl2gAOylY6wx5Ms
diLJV3qo6k9mU39vnbzA+KmoJnq1I2mUbWA7kycxlPhZxSd9pY6qOAGG728qLal3yCajI6pE6cpB
N++PcexegECb39x6X6fK9N5UTBOIkMcQyrl68nxxqolnFi2CC72Rv/ZZFW7Ry8qQv0v78kBkDsuo
+eyXYovIMzbDZrNkH0DvqupH2BHYQPtNZp9SzVj7gxIdSBu5y5S461rWV64OFgiic34wrGJdND2W
EUHLFYYXYfziDe7HAP2N4Zi4ammzvZ7jqAfTBAs6l6o4AMVTiPGjsROhthaiQ5FgbpBdZKvX6cWe
BAIq+jEJKpTANqkIrKNJfPNozwdZDNPe3k+YS8qSrJc9tIz8EUkfB2XqPIb6Pl/bF3gchVa2CXG9
WUoBdpiuTyVC/w9RAGCy1sBZSCF0Z6qfbM9NHkinhx/1ZeosW02vP6O2Adu8e0NtnGcY8Je7oDT9
XYB00NYN0/wh6UlyNIravRm9ukQAun1VUW1aIeOonZBOxQGtTaPNUCn1s1C1p0AkPZI6GGWNufdi
xXioxJqTHNqy6vEAMUZU+8fgwh4DMnYe3EEr7w+G3th31nwwdXCLVnE3xpE9K4q1RyCYe/h/YC2F
mYgbfWJZce3f1nW0URu2bLJOXtaFoPDHqM22sigb1Ei8I1tv3V67OSCpnLrIzpA37bu08uuz2ynL
aweUZViaxePX6zC14VTbZoLUJy+SDW0bDaskDX0oFwwk67QmHzC7jrIbWewK397kUQkaQsUbxwus
F5ct3b73AAHIYj2O4RqlGnUni05SPDWkuy6QqfwHGOqbummtl3IMILB599oQm0dSF0jwB+o3YFjq
NhYlWxpZJw9RlNcHOFfQlumrToWx8SdR3jRd/gksMNRzz9dXmurG9/2YWxdT/9ISW4A4g13FDTJm
UF7nxkIUyb1qRupKJTu0lnUfDX75yRh1bS9LSClaFy//IrvLmsjS1BsWrT+PE6eFCiqiUdbC6TqI
pE39KYBD9TEGmwvg2tX0CfKLuxQememY1L82T0AReq8P15Lvf5TkXDWgcnFt6/5S+nGdnOR+9JTX
kXPqH/SeXPU8Af7o+fF6c9ssuPM313lDAPox6G+CfkyOMBuTo5X49202djvkWJLjtV6efdRVAwmz
HmQD3a/VuWCmX8hyPXVf0wBgPv4MRz+ziqM8k4e6GtFU0dMWA7E/G3xNjYafyqYT7Qo1yG7jHh/K
j2GuI3S1Mq61eNbum8eXBzkWi4Ju8ds//vOf//11+K/gvbgU6RgU+T9gK14K9LTq33+ztd/+UX5U
37z9/psDutGzPdPVDVWFRGppNu1fX++jPKC39j9ytQn9eCi9r2qsW/bnwR/gK8xbr24lqkZ9ssB1
P40Q0DiXmzXiYt5w1u0EpjjQi0/+vGQO52V0Ni+ooZk9eoT+bhO51s71ruMBA7xWdpEHN6vcZS7A
+1YLJeo9FiqYBKSbIE7Mk5gs4+OQTdrJZGq9JTfMd41aknkClV9uFS1oF9d+soGcGwaaRYRkchkR
FLXyXZW7/dHKs+Eoz4wfZ3MPlFNylnHgTkO2Jkdf126aqC3uyggorW+OP5W8XL2xQm/c/Ptv3vJ+
/eYd07Bt0/Usw3V0w3X/+s1H1giOL4icN4GN69HWs+LUt2p6wt1iPoe9XZPfmGuqtTXiTAZsY0A6
ZD58r46Fh2xgVftHheTmKjNVC8Gbob7zIkcgoUDd4NsWcFK1C2H1/VkuW/G1SkWL+0z4XAHXP0dk
w59V/TlNmvbJgDR1n4DllrVu28RHzYdiKIupRlJlMBTE8+drLLgH6yCtBeT91noGa5EuJydP97I1
L5Kfxh/Kn8ZXDPWmbwVES1/D9dT3G8Q66u5I9Pnff9Ge8S9ftK2p3OeO6WpQvkzzr1906+YuC9Yg
fyci0qMXw/cnv+Eg8/hSLaQsIPahlie/42tzXyCLWuf57Ue/sG5hCqMjehuakzgQ1oEPm3DDZfbY
Ypo5V3bujB+Wp75vzqeO/r1XadnvXcW6qwpK7wbNKmPduc302jSLsSYePmEQs1Ezvb1pM9N9tHzt
ItszdjlEzPUSJqdvnwTyxsu6c6dXv04eB2LMj8wBvwyYAj+4Vz0DoOFySNEtnazh0jlOeGj78ihL
iASOl+/13QWfZxT4ujL3F52B8iMwF2Plm9cuXNqY+celumKK1cT6ZFfEoDxCpEOQsI+Ge9WvHsdB
0zB464gluc38WQLlD8dZj62lflJR/98BFrI/ivYYnXI4rA+Gi0lQVFgZhqlc/XejzpcLAy0EeWv8
51+mv1pOh1+LchRREDa/FP/5WGT8/fd8zY8+f73in8foqyhqQAL/ttf2vTi9Zu/1r53+MjKv/v3d
rV6b178U1nkTNeNd+y7G+/e6TZs/p/G55/9p4z/e5SiPY/n++2+v6GcRZsWcNfra/Pa9aZ72dYNY
+0+/ovkVvjfPH+H3307v/T+O70P0tfiby95f6+b33xRNNf5DVU3bgsGtMpGpPDr69+9N3n9AUeM3
p7omMkY2TTkaaOHvvxnOfJFqOlzlAG3SmfZq6Dpzk/YfBtZdpEQ0z1F1zXR/+/Mr+P4k+/jf/f2T
zfX+OsFaKiaxpma5ZHR5rHnwTf76u69goU99kMeH/y8p6joJygDIrjb/j0mKstZns+T7KxLcbw02
b6QR+xXsaBiBXnZswhYqphpsxrrbujmuIo4Cali0UbNNh+4RYYyt5uPMrLnZYxvCKcKv7tRrINlG
pwKyGwcXOH14JMMYT2CLzmdMeigrador+hdrx1CitQAcgOpGQpgPN4Q1JPo0glEap3UB+fBPSVyQ
xU/pBARoOua6+SwlYYEwRpukNhFnuJgF2WGUV1AnBoPo4z03mkugse9NkddrOLuYFKmihdbEmffj
7FpnlL2J0s2PFtnnWrxeJ+tg1Bgp+h/dWoxtubv2+98M82uzHDZgrYDH6PzOPtqTvZhi8dN7BR3E
m/vlPcji/32dKD1rmUAj/xhPDoC/9vev5jqorIM/MG0Vy9sUOAH++Op++gp++Zp+KQ450XG1rdG2
mC8Oe63citq/TWcF3miWrpYHKKzfz5I6hHB1LctmkngJ0YS5k2z56HS90oymLUmYEHHDBurz3wz7
S9315ctxJnj90iyL1z7Xd5M3VbNQcNlayS6y4e/6XccjBOdtROIdrlXXS6911892rUtq/QyvcuQO
n78T3Xae/id757UcKZOt7StiAp9wWkAZSt51t06IVncL7z1X/z+gb6Y02t9EzD7+94GIxJRDkGSu
9a7nLZFB76MKQxKpZFG1ZSNT6gd1uQGqgRPYl6ZqweWW5vCWsiRlr2K+KUP4RCFrSiHkvfU9Lu/2
ZXV7r1Qg2APWwIE2N9tKeqE5Bwm06yD7+Ly/e9227ePF2/tsX+TjHS7rW2s78su2Mp/UU9rI5Wlc
aehV8Kp7Y44XU2cOlR8DOsYubF2PMxPa+NemsZk+4VGW7b7uqvpjrsWHbuWZE/Wls5iL0SZ7DDG2
Xfnm8OQgnSvrI+HTQeF26LZPXlnUl0O31d4ksIFk5Cbps9rP1gUs8upj0Sox0GdFaiDDzu39tmM7
bmsZiEYR6f/rJduLL6uXtxljJnvbKvQyG80+aPNlPTt5UQ/+1toWRmlDvbMo8v+0o2vhzKYUpfRK
2vn00J8Xf7etS+l3wcD06zmZ1htqa+FG9FcrRRFHjnLdgz7nWOmDcpg2gH1s6r0/W5ZFvUN8s73s
08EfzW2rtF3WSNxwF8yAvVBY6W+Lfgj49is0v4tE7ZsrL3tbxCgXPlrbDorNMRerym9yg4GHLEWt
vy1UIY+YjiXIPg07/E7drQHYYcFmrtUkP5Tr0ZusNka5pSGXHemcjJ7ub9R5PFwW2zbqJd/kYlI8
PYbmP4lg8Yd1URj83mJoyZRQmJK2ZrfStJBGd0wSdAjwc28Z/rguFCwjD2Zv+pGcE3mkjL/Zh/ry
0AQl9bdJSW33+t/f/r8E+7h+goULZtvYb9eOsT4EszOZmJjXa2pD721WAK1H0GzbmdhOTKBbRxCQ
Aua0rPt2b+u49tCKjOav1mz2pZf2SPsxHIJ9TYC4wqJAB14e1tzXMgEEX41KAtcQm13yjO1RnVrX
mPRlfORElb6hSYTcKkGFitFoUMOaJPSoISWlG8F/mpAcQxOIbT8DvISYQAIbaAGJVAsSXpNE8eYK
iof+jLI6Xe0HtnXYfv/cuK1ve7ZFQQQvBYKWqY6GJpR6iXX9sv/TQdubbOsIb8y9qnbXH5+zAJt3
7SAhUCtpj5Yy5vsJa7HFkZnV+RoDm48FPiFOUI3aUcG0TQnJhK77t4U2AHPfWtAlchju6/r2yssx
BJfZ8+XwyzGNWes7lfS+g+Fj6W+LpUe2stuaXGURF/NK0P/b/bMZQqErqUr8csx29H+xbTvk41O2
lwTx+Du0IW5cPm5rXX7qMI0UmMy5TU0zJ2I7W5ef+2V1+6EoeI3lHvcaqIz/WijrQ+iyGq5PkGB9
oihYUGjNZHLBro8WJpk8zS4Hbi3IPDzXLq+57P54WyxriuOXjUA5ebsvH7sd8x+3mdgCOFqm7U05
xGa74UrfFl3Y8FZfm9s63Ki/Dvq6u6Xym/7nP+7/9KZfD/20/tH89N4TtqSOIQFW2t76f+zfDl3i
sjy1yu9Pn/H3zb//pMuXTmflaYZHsP/0Dbbm5ZBPb7Ht+bq+bfz08o/9n76Olh30lnlXIqXqp0X2
r9W8TDy9lubjdsRl++UFQpeBYi4Z2cp/vkegd6oPPTmnpHhtbnv6zFI+WuWM6UQeH9BoUBa6LvCf
QsOyLlKYPNiTrM1t47Y76yqcRy5Hbq2IshR3zqiWTC67zR41L0w+3vPT26lF3vrqWFUybCya2/6P
T9rWk2Z5IpMKib1fCWiXl2+tT+95+Urbu2+7+Xc/SAo5QnQ1MF8a9WW7Vy53xLYK0lQpjh/3hTkk
lYydJjfgdpScVyD0YkYhPE4Lfxwaxj7RNgIa17HOZWEV8C/toqcmfKp1HkXQKH0MEf9aSMPKBtrW
8yU1oN+su2y4bkaM6Gi1yPiP1pr5hJzZN/5/s3P5v4DdfxWw09U1rP2vzM7/CNjdphlucPnPfwvX
fbzor3Cdrf9DBzQAkZbwmqYBxv0UrlsjeaYpDKFucTd2fQ7XmYK6E2LnALTWSN4/w3XaP0zFMAw8
UIBL8Nr/VbhOVeQv8To2EBFUbVvhaygaH/fv8bpmSK1iguflS/EKyZsp25grH2YT5GvyFHiNOtiv
gVxLJ9XtpcfUwoGgZGLlRikYfyw9z3QYplNIeoYvAzOAustBius6ntcSTiA6Lkq67hdN2GgQEk7R
WMTnXjtUK5JKGwIqNZvubaJ8EoAOXBsq2xwNRy59Jm4dYTujk5tHCpjbmDGFA4ACTCjU0hR+BXao
MiCwIR2gnkyWAPq2k/C31mUh6c6kIk1EX+IawpaO2y41JHH28SJqOIWfYvWxxx3hhRJu1SeR/Nci
bCvVD5ogd1NDaLttFf8YiPdLqzqXg7cd2yJeX7G1tnfZWnPRAvw08OKZIGrmzXvUYlIlWXnoLHKW
n7cFHhk5AZrAPBoJaf5ZVX0bJpf/0epKZG3EImZs//CkFd0pYASTLAte8zleBDvbljARi8W+DK50
/FpcipXwRwRpc74sEmWgcMiEjz2nQbJypQbDxe+FynpDrc7I4K4oyFy89iY3jRGkvpocihVynTT5
HbVhv8xqtSQC2+2ZcvY9A9YBfbh6tSgB3OEuch+MSYNvjmlBUbOKc1sW5q4JhYuj+A+MTSh9GbL9
QAGko9jTcizN/EoDDECVcC9cfarV67BTlWtEENDsMQfitEEg2VMRcJSjOT1JFmAVtQ0n4PIKVdjz
u4Yi83qws9Tl21yPbXHshX5uEq2/CshPJp36RoEaUu4JnVghy+p1LbGqNF3gomzRrquGMl8JRNgu
zobHucQBFB3pFcUZttcYLc4SkhFhs95wdaJt2I+Z3R5HXTvC78lv9Mgmz5o3w0Ebw0HfKSkpKFRM
84ERxmHS0atYJMJ2ag4TVAT6FVyKHSWZ7dmCdXElZ1CNhLW8bPvQ1XL2KFHMA5C52wFmYlontZEO
Cj/9erZm7VpZv3XXRi+DpM77lWS67VvWA8w4v4VtLtxIXp7NMGkOHVql3Uxg7qoZ+VmjGXM+oAfZ
qvRLLF24oicVJu9LcjDmHr1Nwz3f6tSJJYkm9pQR/9u2sfnRROlN3IWrtVqUnyWV+mUskPdqEXY+
4DHmrHx4hoKC5rbxsigiYJvYZEB5hZhsrBNFReeTk24+b2vqOldELYlEaRGWa6oh3h0Qq+rmHrT7
M3ytkB4K/BgssSlEJGxM3Cy1Zt5loQI5oJ994iLSPg2HGw2Rkt/D9t3ZqNrhaMUMJHAJUU7WdJcS
1IMCY6mkBPNXTMwZkqgoFErbdOxOJYSDlUjufzQrobuNkpZHOahwSfoFBWTw9X4afXVdjNlP3eA/
Z9kaLlfE8XzUmZyLoXNbuH/HbZPd4KqlKDqhXU1pPLoE2MPSCCa/GiJ3ZGYIZD5ExV6nAHjt1cMv
XQMTmZn8oqBg8CINE7VkXWzz+a21bUOhcEDSbhxaBfZBG1iGuyjmMceE+FgN0ED1qq0pv7B/as06
HlwjCttXWvLwpxLjz/xxJvsRiiizaWBXnNhCz9xYm6hLskWNCA6gCOmjBqwe/PiJC9ups0h15K7M
oCaWqkOFBH3DZfLbybV5MoP9FuOgtlX2u0TLj1o87jGdOSK3O2S9jR5XIhg5JN2ztsymX1Mvjwdp
8WQGnPR4IDKag3hx5ADDNWmWwS6WDKbNTrPdMV41ybNmQxMi7hwWV+2A5bYRS78LbbBPseHg5mMc
8VrbbVE2M18NDbfmFivaAm5bC3XbTrNiCUiXJEcHO5/AAawXwLwOVrcWmN2HTu6rfbD6y8VrlME0
Yh5X9mo6F/TrwysL0NqtIYEceBFO993oSyi+fL3QkWVhuINPgzb76qD+UtHKgZMN9L22tPciGwK/
Hlvt2EPsan8Y7Z9Q0Vq/zsOZqcPqRSgcJJXY09tU3UxKRNW+ZVLwRenRdmRGiS4IN8B/29GpmYF9
CkqcIpLeE3mCBeuoxkcDg6dmPtXFbGGYR/Xvju4Qu69ZWqXi39TsYawJe3357dvqEMuM4VOoUTNQ
o4/TgO+Jg1PcctxOyraQ1tNhTOZVps5vY6FAjE5MzdeRmnpGpSa7crFlX81jsUvqCOuYxW/T9QKl
OM5d5gU2uWr3HkqnZBdJg+0vN5PQyqOJnUHbFb1vFQ11RGWKwyYmIz0UOK+38TQOFKjCW5yQEKOI
ifEla/mBLO+ribnCvBYooMl4lDs6iJ5IIMJmNMHVJPqjTEEcbhSc8HUBhJQOrCxkSMdGRhEhxbZ2
dYqog9/CQTkUkySNg2Nm8iyooEf/x0hJu/T3MiIuCtHo7LbFFh+7rG7hsTyWIImEArpJCZCey+y4
3f2hrNAbbM1tgbLFhvMqDPBT3VUSJhbqYQxazCkY/W3RKX17UEmGbH0QQPRrE1rbrsBledeqw61U
mYvX6fLrR1hu7W+37/JldQlk6VCY+R6ULANCePtBZ52CtIJYP9Qzpt1W9q018OAbYF/62wL3KX0F
CkApgYZxpYgaBGBnvOeMv6gYkqIzaD93KarpqBZPUmCmslOsV2YES7iE3Lc4271pbyFcrKHxIyN/
D5l1nTAGNcVgWB8NETmHMfyRUSqa8MLYqsc9Zap0zLWWnvuyTQ9bBHkLK+dbRHlr6muYedtz2U1M
jvmxdrrs2w7dDkgCvTqJ4VXLZM7AmBhH/KYI57B2CbdfVj9ampmetJGuvTZD3C3Xg8s0ZBq8ncdq
pZ2ek7o86IUw8KBaHMpBJ19PMvkqGcRyZfT2aagk6xCKfPbipvgT5/CNFSgCPqa1y16x7ft5jZlm
q4/k1krWVhGvMaWtuW28HPN320Q7jXh4hKlzOXhr5YVojjB3IDbyGdviy+u3beYS/LW3R9uKJygU
wO3Wq6o8Rsa3RutB5hcYMkzqOmDHXX2iQ++ncl8HcoaaqaRb/Ncj9LK6tYZFx0Jn272tb4/Zy2oO
2xAN1OyjTYt3hSJTtr7GW7cwIghAUjTb+rjeR4ZuuUPeEruPFCIw2wJrREDQVtdD26yRQ2n4am2L
CYqMO/NEdqCaYd6oVGgI1bU20aaLhqrUY6OLQ3N7jIc0OMyYMPT1UV9TQyaQiAWcJ82vYYlPuz41
Y2p8ZG9aM07bq9DvyMT4F0Hv423KAdS75CbXx9C26HO5/WsPJMSlOW9bmbUAJ9maW/paiQCIYITD
PTNrE7fr5V3U1iBdIaYhA5gaYZpZMxdAerjGZj7e/POWy1t+sUudWtU6YcG3bf5yVDRH1vyx56O5
ffrHF9kO3dZjkIKzs61/fOLlreSkqB2VkpDiLFZQ4Jf3337Xtu3ja192b63Lb70c+HfbyvycCKRh
Awm24LQE89wyH41D3VFNt/baSluO8jg/TYU+OUs8qu6k1DeALPEoGxEyDEvxksTW4JZ29ZJWkF0N
lF2Um8g64gVx16ZT9Z2p8DtD9J/kkGtvidRk5Y8U+1LlcAVzBSdXEWDFbfQMV0V2e4rpfdOm9j/q
Kb8MDM2ltmrG/cLuqO3pnrQy5klDBS7wYCCi5jA8YW81un0tfzNLfdlR+06tgzgjwDljfdfsEhWq
Srr+TJ1y0Hns2z01bjxgxL5DaevVjE+dqUsa7oWudZO2iJyhqTKYi92fABMYbl/ANBCnfqjdFHum
+d1KMCkSVYJHuRgcvWn2KMheNSkDag54EpNKtcbIdsFl5iTIT+XcLkdgvP7mWZm1+rnEZZWuL/4R
WZhWRdHvcX7L7OCQaKsWLqECI8S9rKMofkfp0EmvmZCC4/BDTTtoXQXMN+z4V0Glo5DttxlkbiXb
xkENiEgkJu43DTO3vum+ScL8bUhuY64BjHzm2cpLd306P6SYz2hQqxqSl20FcVrPTC/KtLc0yO4B
iqcvQ/4mwzrvGXLdzn32M28Y69ZN6mqY7dTzaia+ykloNU4Gc27lNVZOaL4utiW7emG3pzLNhp2c
6SHk26nFpKo7TE3Nf9akqgTqotNkOsU3VvdTXlrQh0340mIMdk6RwzgETjoXchU/XRkOkg5PbspR
mjbYfMQVFnCKZv1MuOb9hCe1o+v4qMpRDF5VeQ5gNjAika4XkwEoSTkSi+aaSA38UcYqjhou7TiG
yqM14o6iZeUpymv9IdatR6vKbkDrMntfTV46Jbzt2+TQUVHrLqrk2YQzgBwGGf5U9kEa68pD4HpV
wKr9TYH0FX+1Q6UWFTYjzJ8opoMDGNk6S0Q3GTO22tWlm5SoP1ZDDwN7MTtu5BNl2w2ZoORKHub5
lirO9JRjX1KR25parldFCUoHwgMAldpVyqz19HHm4uwXbT+pokMfPd6pCRS3UK/9tuveMM7gMS2L
6TRW3ySKlRYx4ISrVRC/dQvUUqgzJuqMa2hD8N6GqN6pdpqcdRV0Sz2Ih9X8YYbekynBoTDS77Vm
vBmtATFPlr8jkfhW0UU585Di0w6k3BmnpTmoyzhcy2AiWn0mnM0sUlfLhqNI4WXoqYNmuoGsi8S6
c8ZUuTfLvr2bi3d5weZjbs0zPetOxvLpLJ7EVS3b6UNTlSecM3UCWNLvRVFeIBnusyg62lTRQ2i2
WifHMwLTbnxW5rTFOnFofwcUc6AmtR8NQba1PvdJqx90vSx3NXKNXdxD/i2lDNQkHgVhYfiQtDEI
ty1vlCqoTENAHRFeM2PQ/2GQmwDyQsMV0DmBlGihESWwNITs5K3t51Y07UsjuakDBchUmL6WKSiH
wKZSMMoaMqz0fKJmENoR91FB+O3TKPiWB7AIG9iq8FePUA0fKyEh4emgCwvD9rpaP6eyqO+lSdco
oBvTPb4Nv7HqasEiNZUjz3nvxR1zXH1iFt1hkpSMd+Ggmfse78wSmFWfEpUyi861VPl3bKpnYwaH
ro7xzwXTSh2nCPCw4CFarq99AfE7UJsXDXMBPH/mYj8PnGj1ZRiy9yoms2/ZjThCqy8MEpJ6tUKo
+E0DNAlofD9skMSLWT4pEVyStoS2WkK0LJcoOyT6tEqUtfwxN7Hts23XUpT+LhNXLdY1h7bMHoZZ
KeA1m0hSwi7zumrlKeGuUSVVhyHcUgFE+9mH4yvEqdXV8Lmjwo34FcWObfZox8OzNPMUzykhn1pq
l6XptlDNN4yBu4yuBoasbw+m5tUFkQ0xWu4kv49RJbuYGL9bpHHSaAC0bwuo8guXX1xh29ZW1Gmt
JwjScrrPQswkJhvHohTAuqSQwe3TqsD0rFBdm/GRO/XxWzV6VlbCjeyHw5ii0u4h74DMjuFBjC5g
XLu/zjTZ8rQVwVHFVIvJhfJ7LmD0JvF3qscKClR1icTt8IbEC2MGu+K+SOHpREpL8Wnoqq8DlEay
6qmgFsupVg9Ms8cWr6V6jVQr18ZsgSlwzA4fYDsHm7NI0Q/duF7y4GbC0siNQBEe9KD/oWupXzIb
3jejce5N07xRiugalVCxC20khGlm3RBvRk6CWxpTNOqMe8LDiLuq+zpTjjyFa8/uMEUUOMqqyfKt
jJJqVyerA4upwiFj0LgbhxKYyJjem4iudy0xdi3CUkvVKZDmP9K22Qv0xolUlvpHLak6JwwFjX90
qcmhK3wBpXhuf1ZR8oyp6s/Ojmt/CvrGUUCCnZiu3sxBgZdPGN1qg3KtR0pxwPEiL5Q7LCM7t7AT
PAikyVtsnCdCAAenWaczjoJ63w/ac1cDsO8jnssEEB50SXuG1qFDqK7k+yos+gNaOY0wj/QARWfx
8n61lKuA6HY54O8SPt9ETY0a2fJh6do7rIhRLFDcOPXLVSznd1MpE6zmX5YLcZrhfpJDzXRPEUDY
4bOcyrIyjjqYmwDwSZClt4z8sBgX4rlC4YmZ6Z2I6/ZcDvqbXkRgQBsfK7fYQdytehNU9ClKLM/s
8xT0nlwc4y74pUTTU79wHqEMg7wJmnLHc4y6F7vNXZty5H5QHxRD840wuVnEQnW71nlyJHqvapPQ
hR60Gmu/ZeVY7o2aqokoGXYEfwdQIdZPiKYxQVSGgJrd3spzs3pDahTUikMCXwhuQPiHOQdRfB2x
3rdGKh6A/w6YLMTzalEFbsYHJ3sYC5FBOokZPlEt5KWqtq/68YFZLg9q7roGU7ZKx855xPx7N+kh
+V5lfmKy91iqbXo1gtEYM7Q3EjV1pm5fR+s0ZMkfDGadEIwGV6E+8nrWqnsF/5Gz1A27qgDstCJ8
lKbq0auo6W5Z6ureHqggbCx8FULcuJawWl2wVnKUG9VByuhWMCOUvkuCCFzL3Av7yrl0yhRmXDZT
2B/b4nam2rEr7Ve6o3qnMZjfV51ie1k/KeCtkKDKsk/BSuvFSjjxpC1gHWcxGZjRE6v7X6nOD5U+
T3dCk3NPlpTGJQaOkW5c6SQDyuaom0myx1BcRWUSFnl5ntsUyjjltj3PJFfui19lov/GQnTeZaKX
9iFDq92YydPtOI1eOj4VDAkxJ6hMz8z6UzWCS4EUvBw1ugY6RFu+xwjlKkpr9XaxjJNJ8YWVjbbH
MAla+JA2gGx59hntTapHDXOvCaPdgQClLcD8SzIYhqGLAU/qzWlUmuSgmU3mdJgcHMTkmhm42U6N
zX1J5oZnx1tv5lhAZfTKoM2pz2+Dq6SMdgy0ove4vU4KZZ/zfGUYGRyNvHrQzEdhK8pT0CjuGI7t
3rYw0tMwgKjrH+1A4Lzv1BddZXBvC+0+p6Cy0lqXAN69YuGyWtbYc00KvP6ptQNXLpeHknochwoZ
AFac8TmCaa5ARd4laBuz6TxQ+7ozhEwweXroTRRnUon7rph80eNHACzwriPR6XTy9MsorNkdLFx7
s55NUgBmHeecFwtTZGcJVI/6ZWRyQUTaR2pf+5DMHE5+nSuAnO1m8mKxusv7CYbNzNMGl5qnOW/A
xsf5b60QipvnAmSXYrWuElMOXdYqYbs/apR3+9oIJrdLewTANuA4SP+NIOSbRtirKAFOsomosHiw
E49ZDqT/PtmTW7zOTD45K43KsduEZ4N2K2PMxagr9aoYokS6mnglcf/a0/c7EL7xfknNH02X9HR4
lofoTnAz9SC9uqe0t+91LLqmeiHGoDSRA9uvQbC50+bp51zk/DrV/jbkUC9lIe8AomDYvOBSkUR4
civ96BFIOwtrpQkU8KJbAkC5ZaNdldZfqe5CI7kNqpWYdRjbfPDL8xDHb0YszN3QwDg31JcxGd8B
bO4TYzL2Zjj80WeKsdP1H2hWJ/5nTNt03LLyZt6Pdvls1Tw/EGV9SxflUInhD2z5ZzXCeG6lhA0t
wvpoPoU2g+XCNh/kFgtVaXpK0cSbmdT5AAsORWnMLhgMI5VzAGLckBi3Y2CkTddlOGLfF4ACFz+p
Uc5xugttb6lAJscQ/F9AG7W4m5bKVS+rFSnKejp3+g2poZDKAcoDoiV/lnFx7BccwvmXachk5lvm
LkSCoNFhrt3RC9uEayh3flnw0rxhloLv44BwkFNWgVDEVFXHI7H7Rd72PerxcmoXAo+hyqVt6s/0
Er9rkmf7KtcOyhDW3BiAizubXjvAUIvnc3g1SAMP0dByEzLrsNFJLdjGgFtn/YKUbti7EOetB+6e
0ahSZing8WaLhF4W/5aXaNlhevcDv/UWRoBTpC0MFIBRDc5JA9dkK6SJ3Mpa+j8I4iML/BaFYGLb
lO+gdqg+juZjhA8m0hzVqQfA5cH6BeShOCpRQ4Vm4aS19L0P14pSIW4YI3zTOu2xUYc7QO33lhLf
YjyJuU4SEkrNx18alo81SNCGiXzda7gNxNFzKLC4qABxYpJk+dEMHcuUImbIUXhnq6VywEaRcV+0
2pFnPfaKdo63UqcTYaZXmxXVAahBpBRHDmhx2q6nqJmaQx6RutwBgcYxFWMJ8qar6508lz2cNV25
SokwxAZCzEyMP7W6/WFhi5Mv5kSODDvZbISGoPyMVOVHiLsKSmpcTYuZp3OnO/GgtDcU6eNdT6Jk
Mq9VbLfOVcxTWQdki5xiId1/JhaEOLvGjz1r5fpmoFJP73Eyn43guhn9zDJ5DqvqG/TwZpf2Q48j
K1mtlCfyXAFm7mT4sWn6jhsOiUk464FAO99qUehFuP05tjbiHDtjVpR3CpFEIDeZVJb73niYSum5
H9/tiKi3qTyPBt4yGKO9SsazECZPOW3IGfOJY5AxWyRPtBM9PYAI+fwmA/hJ8usUVeLGqHDbwjBL
uSqg0Avq0hlt6owcKFOcyip2lJYeRO6Ek1vtXSSRFIRoQfcAVQeKf9jLbwrgrQM+v7VTUSbN0GIX
aVbp1eTMFYajjS1fr3PUXUBaTQmUmhty9V+Sp299DzjHlJV9Iqkq7FeD4bdZYyhs3cXwhjxpzNze
DitPWezntG3eu7x8XzUlRh7fDkWp7JipBPyPKRB7ibCQc1Wg1CmmdrqBd0Ic2bu+NeZrEf/Ss/zO
yBfjVC8YN+eMO4cFabVaa9dyKz1DIiNLbOKrMkAFU17yAOM7pgJ0xkvhKl30SxrCeF+nRyh/eAfn
1RMPzWutWu4FJqhO7mnr/0lJE9sZB43fmHECh1qF/RVytcjgySURqx5G3YzN7AdtVCiUzOw9/rWu
Zp6qxIRDo4nHiAD0ztJh0q4oGuwiqYm8Ix437owxvRMG6VNkFsA4n8w5eYqH5WGa4vsQwGHcVTdd
m++b5sZI1R8lPyEYQkfUv6qIycYo3bXGwuUlXU0xLo3FIvbrxHRBDs2Ny4A2VG61FKRXoD0vOAJA
dO0PfVK/J5GAdsMsYchhtBjSs2XPx8qQrwfEgLsmHoZdGfBzjdp81ZfhXuW/pQWguxgORvqjtSxP
NZTao/KDpIKWMUBkVuqIZMj33Yppb/TVaBVLlG6xvVhuXhex2iDWhBAgzCn5OwDGV63v34ribWwD
PHJJcORy8Ewa6b6WsCAxi3eVL5st1XsYpY+ZUT5BzV0QM9pQGQrxZnM9H9q0/1EwwMZsly4pqWeo
9135M0uaU9OIxwKTWUvPCBRMJ30uXLjjj4aRQBORvwmI3KOAADKRKl4Zs9a0EFkemvfUSu/t8GXE
e0VtpauoS06UfP+qZLJKjZDOEK73SEaEI+MpuG+GOsdIwK5cVam/gcWplvhH2rV/8vAGgzGkTFWl
cHqs61LFkwcP2EBBsCBp12Iw3g0FkHeor8EqFb4rqBOHHBpRJEbaEfbzIvaD7pum428Xfm+mECwf
BauQWOkEZRRo8cMSH/5P0PffCPosS4PE8J/1fO6f7Ce08T+f9Xwfr/lLzieMf8g6Oj7FNA1ZQ9ZG
Pe9f1bfsEpYgh2fais4O46Lms/9haWwQ1H4zQNYUXvRPNZ/1D10HzIMMELitpsra/6b4Vhfi34ru
DSp/CeMqli4rlm3x9b4U36akRhO63fo4pCXmXojrF2Wo95ZpIbeNAj9mxuKt1+IOl681PioNpjfG
NYOHYZzcvBYdCjdkKly0oZNIZAyS1aJE6XmSpaI+G5QQ7fayiDqmyF14HorIkymD2FUYFfFcVzvQ
TMTDU6re21LaS+GrZVat2xm4NiFH68+xRYUYIAPZVeroJ3QM69AK82Y0ZhxEKtUhcWiccfkqInLv
xmKR3p3LP2mZL2i6jWRv8ROdFC7ZULTf9QmbD8q1ckWjfDR71aXGIujZH6YJo5p5Ni2C7uJl1uTQ
I+J4A1RG8lAnpF6jysILGsr8yXNTGGgcgH0Yj/TuZ5L1WET2q6l7EC1ncw4PuGkwJI7ra7jqgTdb
9s7Kp5PVy8tRYD+w19v0Tg1DuL0ZMXWQFlSSXCGva3yyz8Sv5qe+5IaWREa4MIJIh8Cxxu6Icpep
xpdnCeUfi4wRMG7XzqIaj+OoVh6Tj/QxCMWPGLZJdq01jNtHZF9eoyt/lkKM61zmBp6c4tizjfiy
b10VZ5td08avVOQA8VSxqW6I9+XKBPGnIzg7ejnWY5g65TIamj3X0Hs64h8NVnzaNUn3WIWVtjMV
/vd7We1ecjXM3GVaJ6VLeI5M0xmskKQK0bgiwAhHidT7ZlBB4PVkOOwUJRM4Loav5W4Pl1K9Qf0y
unKYvs964mbCXwYZk1SlzK/hNO5y3XwKAiI6ojVxYG9QgTHf2hOt+q2UBiIH8isuLqSVYyQQT/gg
U0P/SY0ddsCMOnpVvcfvZzdr4ioYepAZoByjqXgcCAw7cbCCcjoGmyMx7SwtMBoN21NqhfcAQa+Q
7F8Z8ltT5XdVnfoTOnXcxAJUBcgNcaoMX20zOM2VCXSM8VZ6yjTtPp3T19pA7SjK8rFPc0/glPqS
DoEz4dTZTU6lRZEbkHNzcyEdexkXX+oAnSq4Dfv6dtJwdReJuYM2/8Q3xsHXYCiPBmEHDJ9pPg8I
xpVo1no57OG9HQm6VR6Vi07TY8o0dBSS5Nzju2qYjuU46nuzFse+amzHlsYJUwiAbzneA8qkFQDy
wcuKuilQiTDaSMInU7EmvKwoaKVw7D2xHuwuOrejVXu4E94GuuTjc4X3ZyNM1IaPfdOOtwgxeHab
B3Dkj6Y0dw9SkOGPifEqk9sXrcq8aYzfsXcJyDWdstE4BtZiYfiENUdrgoOf4d5peEtO5Af01KKq
+1pkZuNlaeCUpPAPhEYo6LVxLWzz5MoMUuGFGpmVJMcTARmJ7ZotpZQpXU3aDPGpemsyI7gzbrQs
ohhAk24Enc6euBHMtXgheBwgtA2Ub/OI4IB52QNyI8lVyeMPAt1rP5NnQahYaHjmNQ0pLWJcOjoz
bzTre9zRpittwa5CxahvV3czo3utaDwYVfohL0NciaAmLkP2YNW2fswpoJPTud0HqQa1s+/AOkdk
tobF3gf2Dge0kox49FhikeiBWHtsO9JNCdnhLAkUgFkhuYYIw/fYlyDw+ONj0CbHAQ9BmQJSBQWq
rdyJWslgZY43w3yv4kXcoXvFQC8ySW0GuGfJv5J4gAupGi+LWgA562NmMjq1PX1gnk30JudkGpQT
KKpV8ohbdsUkEVPW/lypS74f+QLaWkof92pzVkcSvJ20/B5SYuUB7qnz9JJAfqBvWEmfhnXQwq47
zn18L7BeO5AzJBmOYQq9UmOeVdUIQTeH7v9j7zy2G9eyLftFyAFvmkUQ9JQoE4pQdDDCCR4H7sB9
fU1Aea8i78tbldl/HQ4QICGKhDln77XmcooX3MbyrGujPKvaWAUiL9HHqeRlzSI5m0mu+WiRPZ+j
JbtYeU5G6xTDi+33EPGsJc+BgGKX6ygCrnnribLxy0UeWxjtm+60lBLCmXImqSpnKI0WWc76TSkt
61z2SeVnSqn4cV4X5zinS4fvWPOJCE4p2s13XUrjQ2nE1Rgn9exqhbXlq6CkRpk4rr3s4pTGZ4+S
w94wHe88Ed9wMDz7KlKV2XM5pUEMznjLzNd+/xTN8lHWz1PPb7GTolJf1iCTHw8caO+fsoyz8Uxn
hNFtxLmMXLyfaqv452Kd2Ee3e7E8MZ8i23gWqqEDG44PE2EJwBn1h9Ggo0vrjjwI42Q7rXFal0oE
/ieThPMNITPqVsz9W2GRii6A12/09Eufsza06cCQBuY3uknO8GTeopIi1+TN15xaOj32sjxqTGSl
dMb9oMzXelSNdwDW/yJg/j8IGM0zGRf+/QD0/zTJLMp/8ZO8v+VP+guIF0Z3VPsxoOnGQlX6g/6i
mf9wNRPQLzFay9iPUebvdhJXtV24MI5mOx7Dxj8GoAv9xXVVisCuZnnaf+Um0WyD/+Y3sBn0FxcT
hLYQZsj6Jb8Z48rvYDMGkCSIZPZwcY2c3mzdzaf1YRyz+aQtXmd9HoUPW4wkZGgPp3CROcNf/mNp
eZrM+eeys6PdsBq/p8WNHnoT4qtlyYo3RVuQcri4yuRiFF+X1odhdZQvD84q9F1XKnUm6dPER3Wk
bUDQx3MsyDv3vUXFS+cxar6o+nzRY2yjqYuo9+OBPBQKFetzbrks9mbxmUKSE8jVz798hHj18Ntk
JxFnXtuMIDRy1NfR9fqg193SjllkloBK/lgkRfhHkumMxtuS8s66ue9nTCHrYrr6qPMsnbZpD8fN
1lMcgOs35k55fSCGNkhdG//guu5988A1rkXgqO5WPMGKK+gWssHH03ylF5RKnJ7qaJMtRrpy9dSt
i9gkEMivi+uDshjx3HdP3mLPmwWyOLH85x8P72iUaPX1Zcs3j9yemspi/lvpCyvYwVm9gXjjqSVY
0eIZXFevL/h41dDoL9ZgKMEMumjHResRXmyDHXoxNy5L2p9LiTTIof7LZnB/IYpLjNQ7ZaQ34qKZ
zt5dlMu71+d6v3yRv2362Ptv+ySSaLFmdlw3CZzHkPmvf51M72XznyvXfbz/pXXx43OurymqfbWY
Q5H1cKVfDKPrkrKYSI3VT7ourivXhxrfKZM8wgyWd3w8FH8+tRbzaomLdd34sf7jtdZigBVkJS12
YYqxfPPtajp+X15XfzwQRy1O79vXlf/2+W+7WhcT8op3xDA9f7xlXXrfz1938dvf/R+LqffTKAZB
n/vPD/vXPeX2ZCNUJMH5t3f/+7/0n/3ljw/92//9274/tq9L68Nvm39bXDcldio2Jk5vZ7F8r1yS
j8N7Xfrbde/nxV83J4sD/S8rP5Aok7P41//yFxAl4XRXVte7uRjgdS5pH+/5ePVfdrtusOcHjFzW
0V2Evau0eF3SFlntx9O/rBNEQqBsXt7yPxbXl66b1qX1Yd3RusuPp9ZqG1mfF+vu1kVr6Njz//uv
ry9cH9Y/Y5nxsyKHnPRRPo+egS//si72RNirQdrS2FIHB70bmmwqOdVpmj0q7SsWZV25Pri5bsLH
XTetr1rXdslApZuwmZbCdTpszU5J+/O6aVZTe35aF/G1FIKm1KIQX3ejL3iFsdIyzHuLCPx9X4tY
mholSXO7DDkInSzt6ikomSt7/J405iuoDmwvhFCUdPsgEcrvWW4ilurGMejznxPtV6Z4cVAoLQC/
qtT9wU3OFTHWzLHorVKGlsXJcKIfxtwj6OG+AzdRA9Xe1A7pvn9+yvd/Y0IJtZkSIISrF6ZfruMf
Jpm/Xffhnnl/yXJnWN/7t0/fhf1/2fV/sBssghL1mntY9+ytN9v1L70vrmvX3bgfBp+//SSUr09x
Oon9758GXs6uWpQH651sNRysHqB1aUX2fKz762s+Nn+85mMdzV001h/P/91uKUqj3Vrf/bGL/+7P
rLv9+Csfu1nXeWn2SpRZ+U4JWB3/+nI3/fD+r0+5g99IR5p2H+t7rKr/xBS8L66b3ukE63tWXsDH
HtenxXqHXDe/v3LdvuIF1qX37R/P3/cZYw6ZFIt6k0YQkyOUOzypFvDjr/GoMH+bKdkMKgqaguzH
UQ7jvlUHgzmw5u0ylGHCzVQyOw3aavS4/TSuvme9PQOc8RKf+zPlr9ihq2Jl3h5w+qX1PHHoO43c
Y7X3s8z9aphRtq0SyDtfbcU9allVkEGFbEmEeuybzuNU0oCKwAFtlLb+kc4E1vVgHILEuHPtaL5F
dbhvq9E9ZQ2pM3lSP6uOQoKwaL/kCam4BcqQSUOeLGbrLoJ976c6HBLrc+stHP7E8wJrYMqexXuT
ooHMVaZ5OXUru5uCto5/ZKEI0XHbB6Olx2yFQxCb2a6oxpYsynzYlY55qLL6Blr+LSOud8OMgzKK
bV9UbKibcPBsyijZtyl3a1r0WXlOGJFvXfzUua5+LoxsvCuS6qJOLYD9pYpqO089xOSjVe+8uDH8
WtQeRUS0ZGY3ZX4/JI+2NitbO8qzzTc6fMU2liLml6RJaIokJZJ5/iLy5JvTzUagDa9q+ySj6lab
lh/VB1Eg86mc5Tpnxfu5IbO+QlWL9oxKluUiFZBham2cGQHIg2nnK9n4pOvosekEEbPmiq/4aYeN
S/Qll8XQ2EyxQYnkJ1kJBvLzuP+UOw6ixXh6xBOJWLl+tRaZiHSRE0wPURGdUr06p9X4Rg2uPCl1
E24IPJH8FhUIjK4NN3k8zRsKlcmxm9iaTc21nLLT0HFRrVWjpAaMDld6beDCk6Vk5f1INSQ8OoLe
y2QgOLPraMukPjnCp33t44ewwd5UJYn0a5OyNWmcGAfUvRlZTmDQiywZ+1uUfiV1XN+eh+M4uK8l
JoL7XtLClF/cJ0Lg+72TQMi2WuWXEh/CmlyuPFZfBM3BPUFXmzxCKt7Oxs3IOzROu8hC1zkiHfY7
8Eu+1ku/r5AlmCXSgc4dqOmZxi4u8/ZYp5SrE0Lkt7XbYCjGE6QkCVCPMAoGq6iphHSvUSbfKnJe
tpSOJEkr9z1Z4MHipri3tHNM7GvmhXeV0dlnNwop4eT0qKufih2FyE5ysgFJy6mFKv1Oavjdq7ey
Nm+UrLRdVXE4UGDBYmPOSbX3slud9hgtAH37dksVCh5O4RtF5W2LMEm2reAWbefMbEy70Mh16zl5
Zu2xmocWlRVp1Sa0wE06vHbz+GB3FCBbxD0UkeVpfcdUUbqN1elaivZWhlH16iJNTrT53DnOruD8
aLOCYqFJ9zpNHySj/U3V5u7Z1mLE0W6xyVRZoJAwT7WYtLOeEkfA/xMFZqT9GK0mD0KAi74VTdVt
LG2QxHRlm9xTcXUY/jjm8gHJP7RvPF/c7aniWlpS3KaEX8I0PNMvJvcTEnPu4Y0aEYEddjvHiLR9
bZnPeKTqC7LTp8aI3cM803xIUlhgTTXhNsESLhlC11nUXlX3RDaqtR+N/AaMSeVHMqdACOtTrJAM
1MzToR8ycYTPtellq/nAddqgcrvdnPbfzAZT6TjgI2g58VGRN2JHUlPR6U1gKeFeWhEO3mwxycjq
E85V9EidYV5C9Cp0Kr4aDEZsIM9cT6scsRc1XbthB0nfWEGE1qY1653mnjOOxqPVEMGNN3NCdYet
HnFDLPPPAnk5iaViQ4Rts6V5eq0Hz8QQQ1mbtj0oiaU4SrXxS9chqrDS4VDx4270Pv4194TGifhK
G/5gp+NTWNa3NqzIc+iIAlNqZ1fhI912RHdsRkw3COM4KELRbFQlj/edYTz1JPpuoZEdCSkukf6M
021IKUQaibLvMy66cZxn9MmpllbChFXqVLsu1CV6v3kf5V1Q1+NdaNhfCmyrPlZ71Js0vYWYX7dT
qT/WTvXC2YeqtZHVZvBUGts86wiRFoPJfDSjoRDRj0n1GktJu2hoykW9R3gep+leGt80oY0UUEai
OGpy0Sk8PY2hl22dPob90BEevdh4yBi9ZJH2THIMQxSvv6jWVw8Bw77S8RcQpYPVNHcRthVPRkju
JukV8B3LrMYRRGyw11lP9Bf63tXP8t6uqcDCm9twpmGhSJMJwbzjg+aXm7bwzrjrdSSErhtE9kOP
T2WbVJyTQwgbo6wV/ThaN7jnd/WYNdva4dhDPu7SkMyOWfeZIjJ5r7TkQy53XZd9ZYIgMFYAiOg8
OKKh5PiATrE1MwPoAQmSmCfNYwNwTuoTkmQ3Cehmpg9ZZGHPWbpu02SeExGHW068rYwcPBy1O/hm
kl6NeU8wDPr2Xo6+dMz91Icvs43Y1Ry9l0lfZHT4Txecnt9N4bdGWudeR4oyZAX1rcz+VTQkSDsj
fX/OlPIQMhPYRJX+VI5LekqY0PxwzrqNxsSs6RF0o6ft6ArQfNKQAiu2/lq7ks5eU+BldlnVVKp7
mByl2oyleKWiVhznnhGRtJOdYtmfxn7a2VrxqZxHc9O55SGP+IUd0mA2sTdfapfo28xqn8tF2SSN
GXqJEd9lrhiCfrKIvtOS0G9dgpAAOGOnTO+bR7XTxzuXZCknBWogODecLBx2XEi6bdd/62VCgp85
bhObdDnkT9xugCKamXoCYlAGDeULcO3TIZFmtm/T5CUs0vw0p7RrJEruftzhbIhOqovMjgb6xtTV
Bh6FfUd0DxCvBLeJPV3C5ZuutB7njMNkqeLKN6BOrbohKN1m9e3/rLQk9Wkxoq1PcKKRQkc0qkBS
6SqeguijQhVTPrsUiCTX45Mdebu41YZrSdMEcZ8ukeqVdzJWbRpP9KEnVTy1jBzqGmVW13U3z6ib
DeYSP+/06t6y9RcdORnhoKMtda5nuKWclFY3cYBk2NIZ1C68iJ/NeBgtcjlhLVwSvccewZ9SU3dX
0jHyIfyAiQjri6bHj+YI95eM3d2Qxj+z8cUestOkj2/5oEx+7SgoL9Htt6iNfcPMcM+bGGAKuwU4
/2ZMXEDUOocy55iIfWLio9X4Luxduh+uom1q8lwwPKXIq0oSwpOsDI81Q2i1EZeqmklvVNGgYKTI
HdgtDuY9ScMEs9zF4S/6s2wIs9XydmvWhAjUzribBQwUrnFBoXkkrZXpo2v2P6STcABowG9dvriY
7JtUKg0jH3muaR9T8bXPdFHKfEqOMM63Sz/WGrRz580l4/klm3aEV5gpYBUqAzBI5evm14Fm732r
LZfOvMz29ohaQfY/SnXgYhL7fOPQpiP3GWpDxbRuL9pqP+Gmga9WPKJzdbdKWV0jQ33UBwIZDLV8
sqT8SfZB5quVuqmc+EuOxR/mSqxfFBPMdKLLAwGxwVyPXJrjND6rjnWXUYaGh4TaS/sCecXbcDG0
6bJXF+6DDLeQHMQuYTxSeB75TRy3JiID08B9RRfT16y2ooAwCLLsvvbdhPgPt6OB0k4zxGPhuck+
72jnkXh4kPk8bVV9cTqFQBFol8+B2uv3qd0AO+FmHJPhKTMnvVZpf2clPxuXdvug258RSft5cqoU
xttjRq17Tn9NsyH8jhwslB9WHLjWzDFKl15xMBS6SKEZoimbgZh4/Bya3NaDxslHC1FJwE2MD5o+
CD8N9TulYh+io6UcgVvcpIptYNoMISzmVBqGdOlcZ+ekk9GeaCvcTNMVoYW6K6P8M5pb1BTNjNuY
+Y9OveJTJ7DckdLN6cXoQJPWNh8od4zdvG2z+JuckmcMPQhCwuFN77SL49HD1Kb+zY4+UY7PdkM7
vQ3FaLxYMYLKTKmWgeVoBIOGpSMVLfyDbarp3iEiCFFpo0vV4Sf1aK/vXeVaeMN3D//AlcrRLrEM
E7BqeyXwARvjHB0jqsIHavTfLILeUaLPFkrAox2H897x5K/KrSY4WUGsJj96PWsIr0LVCmkBp8Ig
j3He/WyK0NvV43h2CQ1PSPWCJs5NoXK8H4sNVKRyozTe1XLavdnAa/LI/GjD6MFtshehh4dBcz+Z
bY/fhknyxnBwfoQ1v6r8hH2CnYU9/HQ1u+vV9sJVOvFrbPtukwa4916Ie4FgNlwUAvkm0ef+REhm
lSXzHd4/9NadFh/oEev7hrDnRNEemi5TbmpKa72a6/xWh2dT8eCsrqsGuCDNmGfX93Wag2NrxgVw
/HhXpIcxfCtyC6tlT+sGRJvfOkzt27rDKxPPT2391ObmcBu0Yd85jb5hohpvBsBWmwFrBx8k+qRU
faQgP51PaS2doO/xXo3JGQ3UJqFEcNdD0noANBg9TDkR9oPvLkYQB7LRbX2gHInhaJoXlozzz3V0
vuv9LGNO+T/XydlNEQcn+r52UQ24VnhfLA+Sg7Fy6hsnhc4lnyjmsSAZEiW5ThagAUxlsQCvT2nm
G7e0cZJ77NXvqz7Wt7b5OWH4e1pXuUqt33KAattiaEWwrlsfDD3Ugf5aEfcrXvLbBgOEF8OXjzUW
LAXMZ6I8rn943RDGGDm9ztgyOa2266p1YwJJ6WzZ09O6CudIcucggxiiOH2gVigc0kY6TUsehnp8
g1Mb4lZBXDul+WUcLfO2PqBVkr7obGv3sS6f+nIftkaOuVxJlU1F2eViENmcWZl1S5aH9cWSbGBo
CTSYCQnxS2yE/Kh5ZG9mq3L3788bMde7RuSmX63b48rSGRmNt7R172ePa0g/1wPnjjRvKIyUeys5
R8sTg+nN+wNTq1eZxvNpMnP+Qh7NLTlaBjeHP183Iho75LMKIWZZ56jCPkdFciuqQt5VAsPKekTN
VRL5Izw0Ly/ae/L1ogfy6NALpeKJHBqMMMvL1ge7xgsRumV1WJ+ur9WAWWLCwfW8vmtdp0862YUi
u2KBIhdGjbxbjqT1FmV8YMOQX9Fie7d1ve4U/b09pDB7XJX/Y3lZKKdj5ehkwi7vZBaIcUwzKNtw
/AlEXQcl8uwbaBDnVpVwBrQYeh5zLOe2btC6tD2qFcit9em6IcpU867OaxzOGYn1nRd3JCYamNeS
iZFbb10+XhvXSyYWRgVoOzX6uwln3KyE8QPpc5hITSAChhNiBHAIUdgRQCL9tq4TUHQ8mF3bETO9
2DdGZFv/K2P9T2SssCQ1Wvh/LyNYgmROv5r21/S7kvWfb/tDymr8w1MhSHp06Q0Lqwqt/A8pqwWp
knwyU6fa/aFkNVEL2LhGXN3ydMdZ5Qd/CAncf3jsTVXZopqaSqTZfxEjozEm/VclwSJlZTjlrloC
x9Tcv0hZdSRrhSGt5tByzjTxBMugA5gWebjC0obrPVmyGPgbHJvkJT8rjR1SncLC3hbdVmakIkVe
9yijGn9tl2aXsh0qPxlIfqIyS/nCbT2fuL1019Kd2bgSFXwxhucwUe8agWNKY7x0Ci37qKnMP2vP
rvbGl3QomrPXCk48WlU8yGSrUWDYmdIrSFiccJsnxvREXqmWfm9ckT60mPACs3XuymIeLoKbui5q
4Q+KV5/ztg8hfHgVY15F2cUDlWKZVzeuId2d2+fPboVv0+rbPbrw9hjlOtZC9cWzADHEGTXteJze
krLZ4hiQtYQxWI2RbyvmqTPhadUybPfRWNz3iRc+y9L8oQzp19rwxF6obk8xjVo3o4Vjl/fuhinC
LKloOhmxnyrJ6/61KaChITW7po1CdU1t2q3bCqI2R1HsJoFUHRfAMwnpzq42UUJaRkM+So1GK0qL
fRMNnybZLGSavRsO5V4f2HNlMx/lultupwRlpBCgo5ToS1TN2Nwa77mxdZ0Er2dRp4AySI8tYlBW
NOIVaq97u2p2hUTTVieah+177oK0D58tzWk3K4yilJbPYI9nDdj4GNFY73lVAFe/3Ta9iSMxKgF9
tfpXMynTDYVbX07poRuwwskamxPoCOm7eesLEkY6Zyx2TsXO8zA754b92nkSUSUE1KETj0JN+N4K
5oQtqL+gj6A9FMQp28s7BttRgjRUGNKlGgTClHXFKBYtdHvruulA1jGq5aUS2xK/6vcm19XmRVVG
fpT4OHV8TsMQXGIRGM4SQGSMsMKa88BNAZHOcEeeugWcmYRXbXbsi5t1l2HQxM6c9IF6WRhtDK2H
/gJ+Ts/GQCGImjIGX29ffNKd8dFrGntHOrexSZhnMvDcYB3vAoqlfLUcdNxlLrTqksAID9lM+qu0
yF6fX/SRQw0MyZ5jmOFVToQ1/k4CF05dkXZBNNdHg6TpdPSAWHnFvEPrPJVavkGdlGx1gZbYwblu
I/XALJx9Ked7YbrQZ+uEEn+X3xkWtX6LsuEwagxSPQTp9ZBwzPfDd9v+UgExfZLKZwtk5fKjzidT
KvyotkLKZ+pemDrkQTbHXyCXKCdjmDF+TZF9NA0EE4Uu9jFx1iTkwZOIWns/JkN5wJsFF7UuraPQ
mieEut0FRSUzL8wzWpg2D/ri920gsdhF9yAaqe9DPcT1brYogYsO9VyeuZvYVrdNo1T7EJOUh5lO
S7JsL0Jh7L3a9oeKg6cIzL4ffUXHb9wU1UWhSh8vVbncGD0fo2sSdNLe4r47GHO+tV39q9ZZD43B
hSRp8qdpmKMLH8Xxo9tUKNKv3LJ9chFVOxMiYM2hHcWYQexcftKt2spftgi9LQMKDhaLl3X6YO0y
BX5L6KB/H4fnPFoq/TAmGZvFyLgTj8tiS/qvxiivMquH0RlgPi6RJoBMvic9otNiSn+KKMP6G9XP
WRvmVFFoMSBjxxrZDOqCSpUEyGbkOpSjsrMYXSiYts23yBXJLhz4nV1vPgAPOs1OQyYgASyXqWsN
5kbY3l2nf8pzPPAMthkBNsANc+G+KPbAIepq80NWBsOg/MrU7FM0T+5WU/qjUSz5fy1xNORVRLX4
5YryUIWlddZVJXDj5LsCbmtjx/mhyyr9aLeQbnSRfW9aUiUGJGd9Ymxp2cHt6TRaDeAzUUpm96Kr
KWvEIefpWAiCPVw69+M5b5wisJcXjRHV/7EswVEUDNnr3NtnlrZ1mXNsrQF3HnpeypxfdUPHDhRL
g5AT4DYgNZ5diWV2MKaLZ3AolCJQjmXogdeEx7NpnFpeM827cwv6GsMQpltyQMKdLB3ctcmQ+rlo
W0iY0a9UqYBHLhfV5GcU99eoqnvAbAAAkNUErTt1QakUE6hRarTtaO673lSCLKJwaioljQoR3WWq
QXEe8ezOTtw3JNP6xQbMt59L+7WtVPtSa61O04aZH0p29Y45A9LYog0aRnmbyc61S5gQiSIXzG9B
bNJNZ7LblrlyiJrqIXPM6t6hpHAp82gfM+YEDUdQijc7D6NU++PAxosb1SfED9lD09KsSrmrKEKp
6Ywp4QM1kzvPSLGiOAlAgsT9OSrGCadDeKWqDU9A6m+znlqXxc+xK3XK5jrkiGvdltDzMy5NHacn
UV8lBxy8DoqsQIrHV8bWJCLN1nIYHIq4U/0RZ3OBV8SnMIjRwC1xJbR3gAm6QMF0G0w11zrnpCgx
572w72JbphvMCeomjL9zt++BM/OyseifxuZbr2J+7WFnbtyekTDzkGwnmxFcl0gevbnLTpG84i1v
9gzN+Icx4bZ1Axy1K6RPwxlY33IyMnvd9FWnb5shDEYRj3RIo6DKzPlANRWtIgJDe9Recz3y9nbu
3TnhOO285gWfm+PTScDSQ/y5aLjUqOyWoxj0QzLeyRIzCyH1P1zTVDHV4tQ3KAZtSvzlG810Dh7f
J1TTVD0YffLYKbB5DfnkjM6enqzudwOcRipL32Yd7g5MmW3ZoYWfoABsJfOewDXBU3RZ328xKFNe
Kgc9cFvtjRszFqmJjKNJ2TW2vCtS7TAxs8RP3On0+ptXw+g4MLjaZiHp5lo27XDP9T7Wmu9FmH0W
pqdfKFuttzIjLoEOE/yrVAyQrKF2tiN3c0fLSVpX9T3SvvCkxSZko67chkRRbKC+7pL0tU3UOijT
kTK8jJ89s70zJtDKMJP5x/hyEakDC5uFQsWnMj9XCh6QQQHmkriWdRzd+2bumqvQLKT8+kmNY7/l
IsfYBKYsF4Yg9igy59URmwQ8CQUsDOXjlu85tSNnUxGcAM3a5gdF2OCrWGoD0/VIi09GyooiEff0
eehDI5p4nNzuhzubT3YV9jcNV1TTYuQoyifRTZhz9aQ9Z1oynAdaXp60LoJ7c8G98bGcDfQSWecB
Qc+NfdTtEpWKMN4IXI1mLU9RNnNFjfBUUkfQ7XB4blzDu2S18TMNy/kpE5cJcuKTHE9pG/XP6wPm
mk/TOKV3g9P2zyaNTZ8bbn8IozqnrKzPuwiX1b5qaNgkGJAtmz11ZlU+KAo3eopUW2FbGtdAkLBV
XRrHsOosClYqN20rfOaWKO7MMFR3EUbeILZGh5qg7hwzE7KRm0IbK+fOORqhbl07ArLtEX6UVk5K
0MpBe2SsvPGKwnpWrcl6JiBwh+yXvN51lRdDBYeKdp6mioZyZz5nESdHWwtY0DFUvnao9T0h8hMw
T6nvgOSMn2gQZjstD9OdVfAvxKP5w5rgKcZwAm2dKXVV/2jJw9vqo15eS7UCTlzZRLYW+qlZEKaA
PrMWpTOB4vaIDXdA6yAjCxc7rQ6yj11HzIHC77ahcRO7j5qGmdi0UTLkubMRRkP/s9JAn5kPUJ/u
HQmkT5mVE/zw1KdLEB1ayj7+PHTPBrF8Xt22L/aYOLDZjjagq2CQNJ1mWYXbsExe8mgCq6IP8KOU
Oj5wi0t2w4CCJRHa50HFSRwP0Jp1ZgBwjr/YUPIChax6BNn6oaN8OE+xHwH9SWW9F965LOhLctc6
al75CTfduM/W9ld8sEBzFTbfkMZw4UAUrbxjwvFQRnJXaHDcaq8HhMjNbgP2VjUB6QAgcXYxfIAd
FC2CqXrnuRhLMOxJ4/gzLrA9LDco6B6lC137nnOhIJS50zb4QwQFefMsOW+6EttTVM7VrvShwfGN
aBYivzn9AoWTAaKQ43JhrQPCsOj7UsafRgB8KZBEeGz9z/Rra8/FA2MRZ4PdfO9mzQXpq215LZhK
K912ywilV6pLozvPZeHV9zUNDSu2vjM4x/UE85ifmgIZBecWYOQDl5tzU9O8yPQBvQcoxI2HGB1q
7m7UbJVxj24cekXvsEozr3SytyKGgz3anAI2HSayw/e6NR1dxiaUjS0mx4b7y7I5N1Rmk0VLYENL
p8VV3J1SDA9johaHUefUHWE1xOiYTDK7zasRJe2+t22x7drmiPdm3jaM4rZWmT5ZsfbFrfhFiiyD
ZlU4OBcjc4NF/UqbkeFinz+For8oTYjRk8lKMrZPfRk223bqfkbcd+fBcbHel3SJHf2LWzNBzSo7
CuaxmjYtfCM4qs5XgKvMYkeCmDuk+YFlRjdb6eSWIhyV3S6z8YUyi1BzV71A/cG/2EaQBPVUXpK5
30aD4hxbF0BZZDyS9bzcBoGZDKDxYIy9VZHY6e3c7+skRGySC8gVPx0Hb1GXY33MXX08pLbZHxw+
MeV5bt3ATqB5d6W6IcyZaRo02sAShCoP3lD4ngw/ZZHroJtojuNsQUrLBu/cjBSNJbAAnZvEcz+7
+1A18i1NcO0Q9tiKKkBmoBEutGm7+0GYr1jCiemK9TvAfM4hE9E96Frl2LbdNYQ+CXUB+6NpAkTp
PKe4H2b7vgZlzYEivjE8+JEt5CZkorFnH5xRYEedK9pU7XOUJQOBYLTgBpOOcY7bCJWZxilvKi/W
wq8bOLk2i/vUJzScO35RcJtrbEYtkGtSGng7tc0xHtF+98sqyfZaRrcRoUuBwatzrrOuX0lkw7HV
fLexvJ3NWF6N2j0lKbgN0HPxXalDsmF0WB+9hOuDrGf3KAc5biktDb4TMqR2a+UgdEZ5WXe1lfoa
cz86ckSiW4u1a6g4xhZLy1FqJMqW2oB/U6k4R6X3STNhADPA+lWm1fdZGbMjF2Db1zljt8h9yZrr
Et2XKUp9IEvPVv3DbUwKq7MsDwUQSXvGcaVUfDi1LOkX2s2+l9LHwruBsMbJNKuveql5sHyBJuJL
0IEWcivHVsedOTSNc2m2N9Axml83+SswuWqyhY8YRuxsCHXuI35c+2CqjgjyxkXUFo9YLmNaX4tE
rZ/bbtOZjLNBuZ7GPqhqgCJTe87Rj/iMwjQVsxHkPb3ZJv3QbelawzZpvT0h4BHjFOQ3otWuGQi6
h7t2GvdMXF+4c731E/+Cl3kPtWEjblYRPLWc3GEkKVEN1KlGtAGt8IygGwroTKr5VDQh9VuTIfms
xhr0lM9oyNS97Ma9plFBa7qSAcP8y9Tx0pER8jVkAF4qKBYZjnzrO9H6lsGN/SEV4VeEOhACS1iB
BJ/NKNNcrhqz+aNnHi5T2QQGjnAgE99NDZGWTt4AuTIM0VwBx91ok93cMTRk6heIIip2vby3HPnU
NeJs5wuQgqEQBM+2o+1s3eax42zHDuPHdfqStMxlaOzp9LhB6VpZsbAOQVOozWt2X5qq5aPjibc5
aJPdrPyIQfniwfuqofv0Pcb5+1IRW21YyPDGfHPKHnK0kWzmntmrrdtMDqJ03oFKYlpCOStoJi8o
aZTsmFG2sPgYNBlwpYf/y96ZbMeqrNv5VTzcNncAAQE0bkdZ16q1pA5Dq9jUdc3T+wvks/c6+9rn
2H13GMpMMkWSFBH/P+c3R03bBGn8fQZwovD4GJSL+JRLFCVZh6KR+hpltNJ/nmwwQFOUvS2zOFpd
NKrF1edmtpuDqVvb7TqFJbtbphJu4/OpjBjD6qWt9XE7Fo5Hg3U8hvPDYFK20QqAOQjSuPYhKWpg
2Adxla8YTdQ7q8WjqMb9ZTxzFNHaY3pmb/2W0xcntVA1NB35JbpzThmHtkZBOMldwK0f5SndYJnJ
np6T9R1CL9N7oO9gBnv45fSj3OzgpE+aYX+rJ0R/usOUOK9SamHmOlClyqkHgzXqQbCfM/nk0Rxc
JwN6oCCtDDqz1fPkOgGU0uzen8iXSEMiOIsmK9EI+beUidOlL6Z8F/jBjyHtwqMP9NLqplRp7B5a
OZy7nsZ9DRB41TLx3lAlme/ykaILnnR0nyJ66yrAfWqqkTbwJKPRPRWyC1dTAT6+M7qjT7bHKswA
fVnl+BTNoFA5RprYy8/BRFYQDrrT/+9g/N90MGgvkEP1f25grD7T6A9Ch6N/skJ+vesfVkj8jhCO
DUiw0hK2bdER+YcV0iR1i/aB53jSsEwUZX9aIS3zP3TDVXFXOsz2BbjxpxXS/A9bCByS2CRd4bie
8f/SwTD/lqtFH0QapiHRTQtdWKalnJI/Ph+jPGj+878b/wOlc4GAuBuv+SCYixRkULSjde71ctwF
JcKignnSobMid11FNNK02q7vjBaZa+R3T71fZM8ZSBqMGud+JCTFF/k1kkhxQ1TBZn7LdE87+tb0
EWluuQvrtD+oQjHNhJeBBJVbHk/jzWtduf3th7gv0iko8v+WI1ItorxlU+2/NWbUF7N01f7BgUqL
SEJU+f2LWflUJl7Y9dfAFNlu8OKV2Vo/Zqu292FLAguDpHBtZB25UbXmYyNuXIKHYD+WofWrDRmf
eGN/K2Q5Xkwjzfei09qta/byUiflRh/qDtRnaKnLcbKn19pz4vnpxXd9rOhDtNfH/LFwOuPZyQAr
U+qH9xSXPWCRvN1JPf8D1exwqimb3k0WpZq8Gg5BDw9ddANo7bYBEuXQzZymBAz6aPgnitXI5Slo
ND4k1I6yNaNtKzyFGxu0xIFaiPYk51Lsc4viWoCL7t/sU/k3bsuyTyVpbwSx2Y6OefZv+zRyiHKh
znClkNlyxwsj6ApWtwlaJ3juA506JFkHxLOwsZEW7fIy/miL4adrBZTpvQo0LEwPehT6re8RrMCK
7za55PJaxfSOavsphm31yOwCBaw0XzwP8X/t29/QovZYEiU66bLPTwEB2AHZYfndwJwoj/ThOSlQ
+4QyfhrhFkgGkgEKpZCWmWNmTMpHI0R7zHifk86gTOemt94GKNn1LbB7FCJ3NCOMZ+GwL7353g1l
9johwOwx6NIJKUNqm8Vt6rujwxhzRUp5uw9N+zGJ3Hkfh232aiIItbvqLET6FKks578WvQp0mSbI
aP/6GDf+68nrWEJ3OMol57Aw1Tnw28nrTBozijIFKG1/Rz5VnJjtCXZdTHhcyOgWGVR06i1bXkZ6
SrsE45T0801lhqeWETWhV/a1ay39HCGCFKG28yhxVpX++q+3U7mpv87Qw0/OTN2hF0uDVngm1xgW
6rD6bTNtfQxIdgryq25qzTFO7At5LfbGDlXNbZLev/l3psoC/Pv/o2msO5YrAUG7fzv1S47/mZpk
cV03mhHeNONX1SZQ8DTT3hi1YV2nlqJ8JGbvqeKEYvrerKXXFSdPhyvUWfqj84hOMXhtIbsesO5w
OXO+M+i5A12uvRYhuHyi9koaJirmiTi5SzFnNb4slFyN7svLv9l/aoP/+Qtxrpm2aQlLSnU3+ecd
SIs7CgHIRlfbEh/AecKTE3Lwj65Rc7kKKnD+ib5het9vGjJZSKrzUxL6qALFsnqMIjNY93qI8o03
iYmrYVMa98sisbxfMBqpSUWcgpMxJ+tBR7A9zoAQm5CwtA7dZU91c+vk87AdOhyBfjUQf4UrZEl8
mVXiix5V1rapnfSqM19i9hI7b56iu4ThcTL88GrEnWNQK3G7NRO4wJsbLgFlA9yDPDvfTsYLQL6V
0Xq0RAxzPBoOjGKt6f5oG+Shqku68kE0rkmMNs4u+ljMN8m8D2TanPwiH9AvktHwr/e7/V8PJFBZ
3B6FxArBjUSdf78duLrsmILavgZgZtX6I1VezR4eXLv+NqiQoLCPMTTW0MLNcPqZGG78S+DCRoIz
fFaJY1DEsuQt1GJyAwat37Wm4z/GEM/vIrVuT5FEaNPPrkuuiMEPoynjj7hw6Se7U3hjODjdVylT
g9qGkd/n0vq0iOy488pHqyI7La0bbzP1MxjJarqPS4L75mRmLG552iHIjafBTMCImpW1D2eXOnQF
cFqz9WpLVohFrpncaFo+7Mc5qoCt5uk1sFuKRvU7LJXypiIIXi3noTab8c1t7BZc3uZf72CTCsLf
D21hUR9yJCx5g7K7Q5Dp77tY1i5QvrAVF9SkaAKN1Dh56MlPejMigQoig6mbdPfLC8tidH2fHB+1
Tk2xs9r+9R7D136U4Gl/e+q3VWwnNqq75cP/+rQejA8Vn4ksxeVzl5d9aDfIetW/+Fpzlpq2oodj
QVP0BAp0tlIb6uygmen2tzcuL3z9y2UDQ0CCWxQsr1/PiWUL/vrnk5fwY/hOpx+asF3/b7/TX2v/
r881fmaBSwlx2YY/N/G3jVUvfG3Tss7XP+3K7EbymFH33c5uXSr6arVlBd+q0V4vfy6vLItp2f3L
nxanbFJdQ+7xO6MHbumjTdWEf4qUWNVeR0q62isRa6/krHT3/G2rShQ0ccVrb89/zCorYWpfJm34
oy+INewScY6t+Q99bOW6RznboqBNlZQW4sz3MtPtNVT+eEVNTml6T52nly9+51xj8Pp3aSMpANT5
mxkxXMVLdQH6QMvZCHZdnp244SPtVSLfONc2CBYF9HgEwOUiBa4YJiSog00lE57Gh0HJhgNcFhGq
lXaQ3XrAokW9FrYUXcC7AGrj1lRMdlcfn4acy2inxMkRc9WVjlxZyZZJphObLDrCLiJPBGFzg8JZ
Rj+xgV17JXyOUEDzs2FsQBMNHeDW0cbbJPHg0L+l5kileUJsoO1ooyGqVvJqE511qATXgey3nL4f
FrCFrKanO+FEi3qiQRaxtpJtx+i3+0XIrSTdRDesSiXyTpTaW8m+GyUA91CCz4skXBwT4VyDgPgF
AHcZXZsJnbXX7WvlNKPWfQbHA1KiSL4lvk6fGvG5kY4/Y7t8Mq26owtiPsZBffGq1l1jQH+clYS9
RMteKVE7+VP0aZ99j6o92t9Vgfo9RwXvoIavlSweCTZYbyWVF9YHhleqHUjo2wl8WSgglCqngCbz
nQuD41ToXBmNNffL6FCXew1dfq0E+tyxgRMh2Uf/j3ifEqKt5Pw9uv45Hn9EVfpIdUC7mC5XSWUB
KPECAD3RDwDfm7U2coBhyxhWfnvOOtC+eU97LKQqi60+qoN2b8Qk4TYhZjV72kmcNYeuinG3Jzni
3naGGTzGJn3hEEVMFzO6ybgUJ86LQen2bjahb5F0kqXg5zWzIdtwRt3sCh2dWG8e4HeC11aOiRnr
hIOFIh1fLTv+SdTKFtZYT3WZRhgc+TMwm2OhXBgFvp9thTEjxqAhnPCcIjFeabQ5uc/TtQW0S8Gd
ooerHB6RBSHXGIhKttK9r2FdSO3XMQ6r21CiYQ3htZRNf09tXxkg+pcZK0moPCVdIXGX1OVVU36T
QjlPIuVBcTCj9MqV4mFP6bGpCOwquhsFOBpLvDrKy9IqV8s05jZFQy6t8Zz+nC1kW2aJC2ZEd6Fc
MaXyx1QYZboMA7U16OeAClypvDQ6phpbuWuQBN4Zym/jgcEj9nXa5rHzHQ0W7Lc6PbpN8jp1WsLM
rgQxYorj5E/kNmLpyRZvj3L5RBJVLERDTi0IWP4ngUbtWjDYgLTvbpmtt0d9KuFOBtO1f3bi9CYG
QJFcEClMoTSYZ2A5jUt1mPTWa4dGjrIYXe8Ye1LVMx80ZuOsOQRqIjzBrkotamZ8icS5eGGwRaa7
9zIQbrvN0+KMQC87tGb1zjEEWTF33b1I6B+hdg7QDc0GN2j7XXPZfyO1yU1ZJqbyJdPdx159NyZn
Ohf1xkmpRkJ9fjIZodJqQ8rRU6ZbmVqlwfp2fw20BFdsYY7O0DkxHfpu4z4t1J6ObCIVLVd71SJM
FpMM3nosY0zFoAEqF5lF2hGmslG5y3rlM5swnAH4Z6KkPGi2cqOlzIpm5U+jwLfplWOtwboWY2HD
eRPxA+Bqk8rfViqnm688bzOKklG54DrscHTW6RBCElQ+ubR9C5Et4hJQChKcdLXy1HmY6yb7vli8
dj6uu3jx3yknXigfWjr3G6E8ei1mvVq59sh0wQhFFW9MdbGzjO4OFJ926m9Dj+MvgyyoHIARVsCA
6+EqVO5AS/kEzTp7ypVz0G/xEDIvgmmNq9CwPzpMhqZyG9L1ewaKenZ8fuEZQyJkT5puyqOIKffJ
VK7FUfkXTeVk7MUnJ1i/S7voJeHCuZqU6zHB/hgyqp6VH7IccEbidtllyjipPJOTck/WykdZK0Nl
oj9ix5zfFV8YSAu5gcp9qQn5rcaOiVdjU2LP7JRP08GwWSnnZqc8nJFycw7K12lh8ByV09NXns9C
uT/1yDsMyg/aCfFkKIdopLyipXKNTthHO+UjrZSjlNaqs8WseGqV25TCxD1+jacYG2qBHVXHlkrV
+hfpnVA1+3Fvz3O2MrCw0qyGN6hcrZGFP5vwLzrIY3eplPfVUi7YABZMa+dvUvljZ+WU7bHMSqyz
TWhXhHuBOqi3XGCiUlg/hsjbT5NvfDNtWPaebg2nPvC0a94U+mpZY1ksD5M5D266DMeTD+4QXzdv
U+832DE/3ID/TVlfe2zHbtzDQUB0lQQQrlv9j+UzmmG6EAfbvVWVFW4RR+IHxE5ym7Q0x1LGZ+Tu
A5IyatDEqa4L2wivhIc057QTpHN7tfbeZ/Vm+SxnzqY7h3v4g6mNxYGpWLbroAadYrr0d7OTfuKN
rH+amXEiubH9pllGvnFNrThTdhkupPqOaw979gfe8+2yKrs+xeAWUB4J+4nZ25AcwnmuHxA3ApJf
Pq2/xFOTEtaLAifVdf2m5y5QLHJpt3jnxYtfet9stabeJZfex0Y2dXqzodIdnoeutS9Bwi2jtPA9
z0GKKUlWP0eHCveEYveJIc9pZNa8mXzcCX1vGA86icB3y2q69Sas0vpO4oq+Euh8b1OAWM5uIM7S
k49eHdN9XdakiXCNs9B86wJ33ETOaJ0gwwTXcJ1oFih0r9c+sMesi8quf7oBuYC6FPETAlBtZ06T
uXewuRBZYaLCU9/FQhNR63nzfSzwnNezG946p/COciIEBiVTywzefV52kJFW99yuqrfUbsSG82A4
VUkFzZy81HWBe+2zKFB1qk9FANHd0ei0H0v0A3tJatA+76LqMRUtv6xaxWO0i9zB/9RQAxKdoVmI
vWRy0rRUQ6pV2K++Fz4tqwZd8DjEqmxQkSVVl3ZxyjjurrUgzS+TnfXZpqA31f7WXY3ohznvHw1/
bvYuPPe9MbT6I61r+PnqHw+4xMvOxRwZ8Bl2k8l1Z0yojfTKuraIWzA8Z8WPwXrT5tT8hAysr6u+
1s9FWrRXk+rg1wrk6tTCSr/H+N/WGm1x8iK08DqxjSt/EvkPr2B+OSBckvTLLGsoLpM1CJobhiIP
8C+y1dhzwOlgNtepi7DUl05zGUiIWSOJdr672HmXTak7qqut413cto4uRgn9NyO9G8mlSGHh7pe1
GPLZq5b/dS3QyZ2XFXQvdj8n7XHZHunTr8onZO8Qhtqz1xA6Seuk+ex76n7LBoX0w4sCisNUGgT0
VY6Htst2Pxx+rGUN6hDkR6LZuHHxtE/hZMabtpjaD0SkX9/aVl1zJp3GLWU6jdfTKfHM9f57yFG5
fEZTBzSJBEFPgWtnJyI9eoJ6tP6dvCxWZccQs+LdmZ6PlRuhw3FOdXOj7D7v+dRtl+/igwmi9y73
UaxFzA2q+dhHubfhYJq+xQgel89pNVu5YWXyYE91dQy4526l1OBjBvlh+RxoM7Rq43p8aEwtQBqN
P8mOOb0YHhyXNZIA2EXEKfFAapJ1MDOacXEhV53pYLozgpU9zuNn5Cbe2tan6FTZhfloV/qPQUvG
T04enXqA9G9uyGifxClkgOoNupmeqUvaL6mJ5hqiY7v1Q3P4MJrT8kbTjkfEwV1y5H5Os1QPm610
UdioTy0LN6SACq14sN2WkDOiRZdPjZP5cSAJ9zmuGwnGhdytAlP2pxwY3MjgkxynbNvpYXHwUr0i
86W4LpuvEx65oqwlLnngjzcjjaCwqM1EvvzR2k7y1DVCHKPCjTfL8yjUmUS2w3s5ER0y53G7H0ai
aGaYNMsmFmIKMJ9NxjluI3FvB/islndK3PmM9VL3IYqleeonrtVfL6BcNun3fXNHOD25Vs87mOHJ
Nz2y1stH9mM4rUmaoXCg1/5DO0G/8iSTNA2HB4YoA3xvUxn3ZROJM51ljbQqvvtYhgfKPPNrkdvM
z4zR2aJXn99LYOAGVMl72hydykYkTa+sTUQNVvbUudr711aZHGh+VAw3PbKti6vRF1heaML5mgRO
/tLPwLpbL2GOO3bJZ4scQf1G3TzYm6qJbKyhBQ18VOWYwovHr73TdPmqDsqGa7lPykfYhF+fWhvd
C+Ep/pNjDOkRaMfw9QOm2olcif4DvWy3FYSn0hwp5ItbR0xP+ZKaoRG/rA4xcgP923LYTS5TQzPe
6Wb4Y+y5dQdGMh49C3aH4N7e+nTrixLjd4sT5VDH8kMzCOjOhF1dihA9gpELRPDElFyIILaRaaMX
qvqeu2r3iKmnOMSOILNJZ7JqWIaSmajENTAJjPzcW9zOjxNSqUsBKUd3Sw8PIDqXev4uJ/yiZmTN
GzFIe9U3g7X2RtTTtF8+HJdcrsaAnJANbvFSkIUUxcNIRm4lEE+4+zpnDggV3Lk4gll1YHXgDSIa
b7PZPxGm9EEZY5/Grv3akWm0Ms2+33eyNYma5BwlR2bEXVB3R4S41cmvnPJrEWQm8n7qSepHgyrq
RmC6lj9Hm3jlrjcR/VThzo387PjX839fb1l5WQgFHf162FnhDkHaaXnb8gHL8/OCAlv+/OtJLuPe
Cs+qdddZMRzSBmbIMekDtColKiQNzf3sNhMq56hAIaalmz7JX2FBUX+JmAGR5gXQwm1fo/AbwVoe
A+IsXaP2KY9NZ5VHHJHlMel0xrolsRdTjmfE8JvhiIiGnatryIyxPrvsom0qP51Wnw4LHbSosSvP
KNI3PUFA3ATGeOP2N8fq5NcK/ZS0x4UmmhXQRr/goidSXqO9QIyWpANOj7A5tvqvQtP4QkAIi+Oy
mICczzYZp3RjzK2H7j/sVCR61X+LmgCzb8QEAK1L4xB3Y9nVLXPE2YFUs1t2D2dZszETzJRFArFJ
akwY4qp/Wb4c1dGSYNy7TC9VyRHUMrqGBLb6CbQ5UaBO9GL0+G1QYj3rcTiumoQ3tEPNvjJ0lWWI
FT0yiDhYnltezRuG6FKQlYePap1jVCODBZ5S7qwZKARli09I/W6hiMkjKZnFFQjpgb+SGMWPtmM4
9kzcCQEnjXYfko66QXlP5DRM746pJfkSaFphtrkuYNNyEs2xCLjxFjnwMl92/hHRGsQs0cDAUP/n
69NtMELH5XGmPFPxaHckkbYHXC37hpbhfja6fBNwqaLFosOpoGu9ljYlhzhKNQxHDvSpPm5WfVs/
dBZRkHpIIxVo4rgzG+cMDx5le5Q4UG/qlIZI6WnbuR5eIyvaOkXl7ovAIyMWCAJ2pWOox/XR8ED/
1ujVGetEcmW7I9EuqrdXlgXX39iccLEKedRG/8fQND9jxyfmpSM8sK3ElUzGclcX8pbOILXMcXhd
gIIL8W6BAC5/1XTOKPFrAwGoodVvEBHO6E3FK9weefHTs3Q7LLJFFZ6g3jI+jEvUabz10gxAplBa
kfxSaczTYxv3hhPF68iIOjwzeBI7OQTEwiM365NpZxvkUeCd6q6g5+NDMPevrd0BjYpFesobq3yc
pypZR5iQLrYsxDYmLXs1daGNUMZztiDdxLHvDAyHxMR6CE8x4/hMjbk1AEzSxA41QX5zOwwNFQVi
GHWFXlaEx03PAQlj90lBdphI02Jj6+n8SKImsQKFKI91R802CePoaEx0OGK7mknRMox9maXmMbQ8
TBOkWi34zMQBp3XXVUW6a0RyipkiH5cFbIV7r9HBDhXmGUY6zOOYy91fi0Qz8tVQeDVfR/uB9PAF
UDQJ3aLyjyiSXmWIEDsZaTZQEHH0qjkC0GuOTv8BgM4gh868D4VJdFBjMwV3430omOhsKkb+nNc9
tiUFOu9No94NojiTj2Me/1oUhNvdzTXRO1pWfPfDDCYHUqFVSOrJsv1Dwxkw9sg4u7IPwfvF3XFZ
UHIiJ9B59Yp+xHxfEmLXxrcoT+1tasK7WZ7K//yr92J0GI79OsO0oqo4TsirDE5DjHLN0ZwgF+vO
+C1I6IlTrbnPiNvkTAzKdQrBjnIwYcgElKvjHDhLzdVQU1RrWxPwtWYd0GBC/EU2npO48JCI+QyO
HG6jeIm6r8XyUEfDgsBPvQK7hd8ZcO6gvsmyIMCR3Oc8V8UuEl9mtYC2nW6ynOgWQw8FWvniWvT6
s1dzlQft338tXERbX3/5f/7FhwnYTPTyk5gk8VYaw3H5yxr93x8uL+gwn7NYlvugksVxWQgv4r5S
ZS+BZcawfrz6uCyyiuuYz4jt6+HynJsQExmHgbXSFig4DiIG4RkZtWRbEk8mX7pAwuCbUS676q2J
yaUkFHOxAkaHoc4i63sGcuMYZXnCWJziUUJBuKbrRmnU5dpuEvBU3tECNbfzULxa/UyhxtIf/BaH
T+aXxWkwVETLxPUiyAhd1Fog/WmtGqXsq2UBQpI6oR5lX7ukyxI8d6lHlVIdFcs3SYAZ4AC8Edi9
z4Xbbcco+dQ7YqlssouryRj2fxFSSWKk8EHNkEaIf095DR7ILFJCx4bxaFsWAZswDekGEANYICI/
xnEWHBJog0yRuGhnDqeametQzpbHHi6kwO/SAwkO+RqfL9zKTEDI8cpjV+ebVPgt9DeTg70zcdmk
ZKFtQ7/DBGgWx0mdK8vlYPnrb88FkgPRays6rhwXHSmvmxK1wSWeM3gjIQq/pEjyM71CArsMMEJ4
o8BJ6cG4czK9pbvLZMwssFhAzdnCY3dvI5kGHdPcT3ow2ToDoE9hup35NfzhMFQa9gffuHRj1FEC
DnheBHvpzMlZoOJR+PhtNIbVB8YKgG5+/ZzZNaiVHtl18hTa3viYN7N3zdEYFELrjzGoAxgk9JYs
WuJ3MjCa3RQF022ooOThS8AT5EqTAiG8xk1j4mNElRBSizXts2EXuyyR4X02JJnL6B2reZgFlJRj
NV2BDoTiZXgwqfBuSOnW1306DA+ObTONMnR/H8ppa6Itvs9gLU5SinsfKenK9Gjd1BEZOBRfvhEI
APq3UlfrmNAXO+mTs4FOjMQRgbLYTAEylcFMd8Y1130WeM9pH/+sdb+8LI+oxTMELLiowDNKVo1n
W29jjshUc4yPztIkimwD9YWZRW8jnKPleafs6SKYoXGQIqlf66zeFUVsP3pD8Y6Vh3TvRFBTqlq5
NyeVpjjbz6Vu128Wff5DGZFM0gV580Y2tL0eg5ymkHoVHuuqstPxTpReDmEimHA8GqF20CGP3Dn9
VL852LEYznvfKxTPjJ7mDQC1ZKfrbUgpZxtlw/jYXhMZN7dlIZoyQjwxeoe4wvfDYNH4bLUa8QD+
nqDzOyYGDDwaO53uO9rtzD1eK9xqr0BUIqzoyYVGSoe1JjTv0Z52mymas00YjcUeMzunjo0VrwGH
+EByPeAw5aKZ5qlYo/1q2dUNCaZpPEE80pG5gT05OjNXoLSb6oMe2uYeryPst05HglyWr16f0NuI
GoptqMrXJll9G9clVZxxQ3tHLFL0vQ+evKTfE7ukv45udCRAAS+bDKpnxxzTQz729QoFF/Vk/Uoe
gc1GONxGDAlLxGpmZH9jewnTdNzIJMUgFifcCr22eairrDuNRuH/wvGVbRqE2Iwgm+4w1FX5WtPg
6EBS36w5RvQ1iqv08kc6U+Yz5pD2GfRT6hC1GhH+CfWna24530I6U7ZvRZuflzM9ki4kknyL8xj0
DO/hV+NWlz+meYobwKwvyyPDQbSn6RWdGwcnvwjClfDn8LbXxtR6c8YUA1GRfQfbRC54HwcqlvO9
wiFypi1K7dsWzsFxbfPBVou5n892TB0908kSUrO+lVlxkHlx2t6jfVp1SCtwRdTDOvLl9ICdvDz0
oeK8kZDsF4hFckJ4T6bP2NPvc/HNpFgJoURfOaURfncbhhI4celrd+/orogabhqbCIqgePY8yhay
cj8CVUqgVFmeaRDBe808uS0TGztrPU0/3FRuXNJe3z2vRxGVhtk6cEW3LvWi2WrW1D61mUqvqubo
xxhEa7d05C9iysdkq/VDsGN45kLvhylAvtE7Ashgm7lhdhw63XsAWMC8aHwzvEC8VLYe0UDkRmCG
uvliY6r4eri8SoeTJqnNULFo/OpJjlycx8n6Bo+M1Ff8edtcPazq8Vtf40dH1P5HY+vztQ+hFfZe
epsQA5zcGC6xsKgA2xLEK1XLbCXrgF5pNFE3obyryx9eRvseiUf4bPk0AuiSTPtAd53H2dBVG6ao
7iwxk729s+3A+kNv++8Ahon6IMR0jXgnu6VgI+4iL9fucPzRx5mSmGZDvUWbGL9YESbdpIDQMCbu
p9m4D5VrVr8GWdCa8f0QZ+ae4o9PBC1oPLu0uSwXKSVSm9Bgsrya4+RIIrdm4IYxI4Kd5sxo0x2N
yIixH27EEL2nUTAfLJwZF2t2MALF5WvJlT2LrZdeyuEp45zPhdXeIFRhI5tc48BBZPFrkJ1a60m2
7pquBUIkSZ7t26eiSp+NCkRJLOYPeFwhznCTeU3TRo+N1hjruusxRs9l/8Z7viW1hUW24sQg6kuu
KmcGmNtS38KlyhQNYsvbXIzundWskkbIb4IOP3lbY6UTAlo1O1i/OiQOv6NgGu4FpaQ9ZSZcsHKw
9nmPl5H7K/ZyBPKb0KQuI/y0udEVZsLYmwThJn67KXLTeaonOFtNkctjmgh6elifjoRqBweqRzMA
ffsSJ3r4HgZAeOdU+x4aGj26GAOyCCYg3lyRfzTjT2vESnE3iPIiNAssZt0b1ybuXkfs2ndukdnn
uGs+6hrkQhqUJbwV6pvSre1P950g22DXtLbxPBhmevLazMC+ijGHq2nKyDcn8HR2PuPSWGth0d5J
Kc0N4eIBBlsJ8jiO410zU5hzi6o9YOBw7+LaY3bWuumOtgg3MT2YzkhlqCtEhbOj+1VcrM7DsmJp
lxiR9oZ+cflY1qLewsAEA/b1C7bgnERgPkssdpi7kuazieItamRtZw9hiiFP7RVdPFVJJA56kpYk
QtHHNUCUi94eH8N51K5wY3bLI1v2Pg3WuLk0sKMKOZOGR3NrjcFd/Ezm4mdtG9Y249cnLAZjc9o4
nwOSWAwkDMVWDsyna9vSyKiq+aUZEV4YbmS9e/1LDuX+LAd3QlDZaBehWxku10ZJiQhCzuZ/LOpi
52jdLzoZYGx9hIUaiVN9NI8nrZjOaWjEL5E2OScN+dxdCELyNhFxfuOsnBB/G9CA0Wz9Gu1UX8Uh
TnTaVPFTChaubtxjPYEWx2n+1IiAo7BpqJBKEwBdnlxym6lYM+YhKYxtuE0gHm7NkEjoZTLdZLjK
/NQ8DBBJnlJDQwATRfddhuxhlF5z5RLlFO41HZhWleobon/SLpXPAKsaNvHwAowF+l8fu9emdTLm
Fb39WofhLvOAeRMWUx5oGsNLq2CxRTnvbe3KO/JxL4k+vEVMqoCdBAJqer4Z/ap8V53Hzyis8rUV
D3IzNRMjtIwGAt8mvVglBrWW+sJRG6Z2Z5f5Dyq8tzaNzIcBv+A2oTy2LpsYa5UL6s2GdnfXyuaY
W1XzKnVq6UEGzFKdJn2TQ6aIqpHAQfu7XmZSTeGHByT22cliaL/yQ2gqQdGAcaDAmwj/JRAj6iJ0
rD98NaLUxj1hfyYYd2tVuA9CAPKq+77/7ioSfueFZGImKfIgI7qfe9W/9zV4k3NHPjOglKaIuNX5
VJSIml4Jrn9gwZP4bDfiyXLosshIm2+mFqXrARH2HjSTvwXYsaKF33xmA02grs7+oEZDV81wsvNA
GMfRlNFj5ZYRtqa42NtuP6xywQV7lnZ6sjLQSp0InIOmp8W+cQ2Dfd8hF5u1Yb6LzFHsrdBal06R
vtkQC06tCu9sMVBTzPW+69ws9DDInkoHeq3T6Gurl94tMkW7AyrSn6YiCk6ZEcidQYzczezoZcn+
PSuqgOZtlp5Gx9g1Xss9LAq+2YEDOkf6qL61dWGUzSWKxSYlgsu9q0Sf38OZwG6kJ/SfDKZCfG02
SrwE7QxmKg8eSnyUGzY93VDAMh6zKtYfOYHrEbsjnVHLYuJn1edFKp7lYb3RoibBmdgDDvFCfxeS
S7Dj/oEsSmXyiaqtSTTnLl/U0yFAgA9jRCeg2zPTjZ6n9SrhlVPtjvWJufJVk2iy/HYg2D69kIIl
DoxN8nVuwU+f41CcGGZxd2vew7aK78fOrk56ol3S8H+ydya9kSPtdv4rhvf8wJnBhTc5j1IqNWtD
qKq6g3MwOJO/3g/Vn3HtC1zA3nvRQg9VXRoyGW+c95zn2NmDyIC5GJNLUWPCqZzlZnzJcpi8Rduc
IQXDxSqMWyRnazUCybjmqGHvdcaOsuzeWrlL8qR4aIWTP1BmaR1bLwabyL8qMgs7LbB/u8qnBziv
LwSug5ce3Ar20vC9T2r/KdHv/bgfkU7uKYBmaMhE8HvgSduKrjqh0EmI1Lax4g1TzUT0apJhBqNO
4e1t1hVfjs/GN1Xel+d3+p5WPO2bovB/mdpaO0rK52wKlvoAYjQy+Uq7PtxpqASHVrbje4svKS0J
yhWFmx8Nw22eM48XLOuPgwhl46+UJ5H+CirD3ah85ruBKFVTo4kTZiWnX223XHedr5EcPk6NCIjn
HI6nhLDs1DPnqJroMLNMDRazw0GelVjsAvvcxSPVpxRSQGXqxneCJwBM8VOwYArGd2YWjJRRfe8I
mtuVzJ64QwCcLutw6yu/PngIGIt2IK8/H5LR4f9bQuIIZbuu3TZ4+fmQIe1OdJwPSTG+DwVmKJ3K
dJ84JPilHxLBMWi1h7J+bSKOYxfMH4a8NjvkbWyewD/bm6Joqi+UqlvrRB+GZxy4i/eMVjwK0o7r
q+hE/gDrZuJxl3YywU4l1K5hnYMhJTewbfX5fgJ+zk92yl5aKsStkJtAr40Vp5T1EFVGgWLvcldP
ihcjzNTZRK1NJdbtlgtNmBnTKekawuFVXZ1tA8JgIk085IPrHFtMe2VrWdep4Zqp8kAzmxjpHpOt
x2uSe9s45E+d77bXtA8v0gdXancKk1nBwtnA1BIEeLPbShcnE+Eb4ts+y3rn5GYJ07VgR4WIGd5F
067DXH41ThC+dSqgKIlxBI+oghU+euXujUt+SbolLx8xmGxJwA+XeG+Z5LwlqO9XL07ATprDVdvL
NrBorMdausFRi/KDZlXrER/LmcAd1JrOL1+D0joRaUxZyOilF3msECvS5Nc4ndp0Pwg7etHDNLzY
8HXtOvvDHqu9Gp5snrgB03YfhaDOIwN5oVCKsE+qr8HA4tVsBgdvFmQGghrBumyChCz6VK94eABK
asOaAYMPPkDeVeuMZ5JBNOdmdXpgBsIVPY7IZwo+TDCY3kvcto+ydIvvkM5rzF8YUmr5XAGzWvdd
pj5p/2OBE3h/OazZgVEAKXE8pngv3OtSpKfCU9YVmcq8Fqxartjx2tNQG5e2hM+CLPUZEAXd6jZO
zkpG7y2aMLSLCrmP6zua8y2hBUtqp3iJWrt7cgyx8oqSLT1zaEFvwndnwHzNDXbGnQWubWRreqRx
EclIF86bKZxkl0wG8n/m2W+2j11gpG/reSgspHrR/KGg8DWosOnAP5+5vjbVjqW2u0PXqy07AlHT
i+ciqK4xUDxEK+80KkSyqQaE7vGkWyF6ML2Z0tnZqDqPY29K7gTNu98o9/HnX8VxI7al6quDVyk0
Q07NPKERjmM1W7fVgKqJzfIy2d5vF0lrTe73vdDzeIo6PdwSV45wYSq5C4kAsrnpMBGxTU49ge9/
NPM3bnwPRJX0pk667MA+Jli1GC/BINgOyof0L6mtHwMsEK2w5XUgrnVv0TNINBqvwZKebkg9E01L
d47hBFe/S84YnKu77/FmWlLUtkG9ix3mLEUmxMkSUfUgrDjck20EK5CrV3vOefPNxU2TTNm6bsgz
VlivfpLog5QZA4OllmLw6sBWDDMidVlbFc3ymrvhvz8kYR2esnIugKqV1XdRGP7554MB/nadkAtE
coGChh0bGUHpZ8z+1lPQqexgJnm+qmTuF8A/Eo0BYiEhjcJ9mlJ2B3X7lC4fdLHShosDKdD+pmWr
urGoNQHX8mmVWBunyeq3/jRbp5ZpBanbSXFxGimeGyB5TpECBHM7a0vbjreux8p+TGqguaT92kNv
IBtOgzHsie8H2xollQBPKU7QkMWOFoDnzg/EGUlbQI2I002Tznpr+MSt56xRl8QAo9OkL5Sj5Btp
JWLfF0P9gjWEi3xDqbTRNn8KH5uJO8XzphrG6uTlmDV80RQHXOqnsFpcMOV3ExXyOvVLGcM8dY9D
whszMl+dvoNDkWG9yrRtHA1L3qfZCB5GOgdeppb3e0JQ7J97dU8/zpqNNBo1Hri2/gp1P3+OPndQ
L3LS3c8/YhABJzbjEUciWJmqjE/2aLmPlTOB97Jmd1161YfTtM5tGP5AkepucyOJMijcQB0S7JW7
5C6zAkWcasq5nYZ6Q1Xqgeq36B08TL/LBtM82kl3443GJt+GfhZ1+EX9Ogr21vJSjRWADjIRp6HX
zRaCCQvsJHLP48+H8QHVR59aVqtqFWPnAR/XnfzMNh+gUbabeijfCnsAnVsK59PX86GYHf9J+wQH
lDoq5fh/XCnxFXfpeB8CfWE6CA9DYmK3VVn6yjowfEgWOzlt9CevZrYWbujeQb4t8Xzi6k4MrIll
KvyxIErxQjpVt6dihx2/Xf5JtOTKkzQPeTpAGQf0drQQVE5BR7rdtcM7vul0bWWxe/j5R8xe/SYg
mnuDmncZqxLPWk+NUyZ4rziGecXNrLYopTS7T7l5VWZvXvPB5omeciRajmyex+6zMOzkbgdN86wY
kQ1pf5a+ab4mPt8KaZT//ruff2f0ogaD7eyD1sA+Sejq2cnDKzJK/zlPSFzUO2FssqhxHmvqqKTi
kUHFyI4wascKUU5fCKPPzlCTwtfNgIyeEQDwMSx3AFgfvcZOVmk+O+u56b1XVyy8A+W3H3xJLMaS
VH13rXitpXxKeKvvY29GXzTbWzcTP2HNwrW9jfx57cWj+LWkZO00wKEdy/yYm3iezBLzDmpc9OI2
eKft2D8FcT4+OCZhszhpluSAyo+EbOuTbVrRKdvlEE0uad6XG9F20XcLECjoKv+jT71gp1r/zxCg
/FpdjvPFxoClc9O4IyFDmJzL7BPj4rtkOXkuZ/4XA7fxo99iT1ChIZ94fmK3z4jx5diN0ChZFeR6
jJ9/PhiQwIGVhMGJZgOIKEE4A5oJksvPh6RjwaFj5/tHwY3xWVqGlJuq6/6Cuxcftby1PL0OmTF2
hxT9lX16L7aRz5rZAWKh2LRhr7ZIQSY6xc1uFXucWMBlo4Klbg/RXWPc4YJHyZFog3Zvpgb6k2t4
e5/d18FD9l1nNWs8HYdcgdhMHsQvMmjhU4vAtcAqij3rgGbLIw2uqoegDN3aW+Rh7Q72/2dG//V/
Q1xAVbSICP7XyAUaVdr4v62/WU0m/2cD9b9/6//iRnv/cj3bD4gAe4HN8EMo+d/cBeFSJm1BBzAt
13eF6/wHd8Hx/+UJQcLWE6Zj89v4XY3q2vh//HfH+Re/1CL7DojMtELP+X/hLjiWTdH1/x7qdck7
2o4TBrSrCMt0gv+UfAyyUdO906SHxPTcvT9Wr56YIl6X/basmAdTAj5PMh1OJaCTvdlKa+NUpnMH
ioBXopi7k4dZJRtK/14ZVN3NjV3uEpTHyzAxqg6z691Q7ATv1xuH/E5KQFmUfwjq/gac9l1VvTtk
uKxsTYXd/BV11AKV4aAfbCJpZxz1GVQW2iTaxAqedDgDffWi4jnIyANKX67J9Tp3YRvTrrUt++yp
JDz7zHA7SwO5Rh/zdtXICaEIE/5uQ+MaY5TmM/cRUEr68eYxKrjrTMOHWVNWhmb4mYhqZegWewV+
rT0WBPWO7XvkPRkATc2xRxSyex2XLXRsTNW1Q8F4bQqoRSwhvE0lKn/lm1b8SonHpvCokC9myqZH
9TDNT1MUu8de6G+AHOUmBXhr6RH6Z+KJC82o8b7uDGhyyPGt9eAAYmHiH7fBArOYi/4SFpd+cT40
kU21XFe+mW0NYdF3jmk4vyi/cDDwggfzffcvYxDUlPHHmQ2Ef6DEgKPycVhRTcdsER+IUt9pNQm3
gf08cMNPpFtQtGMtSxcucWQB0qYL38xz+mRCTLvJbvyIhmLYFeNSvVOkA8GSTh2Atw6y3zUDyPGQ
uupx7K0b48X9R8IGbsHFpSDqEfIl2P6FcJG3qjKN69mgRa8GtDYxN5+4SKF9uXX6FgH2oc6ovBmi
hi+jLeYK9w/vI7q808I9BJNvPoLpztlPObjA2D9teSaOIm4ehY1cEnC7P4aQZkkt2+O+sttx5/HD
2bVhvHfNqd/5mKqO+aiNNaq8AdBrYu5NdXdos0VCYVF/tgbjb9WYvyrDnFBptfNkGifZRw6aeRle
vC6sjuju7TqPgFy1pi9Pjt0lEDJ1voCQjB3KYLhv8RyvuTk7N4fGhlXYF9i8nfyrdszswhqTDfWM
cpv1ySEuO4BkiwTOUtMMm6WPEV9REN7nPLCvIhntK3z6YkMhCA4pN33OqDxMeGWdRATUd0ink6AV
+EbSEz6z8J9GZ+IQiwFR+Q0AMVbVHevlMifIwv1AMi9g6Zgoj5AFfgIjgNDam/z4wagaivbCGPfO
plXTWznZxqbnW74Oklnv02j5mQ7QsqJ03iPuKCL9REQ5xrdWRUvLyzCW7FPr+BcOivxY6xksmN+S
dUxz/Fi1WGBme1DG9WHCcJ20Z62r4BaYRbkumMfW5mTHq9JR9WFEE9u0rmj3AFERDqMWCwg5dCyu
FVmQPhPnZMjezditb6Gyn32ZnZLIca62FG+xEalzPsSQ47nn975UH4Wy6NqhUY8T17vy3nn3Wpnw
5IIlaOXz0zza0xFfOS/uBAxVVMXLrS3exqViz9BF/p4EWYXTLaZmyOxnjGW52ER5xhvN5TFRq8rf
DPloPzhczq6pE0PaLr9cF46aYt1x4oxvxlcjzLetm3SMOKlF72AtjrhRtobptKdYJICQMVyXpPnw
hyqQrMSNmmHExjSHHyLEaTOXy2bbKz6tKGIT4kY7SlnUJ6rrajKDXae5wUuofKyqx/GO7aCgraqK
L3iQaTYU3INdiEFr+MX+2jWK7nFpl2F0Mh9t3WKgG4KneaZZqlYLh5cA8IMOiQEKKBRDH2+18o6y
St/kAINQFBU38I3q0/Q4NZHHiJMlxx5laNMUYLfyOkn2SRwnyNJGekgr45cHoOAZNsijwkHmxg67
B9NfagZqteUcUhe/hnQ5de/mxJPf+ssMYpu7j4f/wCSAgVUDFKmgbUeOxMlhOdhriWUH/psbnci7
rV0dfMPGC9+caIoe3No61ZkzbMYqwlGUIuwMKfYxn1l9NwGdwdfHXiowx9scU5KaeoP7GDjG62Q6
5wLU7qsKsLiAssMSJTYIp/3ObLu/0yTsdoZpdytGsvjilZrDw5yTQ4Et4qxFRpWt9SyT0TjTFoW9
Ks9e6ul31dOaE9viNTWMjyLozhUq/GbGL4NTa2gYo/Fk2x7f2gJtZMXDu36w2WnLCbDvPJCPMsuv
yedX9kURA0fW4VFCjUGVnMDxJ21yCHnFM7qH9RMkBgAIf6SKsXdI7R0wGd0SLF/rLhPxczphuxim
5D6amQZExF9lStlT7GxwM0YYN8L+7DbkEhNdfkSxp9cDvpNTlcX9uhczQ+68CIZR1e38GtCmH+Ps
mD31gssZB11TjHvfUuGjcPqDCaZlF9TYELzeMy+hprtbGa3Yi9kfSEYUM9QIc9iI2LUg0ZfygfYH
95op/8u2zI21EHmQOhCIU+s2J4VErPW9O2xAVw7Dzgf8fGoja1ll23R2wt4mEmGEG7i0f5Pe+i7o
mnubQDv0Zfg25cOdweibLWK51hMkCzdrXlnlk81oza65zNpgUyG+Y3caTsoYPqrmZFgOexAqZLAL
VdnVdq3zPwdJMKVHLFycimlgbV1dm4e64UzsOqCvedFamwwvCeN+Q+tpnnPts79tbXpPXMMtLlPa
udgZclqqOaljd2lmbUoM5S3+mNqK1Qv1wHRxCY51FhyLiDjVhxxu67m2nfSoCmkR0JtOJlnSA2/3
FS1gv/38nkdzdNZjlO5biB+rWmfWPcN8HLR9yJpE7fsBYajxhvoUOI8/6BkqNRDq5Nm1EnaSXNWr
rMWBoYizjtG8s2K/gVVYNU9NGJ1DHkAXXLndGgmP5kKCM5cetcLX8FLSCg5qkOd/6ZlgCeh0YqID
QhGv7Eo2412a4AoXo05N+CRvffJVQBRZIS+eA0UoPv3KKaA7inbCt+WpbRmyd49bbPqJICU8E5Nr
m7ri88kklQ0mGfpe5BSrZhZhdFl8DejpOxsXejVIsf4RJ1CzqrWq6vIQT6O54yftbIX8/GdfoVXX
bAGfy+MwE3mdRYikIrrH3u8YHtPhAnMPROkAp7CpPXfjCk1uuLfji++pv7qaxZ6Ci+3HMHkb16V5
ahD1jfvh+6Di+uzq5zYw1HO6/xkjMqqV1rN1xwdk7UyN85kez/Kj11sYu3I0qBj3st9Bytjh2s1G
u1VwFcyFm0pWNXlejRMu/Cy9uxG7wyOozW/knW5fzAdTaMiRVto8seNfsbkPziLPdxiFrQve+9bN
y3PeT387nhNf2kgGq1LOHAps0kmDtCxjygIPuVWBu4kmgDhVzLSWtjcA9uPo4gyRaXdjZi0uBd/F
tR9QVeu6MseRnNEaZsQYv6jb3eWBjwqEIGFks3lA+p7XdkDTAUpue85gB/QOvguXjM9hEhP9bV2y
h5hBZLJODq02kz2VtI8xs9uKNrxjSZEvaAze8y2fkW8bL+zF7UjUHwEAX8YgVu36sXKBScnhKWQt
fMyqk9WxQTUzN9qE1mSePPuklglbp75FvVgHxreuylXk9+O9cKu3GEtH1nkVQeuCs7Oa79nSkZvE
01WRCB3lON4UtpbOSSiZHNmjGGO4DX3kI8dgCK8H9m89SYddnJd/ypIjNzKc5JKV+KDJnSGXtQFh
SdGDiR39ec+tCzCk4SAWxEawawQ+uXQ5UZqsfy/q1D3+DEN8vsSyR7Ht2+q5STqWGlFnP84SfAV7
s0uQDcOKMFKyR19+DkZQpRjx052O86eM3fuV/36id9Ha+JmC2pDZ2AK9uaZpvMe87E56/TOUDcEw
XvAXK74l9HJWbRqezaGADNQiARtlftFdqo/YZMpNAL3k4rH1xx7lb0M4Nlvh62lLktg5dGOarnxI
AqmW/FFj7j3XjoAoq6CBmpyWW2+Ktjady8PdCSfroQ64PS3/EbpIzKdFa15RTfsyoh0g9Io74Wve
uzyOqQ9pj8Qlll5b4meaYXsHKmnZfOucqTI8Gg6Db5cwUxtoeCIp1GEseFWiUSd7TPSHoBXXMsQE
wv8ZlrHZbwWdf1vVffU2ExYOU2/le+YWsfTvf1JVIWcqIJnfdK/yhnQqErEVrp0U2u26dH3aKhoH
SWmukz3cuHrDcd9DZikQX/ujLVHL2VLZD4pwKHWtOo4OjgHeghNTb3B0faRwJmDbiJwjlscAP7pt
k7+lSKePzWx7G4pj6mOrs/WMnYgb1DAc/Jo8vW3LB0zP5YtVlR941U+JIiMtGRjRqHjWR9MYn91x
xJXl93vVmmKfR07P5YqTbuTCYuZVcKCi6WVuYHwkuLJ3XsBqsAuRUoNn2AcdW+iZp2jWUfMDpIVp
OqrxwiDz4fF8D1PNKrKFMZ+D8t+Ey8uythXsD6c/QcS+VlP1DgIGHdovO5i3TnKmC/2zKfqZPp+J
aLqK/B1+QpoC5ogfKG03XShYHIV+ssm6udn1gkyIbZQnj4pTfuIqIGCVypM7ZmdaKvTR0t4fS4At
GSPIGUr6JWA+6jRGSRFvqhtnM/WKxBvp3+XCnYgpg7xSPMM35DveW3A2UxuqSAypQ/a/Jw+ERE4y
2tOuuLRcPtdx4/LFFSR1qBIOL+bAWy0p4AYPcPDIwAS0k2dYY1mBio2KCwf2FWTtuBaHpqnKg2uF
8SYJTADWlc1gZ/lA/RJ1NVzn5NMRycUXdL/ldqQHG+93Qi1OZGq1tQcJWD9q6wOLR6uhD4Qq6lXL
c3tHi9S3702/sbe23DsPczOG16rH56HKMsTiYxyrMWsOELedTRc4492yR5+f4TScp6rhWt7yEK6a
HBD1HF3HiHxilPIL8p5MhGjfaZfxj5Xttbda3cpkAMcQtxBQ7GbvIuVsdMX3BdFq3zkbFpfhZR7I
xbUUF6w8r813Zp1ZG3zt4SZp5r8EHVibUbPtRl9fg94Ul9w2rBdf+g4/kTnfJ0GFDMrdlNOjvMdR
fXQ8u33Mc0zyfSvjvS+yTSiK5liX7Fds92IPQX5MygjDcVCia1tBI1bNNDesyjn8YOMm+yJKk73h
4n3NmoKyDbb9DyYkSCNE4S7i6C1G/e3MKtvJNOw2VMwaZ1U29AHMF/BC+ySrsgduBO2+C8E0Vbk0
tyKZoY1PgoIm+KlrrLtYpWrbvERh+spGbLwAfxyJ9R3mqaaAqJ3OBSG+OY2aFx/EWuO06yAOvSv3
Dtp7S3FrR/Ne5RQKp+Ebva60i4FNPXa0xzITEegLY+zjYZrpdxWtKgpN1xyXiz3VA5LT0HCT1DZs
dq6ZeGSGozGLJ4u1802Jr76hodgc1K2yip3VtOEWYKDHdtEXR4uarrpzz+5cGjhDp2FdUCq5y7Ci
bwLXgIIzJMeJbAHX4Sv89o+8NZo3LWYEg/JXaxjJs5snH1HaF2cZxV8/J1aK1SxqymALF7vcqdl4
7RFiZsuvn+OM54tTO9fMnkkNdPj7eMjZRx4rjOxPjmzzt9iBeQjSfXBCvraa8BVdaPsigVxFUJaO
F5pf94oXOR3QZqxPvgJXEFrWy0wNARcR8xAavKg5qx+Q78MtmX6TW7NLlXI6tHsnDvQxmfYBdu2t
hO1zGCKKNGhowrDEQveQWfJvn+LIW577B9MxmvvICGjDR/a66jNlbSta2jxxZMmdGHO0KVeBp0n/
Tt3avHoxcMkixseLxHtMWYCuwtFGxFhQgv7WDTtx1CNYfz+l+0Tv6SuAZZ/M2XnxoqzhQLcAgnRw
LZUyDjTvPKtw4POvM/PYFxhYbKfc9zEuhZQIFI77OGET5dn7KsffLCfc4eHour861ozaPVbe0HxY
Da3hFqomFaTzIx1+8QHKHCN+E2yEMsKrqf6QHd+Po57WdQNXKzbDz9jguyXQZzDaIwVITrdbg0PL
nLNk5XTcZphshpv+wuuBM8FZFuVOeaKDBKdPYXj3OIbD25jvcd86X9L4gJ3XnRPHO4V06Bx9G5Z1
KvITX8zw6Dd4DywbAjcdXIc84TnPKW5sDMNAjCnMJyP14lWVBP3DYPXHlLrvVeaI7JlF5J5WbMVT
k3xyH/GaVYtY6wzN3UvgR7Lag/BexsF2Tu1yrdySh4VZvjXZ08hSGinF/22Dt6ViLygfXQzcbNBe
EpkFeLiPEg39QkxqbVtDdPCasQAeNHG1CSlHmn0cOH1BnLcQIkJvJJtelAF/SJp3J1wk7KqHjNSV
lMYhMZitS9qLdmDXgaT1oHLstpE7+rMsYIMoFj3cfcLbQbE3EuViyqGNiobfYqfrmo1gosI9Jvz1
rNDKgyK+0aBwVw638dx3H7qx698mmmCPnM8Pgyt+954Kn7PUCp9Bq6zliDYh3Nvgg/2yLCNcJGeq
HQv/aICDh2qI+T322hWLyvI6yOy9ybn28rhMcFuyikIfWatRZey/x+I4Mush67PLVhPU32zYYJgF
hGVNkvBCEa8SXezFYH/aqOZUnvjbDoDpux9QtkF6Rnu/+566FhQO8PGm+bef4XSyFvlDSCbnmPAK
+AmNwV8/YKtksCU08pSOCsxwG+yZvsZjPrkPjDo0UJtZfAhjiCxxDxgnykEm5ooSsUjb/pF+kHDd
dVBhAJqhBddLOUdaHygww2RWMh9xVqQ2u4gGnEtfkXgY8Cet+sm6jYVT7IRRfguIafEMOYm86YkT
Z2Ic5pFs56I8tWMwHfLaXmcYS4/YmdYaV+Q+lcHDT5KTcArFXc6qSZGNs/yO9YyCIdxu1vLB/DNS
pN0U2XSwA8LmbeI9m0gouzaKvgw9GltX8ZjsaGFjuKe6qkZxNfhFRpmaJ9HFh6kQ5rrW5DOa3nxk
AnF2PznHoHH1WoCpWzeNgZG0oxSl5fgKGhqyQtSrVZKGTP5+BxOQqXrEUuGl4YRslGxHRw2nTsrh
NEKSE3zb0G5rEkl1fONasam1Z+ydwn2gFczbman/0HQ+SLRZP7kRRkwudtTpFhIv/fJ5Zr0/8/US
N3fyNl+bDt9/SGXsnq+pK631iHWEis3xwEjNw1XZHr2A3lIBj+fud8tD++Q3kz5RVz0sqYcjTu6G
zks+SMb1TAX4ODXi4DBkzbaQW4pqoh2Yp3fi938qpRKeRXQCNn57Kpd0q+Plfweqm7edpJEaoTlA
p8FcHkM3IAsR7IdR/x6p82pYHCkju+CM/5yjj59Ir73gOqjPBgVEwi5YPsiM5isJ12XjlGVFelc0
+CnHbgMniafi8gHJl+gy+5fNT6iVxEC2j7r+8hPSJOELsiIefrUxHCppZ88Bc9CacY86smnZS7jq
6ILIwdw8cGnouRFaFj/pMiOqs4T3k9IDC0ZArPOJ7ccK65Giz60oLpMYnT2jrjNKXrzAH7lkrUZy
/9tkZsKgpOIXNVR/FLmFtgpe5jT/K6L3zFRLFHNmkcEp6fNaOU5LJhm7A17A2Hz7ycCSPgLU1E9f
XoxIWYUbpkDS0aNxa0ayH1M1rGZhWwg3hXGaTHLbNEQ3yG78IHT5SpceWDAT50fiu91JjDcc5RyB
yrt2hi5PvptSHdtEZzXQQ4Bvdd6jT/DikfKtd3v7lX5TaxVnwcHjIXAMdNDB9VXRbq6m1zB3nM3P
jmRuMP065fJnPVysZDIfIJ5mn/QCbVKD6cMLGoqhLIx5xmjvTCNwTmY5vdnD6G/NhCqmUXg4b4Qk
FkEFotdJ92PybWyS5klaEXDWDJUbxWoy1xXrE+4ykDDdOKSoHsbe1vLGYtspfPJEmqYE98ywfJga
iLFcNe//vC6XGPWEzrgyXJ8wT3+tp+ClCP947RvZx7sxxdFq7vR3EFoDykUIN7L0HwXMUkBh2d+j
OW3cEJonyFiewqHpr2xXHJGFjVXTtDSdEF5hr7PwKMvAPhn85timJMVt+Bn7oJiXw3jtJIqhiBcl
5Aw0xB324I0PlecY+s42bIjkJIZ7GXL3juJIqi/XJ8MNv4VdfZlJz5u3PPcZA7D/PDa3WY5frKN5
FAQVF5yh/zDK6r35LeKHwvIJGUYXs0klNsHlUm2/1maDcx6sAVFeYtf3aoE22+Mm5kjANR/z6u42
pgU/UhfhawZVPDLE609CO4it7UBb98FbEtVjVA14iuFcjQ9Sa+fIdqP7J9Q7+aWLSNexEeqYeGcU
Mg0kr0TRZslMwjVpVuIytFwHtTVBSZzUk8joIbTZJBUbzy5CSn5pKCyyHWg9cD2EBFDf5T2zNWpE
aXXroskeXIMQKEf4lDxL5CfGF4LbIceOpHB1E2Md+yetjKRhngLKqWjHIYPYLbRTFoC0chLEFTWI
OlamfPWwPkFakBmZoSrXWEElFyILAtHBmWDHEAs/WMuz5yeRbKbuqdM0KXipbRwCsq4SYLCfhjAb
B87tSuPs4rX2p4gNGCC0wZOTxh6zC5C+0AfWhp9yqQzDa+IHHwzEEl+sfiSfoE5dJRImbM86yFqa
SwkuWf9o+mQzwRUjpX3FmyTvjchMaRno5JbcEIzQYnCx0+liN0/mpccbOjJPouF15l466p8cfqEZ
q8eAIh9/HN8LsGw7R0xv1fLbItlw4Gl+Oo3xxIQAajGPHpeA/39k+3+gBW6SlluMnDdtxmciu3x9
EQmc2q30CfLXs/Y8HrERDJ5Kxdamx5fDs05zV7G5FwINUGyol8+WnAzNdXLmrV0Wj7gW9LqIGPpU
Jx9MqvbIO54qt3us2jnb+xlvdDzB32KoqEhjj9aWNZfm5ZRePvOfvxvy7z6J7FXQEFwmgvzBAhOY
b1m8jU9OmdNHheOyavRuYvCtGGeQZ0VEeJ3omq7XldtDRwjunFfDtm71PVSpu+NSOp88s2MJYFlU
8RTBNRytcd2n/bsdFN+dJAibUPeyhinIl2DbLjdk51e4cCY8enx4PDslSzVcdhuD8RQGjSVOUdCX
x5p2HhdM+b6zhjfP48zgcQ5iNsrQ48OsXtW5CyOm0i4GTpGuvTyVmxxKK5MOybLY6MNTbtl/a9ej
qBAdc5yd/c+5jYDVHY3mG8vYC8nFx3h5pYiF3SF9OBjuvcGHsw+aIFpXbTajlrFFCPrpsWvgqtAr
OJo+y8nK37uOfpvIxPLyrh+ydjw7KEJnF17y5NTu3akLzUZiyTf444WfZIsRYHiR/5OyM1tuHMm2
7K+09Tuq4ZgcuHatHgjOFEVqHl5gEQoF5tExf30vKNOqMqNuZ1WbpclEBaUUKcDdzzl7r42jkZPt
HdWauwas3mwwqGo+odc/cZPRTVhCV3UUunLOXlzupLojjy3opzOGqH37kuqdcZjVhBp8QK8KYqPY
WPonWYicnspY+ax0wS7uaeYNQfDQUAKuUihFFzqiDWQs1mR3HxhFvvKyasS3Ou6yjPwduTTmTFmG
2/SxRinmF1F0B9UgoK1IGwOIX+bS2a4EK6Mg87xbck6xY6+SFtMNzVuCS3Kd1CpH2zVovXd2qrI9
4leJ3X2yAJppW7CS+kF31ZYsFtoFufsWZ2560AWHGDldeiwcpyYmEbNAcdPFw6UNEQFwMMma7luQ
FN91/sQrx50m3xZQ9dBvmCvEou+FY7wj7QVXaJ/0CqynnnwvBBIWWHeoBaAMHkYbJwIFu0Lb6PDq
ssjX+vvSGA5UPIJdcpV4er+1YtPYsD8WGOtHjc1AEtI7m8/eYE170f3QhbZXSMkPsOLXWZ35hSfs
a5Lw5rUybXaCINZVWCePkoHtXk3dPu0DcRzsT1gyGpO28GBTS/qNg4vHK382ZZC9egXtFVi5horS
d7T2WBf8hBPknvBzazub9qdXKWeTKJK3EQrSvYdFDp1i5SCL9vu4OpjEJW94AeFWd2iQWTaRv25h
rBmAokr3ZLGyENOTAe88cxH41kxDKFKVQX2EMCBMsKMwmQ+8/BIPWbg32nu9R7qjLTgE8J8K3To3
lV/o4TcwBAQx9PqHQ5TZGrsns21cYqAadlnrsuAGHa1GnQRz6FDc4PnBw+bKhEgEvJ1DSKfpoWmS
8IAEa/JRMqhbsuCuoVTYtAFEe+IH7Xv7CgQop5Q6t7No131YEYwX067rFE33LLsICmwbDfVaheGO
BSrZu2Vl+5TSr3l3qDL9R9AM9CbMEQeN56FJ0kvSv+1iF9AYYrXilALGN5vPaN9XgSd7cNUTjolm
iUMnOwOPpD+SoItYF9mYgTenbAJ8Oy76VBh77d4w5Wd/njdjTP+vgQpFrI0l/JJMg8mZ1yNWFKva
BglUt4acFbMhYg+NQjwm1jK/QvmD+mOjK3TugiZXCQfcSYs7xBXuVqZZw0AZCUPu7lNLYztKgU7h
DPbsmWDxcqSM7xg6ttPAvJEgz7RAKK0v1RoKnTLeJTILT45evsrRWeeYClesgrImGpczNfhRxrj0
LFg0NGisOLPz797QTCs4OREebUC89YTJvwiITVB1TTqs8cOlH1zrJ80e8TxH6WNW1QLjnu2btUZ9
16dISTUOyWxzEskMcjCMKsRoJgkEdchH91R5bNJ6VvtVPG+ERV5v3E0HK0MH1CixsfGGRflQ+DGB
nqC1EkxG/XfZ2A9zS6wwbf51VSWH4OK4Zk7TlLERfUcfCs+BSIWta43NsVQGsn893bdd4aGUIREk
GJge2hAQLVNtx5T3LhTDvdaEHvmwyQ44wJHBaObXQbVLLE3sAlEc7JGQeXSWKU50Y1qFSnww+iVs
rpImen+yymdjvOowX9bjPRUOivEY+FhgxFtyet7rGN9vGdQtTa/x1SnPoaca5jfW92wgHtEdpL7t
Yu7zvOzfEP/ky4wOyk7mnRgEY6ht8o3Lt2wzd7wnpr3jpDciQ1p+yuDoFhBkAjMtVE4tNipaQQfQ
VdWdkxdXYAvekfmNs7aC6WcJXXdvFs6ZTHeStTvGEdSqa9OI2HjT0toaIckbAwkmEKH3HfK8POtv
wsIViNZ77FpcrVVdDWtdKxk0M7dYh8B5sKvCLx/yTaiFb41xV7TF/FTlu5krChMs3nLDEFsU35Wv
8CnSnQS5M+FCwtTj3aAbMwGtNeMmJw6UoI/XIpuA1KkOocv4EOYJxb1tkEunCCvQ8+VqUJIpPHnW
NnL8ZmhxeunJY+eIF5fxUW619FeQibqiBAWVPGXoELdINCjTuT4QkZnqzozc6MSY6kyoAaDRzCHM
yRAn1wleIg+SD8zWbQK+/+RYMIxyGzY2XfyWeNlN3oWmT0QidtdmPQsmRvlEnMJoRSn2h/5aV9kl
wG+0FSAVsA00AeK+WtvWZCTkzQAxpZrektuxsz7MjNt1qoqnqq2Z8vbee0xM9jaCqZdHGRGZMyJu
ls1TNlNaFH3LPYEaDP8yxdsxNBMCKaGt0esy2Jc9RmGc5+PnwHYSDh5G6GchfU7dxppVLHfiyBma
tQ+CWLxwhGq969tT5Ty5UrYHEjYrOCmcrr8+/PZQUjg5YA/Wdgzxj8QREjwJ/RvyhYlnLj2Frw/i
H5/9p1/LoZOtWgrPGU/hOnJp3AL6LY4gW7BdjtSZk9OJrdu4DzolYVoGE2qjFmITjKdk4Vx9fRb9
47Ovh//T176e8s/v+J+eYlkjxUJsd2tliZSVBnd7oproEmHM2IRiJuu7bFHmTQG+GEV7JoLHghf4
yRqsH2EXNpc4iQcU+Zikiac5FWRorSqCzrYWcmTf4VlWj8y0JaeSsxIaouroGmDFwomxa9fSLRz6
5IYrb8cSa2yhlqFX8aLxMmiELEe5tS7sSQdYTgybos1BYCd7E36ukH+fInTH6Fj8boZZRcrvuyDW
+WxlP1kzRx9kwrjq1GRvnBrDu+UNK0N8CxNQJxNxJmvyg2z4oaySpuQIBXlQ98SxDIw3l6XjEDjr
YjTfKyO4TiH+HEkJvwyxtW74blRkVAQ4bkTLENSR9IWmYeLtuUBxMOkZmogfexRFhkMKwnKixKj9
3OU/deXlD4N4a8X0SXM1Ws861njQRTTVpx3moupYpmmy6rAxLdw4ANfuLq06axsMVPbDWP6Yp+TM
2YVtUFfP6KHpS88sBROuVo4L+BwQXkZCpptYdPd54Lu9do+KyMSgYz8NjbOjSo95ht5AGo0/FA2K
VTLFBHZ6fb43Gvex0GCBtANZtaKLW9I5+os5529uNzyMOQcH3Y458eRehqbHotkShic36sxdPOMm
xMlvH3sQAkerdB8zTXSceanoxhx8IO2iBUY1uduxaW6zrtOOtSc7P+jg/Qbtj9rmxm1rfmCpTO1Y
jgmNrLuQDixu0eZUjheDWTWBAbj3N7i643WcY/uE6EuE/ZjfYRB7iDxXMV43+nVDkvlKA597dHKg
5u6UQ82yMVsmjFvSmHbq4IHbYBXkt6OXnucTnEudBcUzDm7kZafJK2Ez5gNJudR4fVmlzA/agOwY
tBJeyXshwtw4WXJ+oVAkKcAT0CqHCF9WAy8yRfM9iv3X6xfNxSSKeK2P+i3T8qMxTw6Vd/4i0/Rq
QzFMBnRv0TMRBenJ1SsdWQKNZZrS92SAIwag/fT1gzz7xnR4TdpAyzlygHzSM+ijxtmj25hW2Uwv
lkimEDWfGxxbzdjlozfs6wiqbD/ZOxPoM0MrsFl5eUrBJmODT4rkWAJkcvWenj6UulA6vmYHR1lr
XDich9G4Uv2n3pZD3lsTUQtaUqFOHUg7qDi+ZSn56vHZtcVLi7vYN73gm6rEjZk4BFnLt7nIXsem
R9MIzEoOwZsZRAFT7IQ8STNa6bMeHbsop6phZGaZFpJnMjFUF7yKutO30gQqUcfTW1pVExN/+lG4
plPSFQP+sHqkP5R2/annctdEaXLfIWRY6eSrJkO2G1Irvi8iJlvdnD1LFyq5lnFep3zYSCZSjKbd
5JKnyV7XgmirEa1wTlrHO4xYiXceJF1AHDfl6Gn7Lm6WQAyPlhCWSUdFF9EJyplvX+izYv5WoC+a
ank/0soJmThWiDq2aorusqWKGiRpzcaMbsFl8sDcEQd6Njy6GX2OrEvIEVqmDmXlfU9wH6DmAn4q
3GzCyMXlB//DWXsAZZeoeJzfqjtFgApWpBpYvs6J1A84Z+yCQt1GocPcqkpekqoyV94C28NNUR9n
2bKL5ROItmIwWP+EQ2I2xnq/A9V4nEYIfMRqzJMHnT6xQ5Z/dtmoH96+4gzNbhyOXx+8aqbjb9A3
qOLmjI+/3wkmES702G1WH4psTo5Ba+iMEaq7XtiHdhlofH3oKgQqtq5BGXeD5zHFd4/voAIwF3cb
sx9/5DiufNdD6lzDKeXIVKbLDpK2a8sISa/noIhzglRIGtZHp9O7o7V8mEtSzG0MY6z54JCFET/P
Fc/NFSY6rMPdySiWoocUhjgtaK7yPSgAKKyWNc3RjZ+e67b+EFvPFhCMmEtj70HSOCQgTFz0TW9V
xQSvQmhWBONLs0ywSzdN1/qQ/kAuFR16tyLjUqF+l7DYsxD+P3rFfA7iKyLj1h81a6C6IJ9tUNhZ
A2dkDqATkVK5RbemHQftVfs50a+nkrBOjoodUlIZaRezaD7dalP4GZBG3xoEu4r5OnQMinUdMZaN
U/6SWjW5NGa2Q5FRcC7rzjm/feMV5T1g0O8jaJTQAvul4a/35DB+5mZ89q6DPUPxwk+5nmHRM8Eh
DGhwE7VmavdMxh1xPvYAo4AO/oRlYI4YonpGFb8anfdmDnbzY1IvklzlrNCvYWtBuFeDvbYK82cg
EaMmZahBN3IT7KwGtWGBYMvEi7IWELvpeQef6Wyho25nP1rITmE5F+dJIhEF+uU9yEUC7kGleBfD
oa3UtdXte6eOibxrwvSgXHfr5vUTPSoGV9niFsjnBRz2zU6u1hhHj0UjaKPHZJYx1OfOYGWTdfLN
yJpwcfLlN21rQsFUtBDsEFFJWpYPJRq5KtAV+mKlU87W9wOyUcsz+w+3JeTAZd77WEXVMeFku7KL
e2fq2puAnDQAmsUxiUWAVgBh11QDirJ0gSmKvyN4zuoQuvRgjenTIwmhgG1RpoP106jJmGmQfFO8
O9t44I3yOtO+dFBmDiyF3c5CYfGA54s6F0/Tpx3uxaxBheCEu5bh3J3CyMYx04lrYyPVHhvGijDF
yLMpdxMZUuceGum1I1R6lxoRLWDabWfX0e9a5NLIl1VxDuuU6WpCM7VvdJc1vRNvypgBDqSGPMpl
TPH1IacmPKYvQ9RWZ6A7gAuaGKRcRXf1t4c08neqtSYA/QkREvNwddvoNcKVTZXGhKerjPvEDey1
6fXoqeq42mRavdhEPM1PI1IfNVuy3o3pxh5byDGB0x5aqV5JdUhvQnt5zys6N1YqrJs61Z7szvA2
9AGKTRv9FNJZtsjpmXFQT406o4e0UEvbjIM7SEz8eVA5qipF5JrNRxXZAUSjcAu6/hhHU3p1HwYn
RUJkF6STE6twMLwx85tCbNSAHBPzBkdiw6KXVGGaKVmM91peuBs3gJz8B5/j9be4zz8lGi/pur99
+StGlQmNZeNnNLANGhLz4JJW+Yc0yi4KsrhqY2AWUOV8d1bGuW/1Y2y03h1v1xaad3xMLbNoV/Rt
No41KXZxJv9zgSmFoxRidkLUMhQtyXO/YADKha4cp7G2R76Sg66GmrcaKvN3KxRMP8MvG4ATYaX2
zhgnx4kjPIqBzHkktUTh/SAj0UzR4ZfC0Gkk6POGflK0N6rgLSvM4ay8OjkYnXmpFiLCPz+4eaH2
Wdg9hqJmrmVxTupRwOnA72bma6raVLq4h3sU/Ju30VoSrX95G11TLO+mdIme/DU0d4gwRMxGG+7b
Qf6o+lC8dU3S+6mZgIBNNYcORx+/zq/VpND8yMxc08Y371E72shBspIw7My8Z/6qLiRWbdEsYGCx
cuwvNLsfuHEx43TyUZ+Udkg98Iy05K5jmjhr3nu1IVvtIxPNQmOOozsDGyKSi+g9Ixhv149z/izi
EWxXCRKfJVr6yD+DWym6gztO9QlJ6LU18OlZqj60zJ05nynx7FrMz//6cjN/SeZc3iDPdDkCGg42
WSkX/+ofLrfC7IIyQhew7wxwLEUOPyJQuwp+Ni1+Y+IoaSfgoev21OtIWSPyFrkGIF93MZzn6TYo
PP0mYkIhp6zZfxnYErut93Zoe1C7ktD/YVd5eHE39ThPT/kY3456Pq4DAFBrLcjftCQhE2GwTmh4
/vq18f/914uAF0dYp+sgFxbWL0nWxYSLtehnZO9Olh2Ql9I+3Q6lGb9HFSEFVljW3Er8IZheWVuz
VuOq0mLtu1sL9q6SQ3CTVXsrsbNN4TJsZX7ar7BM6U+NZw9r2eS0urmsVmouEa8wsb2Epsz+8Flq
R7fSMEk666CXakbafvQskY4+kY/VBqD8doh/xiOuXHE7l8S5QWuQb0GVH3KLaVwx6s96m7zFRh8/
cbrpiLsmUs6SnXGfIQQH7NAjxBwmB4m69kLXx3nAKpGuuiS2Ng01xxKWI/yauckeRsXBMdcCW9rJ
iK6Na8yrOhTuA5veEWk5YZ51Ft1UnhPdUsyyIAR4KZtkDE6qLl565fSfPcOuwGrfy26a0LgjBTXs
+7ZHxwCxvQaO2loPFb38XZWPxdGloF5rAiNpXiPngwrhvNZjeRHNbH+ytGLIH4KT44wYauMgWLWd
Gz4mgZVtOmE7t9jscFxo+R7TZcw+QQ8y2rJvN9tZw6IybNVcqTdsby72wwP3Lv7dwWtvjASXi9Wz
HQ1N9VpIh1xMRAposaxjEtkLM7YBlN8ixewTQ6Ksar9IakhhS/H211eh+a8rkS2lsCVsVl2X4tc7
jAFPrEH9yfYQW5u9jnTZpLV5lv1L1hvXWJI+Z4WNs6GZaJwykZa0/NJwj4Seit8lZ4Icg/kY68b3
HNbExmJ2t5M6c3J9spn0ThM0buwdhsIp0C2qeqKJVrJVuZ9P9CBV427M0qN/H0RvCNsQbdAdhcI9
n/WWZ2buYO9zZpX/5mX/kqrMwoKaAtebY1oSnrT4ZWEB86rNnSGj/SzLS5xOxsUAbe07kI5IIO5O
eWHk+yIsHkvDQybf690jFc1FGwhgmRrVXZWFxxJIFdMfOzwThEEIVksfup7xLFc96u8w71EOLkJI
YoAE7r+VScxdHybJEzdRtfaYiaWNunVgmBilDRNQwcYYA+bTsiZZ2cjtbW3vFPMvMDnJv3sLeMH/
sv5AJLCAc+P3oPsolsj0PyyustcrHMF1tO+Nqr9MWeieuwa4VW68OrJt7+bQiY51GH9IC+2GFVcv
QxysGxmOBGPqNORyr3rL0kvbi4dsSlEx54b5mMvQWtVFRt83Hk923fQvXvwWIFO49kP/vR51fU9W
ND43zdKfzUSuUaRwp6kEv8pUXsCkId9njB2V2XPB4O0yx82LFraxHwdpclRa0z1A8AiConrs6Ait
63ys9l1XXrNKHy4NI+SbMZzeYZf0yEzzraom1OG286ymxL60hmVdWC9fMyvW144huEzbuL1HP2Te
wBq4NerOpjTMsYcMYDJxFflEy9qbeJiri2JUsyZT4fylLWHNPpALgkRQBzVrT/V8X9ni3u2g43d1
c2+arXtDtgCaYYrByptRHKOX3DFrPWllheekLeIdWRW4KWZ3183kHUL7OM6DHrPkuXe26NKd5rS6
H7WhtRk0BKnYFMPKQoEuK/fGsBW5I2jxNiPSsi39jx9E8Ogb3NTpCgsYWRNdFlzJ67zQcch2SZ81
m8pFSayKkLBAyveNLmChjC7BWqPQ0m1spMVVj7s9klPkezF1eTDT7LZFCPRpyTNB060gztE0tyM3
2IhaGDuLYL4me+Zwxfkvo6OnwQ5N1HdbwJVq5gkp19y/6dJUuzlChIIzkrNfh8GxKiApkORq87To
Z50ZV3SbZ4Fk6zLkNEctHKYuwpxVTdl1bbIOhJ+0zc040XCJJ5EyWi/QAkrUFlOsP+IzL++yiMzf
weE7o8DhrD67zyjFVqak7kNh6pC2OzHgqQLt6a9XFmEsgex/Pts50pAWuFBLWI5n/XJEjoivjKde
ajumqaO/mAgvmQwCH0W3sZpm60dPEX1fVEmwnoTKNpW0iuMQife+kCH0BBp3WgJXgizl8ao0Izp0
HttaHnmPNqHM+wZkwbaXg9ibpvPSFroP/Ds/26WtLu2kId2re7Uyyei89ZYIcdstKfCuY5RG12Xc
d8eBFG+FMCQcV1S/AcN5Vyfmyu1bcHdtz/eFtFNGWWTsQmZ6dkrED709kEuNVfpsWzlj8xLeaO6V
3xib06l2y3MXRRXqfq7H2Bby1sgA7pqkS26jgcjWSWDdzqf2BSqbvA5pDCN7+vLpbXMYTlqnPuSk
DvGC4ReEWxnfaV/0ew34PTJqEGrDdCs54bKTDMMeeAj6EydZDyzIm6Hn/xIaJGHpeTDvTQdQT5Eg
uaEEYzQ3HeBe2OsvH7wtT6ZDWy8LKmhUdGxWmTN4z9hoz+lUQ6ew7ooZzRUHb/MYLZkIeSvrPfb5
CGcCqUIWNuzVXBfmJS04miNMukGH6Qut4rCB0avJUMYMWJNOThHqW2Tsi6htUUIgrkbvYj8mOG/o
fLlg6eCF+UlaznvPTetbgLb+DLZiY4WY8VBJgprMP7wUYYBHxrNoAuNkSLyKX1fs//kY/yv8LK+/
XZrq7//N44+yYnAZRu0vD//+WOb899/L9/zjOX/+jr+f44+mVOXP9i+ftfssb7/ln+rXJ/3pJ/N/
//23W39rv/3pweYL0HPXfTbT/adCCv71W/A6lmf+p//4vz7/E8yPyZGbLfH/jfl5/By/qf/9+w9b
yt/fv+N3uo9n/s3WXdfVHYHZwjIlP+x3uo/Qnb/h+DHYBVkfXHcpk4sFGsTPcP5meY7lgdtBnalz
TvwH3cew/0apY0MD0kG9u8gy/3/oPrZl/1I9CWHYVOiexIOuc9D5Wqn+sMHr+HL6uiS73Eqafu+o
/oGVAetvyFS2lM6Z0gTvQVDd5yEIf2+ebooOk9ZsI1XkKUZW3RA9QGSMhx7cZTuz82+NIlJcw79G
OvA20vtHj1HdyvSiu8qmUUHSV1OykkezTVxAhDB1tp4oaEs/1Q11g+fnW6GT9mmxnE/sOrFxcYRc
YaM9ioV631XBvnEzSCLqBfgPfpyI+IQK33pQ23e1qW7tBoFNWQxY/L2RbaY2r1lH+5Lskt3gpls6
NCeja0Nm4rPfaB/g+Bl30TECvC2Z5xoMwISxHsg0zjKRb2Z5QFOrr2QsMK6mhBqL7jnXUc8hAeGF
FTvcTY+KqsMfJGmzXQI+vx7gR8Bj2YFF9ysckW6g3mtXMBu1bjq5xDGzbjOIw6huDmQFCWQQvYTD
mtU5EmaNX8AISdrpQ+PMnEc/yWTxgvDIGmsD+x6fiQauDzm6Z1eCeZ3Z6dDDxx4dutDkVVjqhkPd
eFKkMq+nEVed4XjapbDL8BqYc3gtQawU5YB9bWJEje2HTF+7pik62wuyoyt/e9ihibgSNpKSzrw1
jSnaxHZsPcpeYZKWvYWmp48IXQ1ewqDQLroXVls4taQ4YhW5fH1o3Em7VEbJ7OR77o1yH9DZN1Yk
O8y3KP87nDsYk6ycr+kNWMaAvzJxtOgYzBxa0kJoXIM1NcMt9osIX6g0QZ4Iw2+1FAFuIeVNQzmB
JrsiFmiU1FElWi9+zjpeEmfGRsa3yKSoKToAd23UdX6jg/7JhuLqObp2dlJGcWqKo90UxmrdSbt9
KBrbuhP6be8dImxRT8gp+KC/kwMfPHw9MJjWE+DQXyWmIzEkzlOfg8YvtPhVx+JxMuG/+Kmjkte5
0qs1m+MiCTNfoS9Pj8hKn+F39t8TWHOoHS3rDsssh566IEAx0LEd0/M/TVzTUgu1zxqZ3uCO1W2P
5nHV43ZETxEWR6/o7EfDMW89J2lvHX2I19BDH0atnH64dX4Ihwp8ZolgTWhO9FYO3OIZrp7UygG3
jM59NKTJuwiwL0DOcB84BCNLhacCsonS06UFccgSelE1f+e7OSh6/L+u/e7O4QEbafAdMzQd0PHi
je3wpCTbVRSNGgNwU73C3Gfw6RgXO0DRrw/UDyODurX3JSvDZ7St8tLauKMXPucYtTa9za749a/e
YOwI60n9hCYZdthuepFKvEDIK6muzBAnJbHstGVJiFWq/5F/00QV3KezMn0Sg05Z3nu3GLFiWn6O
t8vG2L2JGLP4VqGqx8jpdjBmEKNynNjUydw/ugEdLxCGT55hnS20st9yLa5XTWjN11LoEwhaer1G
Plo01EV6qitTHkcXaQ0e4BFs2TA+FIax72xGzdCuaDYtXx+ift60HEQ3X8+QqvH2TY86oY9yn/iZ
6S5t5HhnW+1wLuL4+M8v8bdMd6Een2LHIf0M2M8LUkkUO5jxNl8Pv8BjFZNJA6XHqcFR8WKL9BKU
qbpDdZY+TUDgnXR4d/Binoc6Kh6xR93GhQpJaeLRCJ8HDBoCQrCw/ggY85EVKMaEMYU3U5zqL1C9
0Zbb9uM0Dh3Neu8Z8txa6pBD6Kdmd21Z7IpBWb7lIF3QMXWemUdlZw1ne2l2ydbl5JWuqhFDd2A8
0jgGlRK7kBxlYOM4c1CcZUH9Cc22q2mB9LU06MxUnj9naXEuaoSw/P0A+fR9tJNTUOx1r3wOLU3h
bBL5qWO7XOcBqCu89vG+coCU6H38A4bexQUN+TFuO+EcyOaaXkjwto+dR7jC18N12UPAbzqcpQ0F
+2vGVUVEQ/piMVM/ydmmmM9z93XwGGDqXF4rWvHmRi6cqG7Dlt+86jMtoCxGbyeq9mevcT8Zjrig
s+qfHTonWx3UyqHpAxt+sEpolmjBXSHscgXAq0REIPFW9rV1bSaYU73OLQy4ucRYT7e271AlOVZU
PcuSP0ou2xi0anEbMHO9DHOHrzqU4fErVULaQJtRI70aMH1wiIfxA5PJ7g5Cxeqr61sPFmt1QKac
XZYZXab2Jq3d/mqlFWZIN+leGlvbwojHTKN18dOoIB9YslAH4hHjJwMwDOM/XtHXvxINLFONE8FC
5IHSgshXNvMVRvyd+BrvfH1teVj0SbmpcmxA1dye3eXD12dDwe8z9Ha0ace0Jy3A6E9fn3EaD/10
riBvRMEIpoPddyxYnnTQMWs3prMUGwaIrRSqZ47Z/ppBi5ap+gniWuw8LCI+wkGqbvgUBnrQI9bv
cCvcnHxQ3gSuH3dv0p3wufAZ1tVvME+GQxqHRLzo3SEv40VVz8Y+IEE0GhncVCB2RdEmtwZYo+aa
a21+p7HKrjoSCrea8ymgUKwsNoVdjkaWLFVVL+aWRaevPwxBDEU2CcR+NpHpSJdBSJkiATbrt9DL
dyLsjc3Yp8PeHprvLMLzaqo17wIHmzq67F5qmSbn3hq/WTUi+64iI8lmf+hSh9779BBTtG+NxShh
tnS6U8bB0rLaoympmRJsWjUrauoPWiRg0ox3wsanq5r6ZxALDI8N8evAMlaqFVetpVthGv0Pc5wO
hCugmZAi3pLzXa9o98MbTaTl25Z6xfOOZruDxIx4BfXoWG+HGO087ko6GdVHqPAZc7c+a62N7hBH
kG2iXQjzDVnCz2ZtfIickBCJw0oPRr+z3twq2jEqvutoRCCrHD5lJyOSWKDNxbHzFHbqmS7tTjlM
TeuOOLRq+kxRWa/sDI5HO76A9fvoSwfZ6RyeOGpIcwAsMOnrdkSCiTg+nJEpoVMcQHkEffAOElat
ih9djM42bTt06xXzog7XvN6IHZ2gLTKpCKuCjX4hDj8M2uUrPbfvKib8dfYRJ83rbNlr2h87vHVQ
HuKcsWp2rIeKKtAWL6A0HgKZ3pedhxaFmazUfw4O5sPpmfDzDZkNkHps1P0LOxBowqwd8XKtuZo2
GIb8ub+OyxytoSRF/nnfm9q3dFB3eqgfAHkvnjQkmuU+ZSUmDml8dA0ihkqtUuBpYNlGncIJNYO6
AGvQZ/eFHB4NpLpr+MXR2kzqNXc/kkTX+VjkXVsGexyDk0NN32hl0oceh5w723QYW5rr0KqfStmu
Wo+9noCVqr7UIUaTJlI3nJ/SHauaxGK1Yhh1axSDRzDJoNA1kYZiGwjA8LFHnrwAxlqZCHOxQAcn
o+az5dgd6ywwOUkhXVDcwkN5k3l9Yrj+UbR6tVPa9KhzP67bBmszTdt9bsxweWu8lTU3oqcLn0IM
j4U3XeF16vz6Ke4cN4BhyJ+nibqHKc1POfpfwHCoySZIh6ugEVsu9WjVuTA055B5RWnepjry+9Ez
4w1O0be5RnCncMW3yg1hHyWb2TNGDnL9s8rNN7X8HCHst7DJbhlIAfhycb5P0WdtcY+YWv2BV3hA
HKQS33mSufcuXfE9cX+wA1yDBgWXWaFrYlReKPenm0/fLce4MVoSEfD7NDTUu2sKf4t90sFSN33r
Tfd5EtZn7wyfU1zfWNWnUpaOMDm/sYroYKN/5aKNPiI7vmsHpnelXX0TpVPeyGhi+2LywjBohQ3h
nVwuUEY1gDV73JcR9Iasf8V+9xJ29r1y0MhU3l1mTFdo3PlqygkOc4ES4geyau3E0chYlU30IxJm
/XUB5tZEbh7JbH2XoL2tnEuTOqdunjYhsBxE5yGj2tJVV2J1uCkbFN9IwMBOmjzShisKxysZI++2
Hl9D9l8HmMiqHCEHICC6CZW1rxFgbVQc+3gBkia/9pDlaI0iAwrpKjd5fiFakyUr2uKGR7KP321d
I3Kp3Hcr9bJVPc+fnTvQRk/rk3JuNfI2MesGPocGpquzk+7NIb6oDBqD838JO7Pl1JWtSz+RItQ3
t0L0Bre4u1HYy7b6PlPd09cnVv3Hp3btirpx2IABY8icOecY39D6O3fCfpe37yGa9Upx0o3Zaw0U
GzwxY3KSTT+uhdC0rZ1EDKcadYe9eI2P+gMKpdybDnnMpapYZ877QOjwoLSS/CsTdjtbEq+BN4/x
yQRQPnldfOe04VNStT8ZDSZf9saM3g2ECzb96CF9dKXxSLRg8pRVxksYsrVHXQ39IARLYHUFsg2j
21uLKLD05LiDcX5rNuJFi838ZoD84YfJlMF1XzOyajjKgcBg/L1E6Sj5U2KQkaJbtRnkRmyuZH/L
yc8MIiAwFF/grBsvOQCS8DaajdUMY4K1VaCqsnbbz7FISEx2y1snm9JN7+H1UUPnmPFfOyr8pQsg
ezJ6BFhqfqsoBJ80lns7DG5HsF3BtNZLKVpaL6hVMQcuS/+KSIt3u3WYKjP5s+I4xFHmFrvWgvGd
VvqhLTjFl536pYmW7NlcAXHqVcRXGWZKQTwRoCSa167Ay88UaeLg/5iBB8GSZn/ohgF0oWLte7cU
ZKtuTNYWETs6i92QYL5VMVNizYunEPde6a6a1n0AacphoiXWQrfZLlswL0oLc124t+g0YfeywDtg
3zsJYr9MQ/foKceB7dUtPHFwW5MDej0ply6ccDIR0dB6yauVQ11rrWGRuP/EEwYxKRIsnRnedK0x
OVhH3qaTJgHUNq7/NCeekrXkf36+Xmh49gukFAiUy+VDgUIcE/z/fbvr1SmzA05jzfb6q/TL+UNp
RvzjLq9XqiEVITakm+tdXi8a8BiBHUH/4LLRhkbEXJnGrJ8WkPJN4hcMaz+01TmF7yDK4TsuKGbF
pL7S8Dgl+05RoVcqkLk6cWuKdk9nGUu3YDAt7Vcr6T+zev520um7MbD1yCnEQGHsjWH4njNGZDhU
ntjEjkR7EZ474r6kVrDwBfmzqX/jMssyMmnaWjtVU1Kt+i8CRaFA5ewCvaXdNLBXERJB3pAGCZUw
41adS8xMUZEgnS1fgPH87+/mPHT9fmjA5UtH7uRABu1y5fULuSzYUwfr0uA5W/d68oETwD6oIsc1
awKHqR0/H4nohumCjwc2i6+aEYDKJXS+IXOV7dqVeOSXn6/58zXDeJHfV5bG7CVF+lt2FZMVukkT
xIpDZucQ6yyqs1kvXnJzjjezgxqfQCggVnH6Prux8AHq6bArjQVgyRf9P9/Z9P8opSI+xOMi2GXI
vp+QFZV6SrocauPOOCuO9QWA2TLUR6FHz/kQHTEZBaC1T57V/om78OIk4w7/uqWP5wKK7ZIrYqjr
BbllanLbp/PJ0IbKt039BsX72rRwNks1gDa2TcaG80yQo7wLeW9wSFl5PNmwKqPVYmsjlC9bOcl9
v+gtJ7kWtrMGyP3eaBE7g1Oek9H7qid3n3Shv5QIlkU524aB45E/pFlHp2wPorkfI3mqy4b4eBJb
EpoeqvIuII7R+6PEb9ZWRbqfjN+1WT0RAsZnaY56enQh3ZQWIKWp3rklURiMYDId/poczoB56Gma
FFI5gwbz2G9cGwx0ptQ3GNIQmbSFLxuNfZ8xcZjeZoB5ViMsE79l8NRzoPZh4PFnOryDS3IsK0nj
ssqBpkDMyJ+mCSGNqYcvmtJvQyXlfDEePP3WdNpho+biM3SVDKUbCrSkzu/0dG+owAxMo/7JSFr2
cuUAmK474i87WDaMYRfOTT961blm4QdJQIfErfboSdFb132975i1jAg0FSFvmiK8gCRWAwJgb9PG
gZhU305m6W5b823Cj6rk0E/Zmg5VeietuKQMqjH2ADCibtQOsxTbAt24n3Up6pTiBTz3etQMTDxJ
TIc1Tp5qE5UjNOK+4RRAwcFbH9ZU3T7OizIUWrGOuRLkQWdOl9hi8Tb7NgqU5i2m7eDO65ATk1+0
3R9zic40YYOnSfonrQoXTCEVazYNgT6czCx/H0PZHgz8u7jXWmxN+G/tmBjAJbWsCuOvaTLkOQFs
UBioTzK2sdz1XtKMCWso5VOa9Bxl5EyPaHht8mSVivx7sLsXnG/bNJv/CK+B+6MseCrdYWUgWLuY
H3O9RZ+uSkzBcJUQC2PVwWlpEqoWT1L3W2kd4VTmefJQOOptRCQMGT73i0Vyr4lX00SRJ16kkxyM
uF4PstmrUBPScsLx7WiQjGSyyvGzY46wflrFOCFKWVdNels1E86GkMS4TvMJc8d93Zy7vAenmrxF
6R3+5pe8IpaxrJHOkcUBB8RmRYO7tumH+Mbrw+iNafQfzc5wpCo3yHBvw+jZ5YNo9FQhroHzzw3v
NQ88W0QpYmvdYwOsCYv2EcXDI8l58MYH9ujsOGOu7VrnsUjbvSmqj4w4C6CYoYZtkRBzQk/fYhPE
ej2bnxDkCt9Bp7wiouopjrPHYq5/YhYKfW5+EI6u1FDc59hNkKfcjF2IzqX8nJPxM2RR0LTiB5bX
SciayBznfSKnjuk4Z8w26MwSiXJF77/X0DUN8HqcDJMJM2f9rTXHdOfN8xPSQjI/yJwz13y6LpU6
3GNLf69DuHjd4gQcmKryBDGbjuPOmy6yEO4mmsAtLKVqWJc/AtYbZGdcd6FxadkCZKTdmh4ocxVv
sjYtTDNnMyUcBVN0hWx9G7pt97k2+or1R2cLIw5nIc6+GdpZUr3ZU3muZmTDY3Sf9vODbVKUzXSK
JW0PC1XwkN2ZFQTPJFFuR1EA5TUwT5inRMMpnBjOI/zPdEWeoQXJmo6vS3daextUD8YWdDQ30dcO
taEaIZ0aGnLrnHzBAOYzr3aW0g+ZqKDztR1R8JCOe7+8xCQ5PHm5V69sVgQA1BtdxH8UzmXBVFeU
OfwJ8RvMPnrK6L8IwIRZlnoXfdROg80PJSrjdoalZBeztbfy4s5N/vSdNZ2QCIFOtBQQ2PmbkSDT
Bh0TuHP2zAgb89plKCvoIEVye/0giZy3fv1D8XEplpidaCQhT6ic0eA32OBShgmdUKboAP5RMNM7
U3CBjC+OzR+lh9TsCl4cOlJsk9l8QhMJBi67YTzGffV+bvCOYUdvVjrTrm0s1c8wrgNg83fJoH3m
DGRpyjV3kUasG0Pm9VTVfCp1XkDwq2t3OW5XWL4IpNNu7FqlIZh5Z/77UFDLBFoV7RBlVGMUk7SN
FjFf5Fq7ib1jZTs22RLWBcPE+2gtCdjaJYxpcPTDDzXus8wfLdlXBKkBkiekOeC9lRPAjYWLsRP7
SuIqgRxjjBrWhOHOZFHIsh8L1+m6GYhKHaeHqObxc9nLTS1NNlQG6AVSE8R3oJKs8GRJeRlyZASd
2pxnZDU7gZHT79SjniNJzm0O2h7ubHQRFi1X6tKO5pMKR6DXGLrNqzlpKmi2QCvZ0VM6dNrbrBFd
mj5PjGBAoIT0GZYVsunelLH/sPFH++4Qr+2i125ADzNqdwsdFxlPb6wsCOCqACXC3tqPJX13HWH9
PFtkfeArbVCjMPba2BKOBQrykoEI0WC0tCM6bczOaxFr2ySO7hwltpGBiKX1mrkHAbtqyB0N9098
aSX8zK5tN63wXmZ8RsYg/sgGqOhozhOfuejWyb37TqdLKoxH0YwvteGd+4hZRt4or3RsLRVa6RhX
5a5QaFHaccI+y4aWJNMn6uwdcQjZimPez0wYMR5czqzM+VZQnBJfOGwEg5eu6a97+zD5pG3v8BHC
X2CShWDob93STWHb+BpddW0WDv+4OMvWUCXRBDsPvt2JfhPr1XNswkAUPIE+Vh2/b+kqz2ARtaKK
bhTLDaTHWxyjLXPBPmqQRMHWMHtrIzTvD+XNJcKKRiWkBJGce2qS6WeMxZ+iNTcicahdvUT3Q83m
ABluVFDDRC7LZ83j/CS7W5BF/HuPTkQ/Ce3+rUI4dwBYEJM6Jva8zS7o4GlGBRRL0jzDjR3R4+p0
aaNKu4lJwPRTqJDPaq0DIxwib82EDdpF9wH1gEisXh6csD+VeAACnNq8cJjnfICvLM9TYOEqYWrD
Aasj21UZn9SsPjkRax5xD7js42nvePUHnMUtFo69KEaaWD3+FIA0NucmDe3EoBWXccimTdKodOHj
dGPZ9b7MkIpX2nSequ67VMiKUTpjY9Ln1+pnTTCXthNwxEOSfNZHGDX9we3VrVJvYyu9RaauU5m4
37Jz6f8z18Ow5yvKsgIUJiPogcjgqdgUJOxgviywVJaqj5shoSj3XlCyUzdE/QcowMSHae5pLYBt
Q+LvqNR11zn3HGif4nD40DPX8clIWRvYg7ZCNbDHONM2FDJa9WP73uX0t7REpkE8EvmqIcPWJu3W
YlBohXifY5eVz1Cyk1Inm37EbEGa6DpjmgIOhy2dkp3YQMdjiNPalKDg42twapO0xqDolW5j21+D
qR5q6ai+Jo0uCFXNDkBng8zp0q+GkdlqKAFs5BybdToBmBMUVnaagDwyrLqFFqEmwah071YYJ/5o
UBiroQ4tGkYQctvnSFEIl5D4XQZ3SGBQuVMg1fEP7nd1ZRX6nSvjdOWOQN6WPEd74NLxQZDsvXZi
ZAZxdSR6dFe3RJKHtitWmtYGU4G0qdaVHrz0/ADff1FczcCTmlKsdYwGAVFzi6iAYtJ6CR3j3hyj
fBUmdAldzQ2AdLxVUYL15VmmsgziyoPvBzzkaIAVKYlKNXVAhe2TU+tO0LPAHIqZMFehI6I7FfY5
zPkkM3kydqmjWL4SmeoG7LKxkSObTG23WFoz7Tvh8Af3gI0Wgl5b4Xwj7HUo8n0G8CEeumFX5HO+
zk17P0BbYTVs99TS95Vk2JMO8UkxmDYk+bhPMo8ZXa7uo1ybd7NLGWKbJtCEeTV6XbhVJBHVKSED
JUYa32zHjdtLkgwSXC1EODI/6ZRX3BaHpAkXx17QNaTJRjXG64iGitG6JBtMqX7o8174YTazFlVe
t5nE9KkjnjjlZAgyPQMoXTwk0TivGsU5hRI3ZoSCikESkURpdlOGyWMoBwoPl2c24YRvTKJzGdXu
kjjbpEwnfdHKB86xG6mqRN6mTGoRyIEJLastGkOCpu4sjG9Ur67EsZc/DH3kvYR47BMf7IjyRXdu
PQt7i44Zbh3bjOl1t6EOol1J+2TL433EPbAxDas1ieeM48262hBV/alC46gwBwRz7LDGKoZYT3RE
gLKcrVI/sIU+1A48SadcHH4wFEezAlZjU2+G+BhW/BbNNucP+p9yZ8nFzxJjYNfYo4DUEjKuhwwd
lk4O88jI0T5LBcyOrJXbJmuPseNc3InshJBQmVuUY1abb2r+pF1E0OKeY8kRjLHJ/IB2CNKIPYGT
KyRHoC7U4m6S843hEHK5JGerorsroC9vBSQTBH89uwM5QE4vIoZLnJhaZ17PWfxowOMGVlki4E9q
9d4N0fBainFBcvnQx0Jy7CDise+NSxI2m9mcO99k6LjvNXIwWg8tHj3/jdoVIgjL+S5XYJ6Jcsv7
7mRkyhlRAcqPkQwTstOJ2ZY4n7ykOViz8tHE6cV9paF/zJVnPBt7A7p7METAb3SPrUf9NoZ+pCjI
nzOsJksviImD/FA5fNmAQnzkDfc9Xmjfy/hPzgaGicktQOzasDuZRr/0OsHuYwmKe64bxC0kfk64
QKcIkicZokG2GC6NipgIENPn2DMJsyJv09fLGCtZ7pyVzDlGYMRAFme01uRbgnpoO9XuyNs8pFFx
UpX4je4gJxHRoiKHAKpL1+dEUa5MtLlMPsxz3uNgkCu2C3vnFMRUFQyXlVVj910gdDrZbLfHniHd
qu76TzSXCHvNpgyM/pW1vWY+qX1pnQvByoEzVBgosAsPU+XWDbHytqAxFKSjY0b9m8l+6+VVQ3W4
nmTCkYqmfGNAH2JmiYlDZzbqEYaw1jJWbEvSVu9pfFu2x/4chtMZAhlOyag4jrXWbzLZqEA/C4wd
3U+kpbS5sh8TD2RQ8x9xe3CAdpMcJJIY9oGNE5ufE6goz1IOBOWsITZxq6S/iCp9TE3aloiID+E8
XCb+Gr0X71PyISyB6w4dCvk+ehDbDsyGkqSqalJ5q/fD8m9KH4RR2Ch9b6BGybvQ84KS/xrH/eIR
o8yCNY7zbV85EQiW7EuPmfKodvUUhuMO2cSbZPyOaZyFyGu6D1Ldd1TSqjM7mMB65t1V9cOg6nnu
NyzlPD5dWyCV8tnRxlOHe30TTrTrhr7Av1EVRAvkHzZ8D1ZO/Yi94isEnRiM1P7Ut+5Tb2/j3rA3
VTrcTVNzJl7Y9lEg7RDWyHVIE3c1wKbduln3lWkD3PGJCjhXneZeNuYxcRaLksg2jaOECzntURCD
y1SFQaGKnJQQVwZT7YZmBf8bQVAaWNEg62qS3dk8TToaWLqLd9t1BKRvtiU3Hln3vUPKPr6SOZid
ou/WCjsmfv8hqG2bnLyi+2YUR+6DgfCKtD6/p09XTl4O3tI42COT7YFhF6olkEk9bzjumpUh7cxt
e7Sdhk6H6T0qcW4hvui+kHZxiIL4C3piEtvJMDrUPDZAI13ZVgnFpqY9z6ry1Uajeejqat+qXvbg
3rhP2hiXxy5y/aFKbfqd0aNtfNt52t1V6XwfyYYk5yQIx3g8g13nI8KJq8ta9HYLasvGW6Q2Jwy1
/akCE7R1CS5cJW6k+o0tMO931QsBjOqr3VkPrWF9Vlb2GhUYZc10Ujesar3zYNFg3Rpelh6RRjVM
cig44Y1bJ7tggcyATdBmagOVkO1VZLn7sX7Junnch7VdHVSr+ay6vjkUtYHRU96JGtw7ygFjU0ka
PnWrtKD7ajxV1jYWSCShgEbrpjF9HNPnEHn7Xuun6VZz0ps8Eu0hTFp1b8/qLY0DutlEr7VVgDW/
89VYNjthglJLkkFdCzr0qy7LCrjTHQX20N0QHhR+xQUjtpHQjdT2sBWE+RaUYh2ourKWzThge0u2
oC/PYEPZswzeBm6fnqfJftQI+HkA5bsHSWVux0h7TJhF7UYVaugkwkNl2RpA1gUcg22VMICT4mDZ
U0ftotEhtMx+3mSwZFdZOYB6NNyPtKbtOLVmvpkKi+FhBqdf6zm1AA8BCCj4vJMPgL4rO5JW96zN
XUyCu/gg/M7bxqw0JdTtYGrpkIWx2GYGMFktB+bGQRizQul1e3QgKkvJe46kYgXEStkwe4edCFAO
GoUzsYepd11TZJy6SfqRIBmtRoOhgKS8+AxVK3vOw/w+yY1PK8cCVRfI6XNQjG1IyjNm13jAkonK
TvDfgeW7nH6VIHTsL9GKF6XBqZDY5SZ0kIyDoba2Dfsyppsv6KEUpp7TcQ6sbwfyoRDHHIaqxrna
RHvWKU5TZfwypAqrr4G0r/DC7bicOL8Sl0w3M0neiIiU24J2NdnWpZ932aHgTb0zXPOgokzaGw21
9VBBHm7XDiwdtBnzu8FheHQYu9ZpBuuSKUYiXsE0J2svE7ir2xD/HFMTKuTvoa3BkXTAFj0husBL
aNo1hFqu5DBla3K8CoX36zzIDtFtx8rV8mT1JYQsISMnLlPGEM6xZrFxIArTHVZfVKr7wOn7JzVq
BSl0tInNKiFiqBJPRQLyXnQ2WUOhZQRWLAF/sDj1aRYeiGtQATcTqqlbxUqvgN/VugG0b1bKjRqz
8qEladaRMX20ovgR2VgjlHLuqlY1t7Y3W5ucucMK4cpzllACDnP5LAlMocmOoD53qjMGUnq8OpYN
tx6eVGBauwauYjDlZMcgQ+gsUleycB97EeAQIuuOXjEWfMqt4nD9jn4KYs3//2U6p/fM/73htNzD
793UlEKkN8aiPGopxrfrDa+3qRsbod31Z/r47rT6fcQwI52cGolnkEwxV11/4b++/b3/v9fgGO90
d///fBZ/n+TfR2S/6+b1f18SQQsLnMaU+ZGYPt4fy199ffS/T+T6aERBV8Xu94FrJaOEuN60yey5
/fv6/b3z66W/93L9TnXGls8Db9K9179HVyp00VX7shj1vdBg6mkufN/rdyHah7/f/V7mzmS9+78/
p4is6Kr955bX76Jlpf69rANuSVKaubte/vcertf+/eXfx/r9vX/cjYXNiECvSFtpNn30NaHSGnVD
dPv7RMiHZwJxva//+hbvRQtkZ3l61zsv2zLa6KN1gffD0bzP1GnjSoJPFxr29QsI9JL5A1/+cdnv
j9fvACUQDFV6m39cfv3962XXO/n9caYK5eyDh/967e8Vvw/2e9n1JjmNLDrwy1P7x31dL/vH3Vx/
9ASWLq2z4hUdkO3v/f39c68/X++KUNR0Xv3jbv7e6N/u9vo72ewdPMKFt3Zli0NXUpZpJrzl649O
CLTNWr7840eVvJWcGPn/4+pB3aSzu0nJtdqG6kJ4We7y98s/LgMfHPrGiF/q9xH+8TC/v/uPh/q3
22keYbGoOv/n2aIvbA7A3K8XX3/BhAYEHO4/z+p6p/91/T8e5F+vVryC6LRUrv/1Jfi35/Wvd3O9
4e9zvd7melmMgmw9OMa3TKS5QueLjFBjhOaXg2D0oRVGK+4iaHqbv8vFYDwrFsbK+RTr9eW6GlS0
8A5xShahaWROzA5O96FY61mm0FLkyGYbyrKJAf/TtA+B62DL9Lc9TsiQcKHyHd261uSIbdfrngAC
SEr1Wc9oncEWeVLDFrxOnG6zsX9qwIxtbfidvgOMzx871H/SjjZ12N9CdT1ZMxtHKKmZu2K6m+r+
i7CTIINEgyhtwT8yh6UH2Cxy3SnAhYkiTVfDbaGpX14+EtLlAQxvEEUUI0Av0VrY48JkrZOFtYmy
U7FQjtoEdGg5k9gKzLg4RcscpjI6piAFxHS0AAyxrcCzSwQBlMJM0WsAJCK8rxu5hwBPNskwq/dk
k+tQWXhmNsfV0XmhNOFoIzINCTuFDulU0QaqGpUYM/C+4KjPaxpUnFU46d1CfLYJ2Z4U8OrYsZd+
DKYWhP7zxTBzwvjqEyrdmlgz860ZGlL1pnxDAZWsLfZ2KpSbOGIilYJHDzixV0FX7qdY3tCV4IyR
0gZU1KoLolTzVaAh6KXNZDM0vHY4D3ehG8dPETPEudaHlRJCUqs5mHfuRLrF+NM5vDBu770xU2c8
2ns30ZQRgQTHN1xo21oNrJnZ2Y3eqzGip5RzSxu/NP1PGlJAqioVwThb7jacfUepxU4AzkDy424T
0+aVNmmn191grqmNn6klx03XqICFRPflJHdFxNAeXSC/a9NK3hrKND3oCkBGOQBcZuq2wj3/3hEn
umZ8X+xqhQZBLWOwCrM2bE2isVw0Gmvd5A+P0DXuMvd+TLx253Y86XFG8xlhBSCBgH90vSGxCDAW
xzDieF0wKjmfJaFzso+VHxEWZBiOp+UdpKe2OOXx/M0ImzK5YzzQmO9CccJzpcs/DRh9YmxcZ4UM
sPfHCalcDAloZYKK5zzl3DCmIFYAb4jZdWOQI98yzEzZzpmK3llMDEUKZosoX15CUDyEjeekWSC8
mgoCbFwey0ZJFpRi7ldy7KdDKwlxAL1ZRF14PxH0OTfuZ50TiRRBL556mHEuSS2DRl2mGSf6CfEx
LrFyefGXsihfK8yra22cX70G+qIN3l75Jj8d8UliJHv8/cXKS1U467CgDKK8w7h/mjQXf5p3I12q
7wqv+SbrCQtQsj9ZAwRwbiiMaTwSAOYSE80H2kqLEJcU6CuzL+mFEIB+hUsNAnxUomm30Uh3omD6
KtUPqzEpe4CorWX72GXNBTE9XGw6lTameE30Z2ZowGwMsclF/1ypobEy4UMA/FYLmjQ95w1thO0X
keMlJsYdKTACy1wwZI32YKfms5LSFMW2lueckbqiUYMyrQ+Gq0U4tuWO9A2L66aXyOs/wqhpmRpX
X+n8OpPngUwt/kNcJbN7/eI28aXHfXAsE6FthqNH0qjdex9iJGiddtU4IcYDbi18O9R/yhw9tWq/
pYN1Rpf50hPoZurcrNCGk6GivxOzma57JC3gr25C9CG0pqZtFse2nxClu5s+7Z444PwpK+W7Jkvm
QmK6M1MlGCSeQZtOIiYJ1m6TQVgDbFQrodShhQki3hMETkvUcelHz4vktzVCGGwWRNhhwcKm1awE
Z8RYpWZ38PuQfmvUm7awwnvUKALnrZeSIeNc7LEggAWUY6nQccjz1yGSeaDB/kDYRzui64qX2tKM
lUVORj5C1I4ywhjsVqUhMzIRQ2W/7pT8Gc7MfT8uzemX3mbqSy4hVkoEEYn+RRzMV5Hof7rGoMvR
onJXrcgHe4ljRlKukd9O/iZCmitSL54iEh2ZfhToOoepelTT5tx0E1lR000taXR2NKz0gScc6xuv
w3qnCr0luMymr6nWt8yt/KSC42w4EefWaNxXxKnwHykzu96gF6E9KmxA5dq+ZaoOMR9iTF6di4zG
luEQlWN/dMCtqtG8i928CEyVtFbNafwoFCKQQ4j+wx0Ogsk62Ylm0LDrriXMRJR/fRbYCrMbxH2g
uK0SSI6h/IFFcxOH/bg1ErzRJArqwrG3TL2fTG3eOqIwt5Wpb615OGVxeQEYszG1HCF6jDwEhO1b
YvE2U6pXTyWzrl9FMRyFunlAA/xUWPnzNIs8MNvuKW7nP9Vov+gVuhpawwWxU3Y0nmbiKTMarlqH
lFWz7RNYBShZC5O5Yihjm90+C1GoJDawcgV3CUq1N6b2716UP9m1vBlty0/VAYFrvuvM/C0beU+k
otvoktrA6G/iGRHRhM9NbWlqEdt4l0AcNlo+nxlyWlBWi5Cvz5n1JQMJljzDFZ/N90mM71HHTNDJ
kYS6FW2ChIlvkf0ZnORiNONb38zfKUPaPjK2c58AdSqemK8ykVOrhxpXqUwUpuOZxhcjfjRnBCmA
hft1psFFKDC8ml700bndPpLYcuhuAgIqkH4I57szu5n4bwbnxNUn8GYYP6nILRbmX7PEtoaLR0iU
91mkckpCGLHGFLUdbW//BhhpaZC5+2pkTI9JjVSwySSzNmFvVvRjk0vOyyGCdtPRd4uOuqlDUksc
8oKtP2qB8UgdXslTknu1fklqgpTUKX/2WuXIyveYtGFNKrbDSx+dNXCBFbF1Ih12I3E93a6jhQzJ
yGKRQCqRYLnyB8aE7/HEYFA69TlxF/WCAFzRTXYwejcLIo+ocdQMeolJhU/v4IbfZCQArx2sVTm2
L6hCbnRP3Eki3Bw53NciercKxATQfcsFy/nmeB76A8yeq26mqWWY9IZn3huZSXwOi9hL02oDFc1I
NIV6w0dya8ppJkuQI2VxxhuA2gYzEJ4ZPi7yxRa05WZQ4X4XVbcQxyGx40FZqQvb3SiiJ/Dm3/Vi
XClEPiC9lhfAx/mujZmqIOhxcC3gMUB3Xkb9EekWVBkZvmODCVhy9Q0I2Y3T9Sej9U4CEGzQhGjp
cyKGG0brhoKuAAt1kaFOdSMSPYzZoslv8CI7vIwOhDMWdK0IpO54foeHnT4Lk9XiET11zXsOMRMa
ah9ATwJAaS1CWzyxwVFJ3ntfpDfJG20Sq04ArnFD8aQAc2CAId/R/BJTpSTYZeV723mbqHeZaiQT
1yKZy2nStExF8qpqAmTzfHgowho0gU3E+IxZH4LUItsVc+/uCQN9cSjqa3Zw2dfowKmNyabE19mz
GSY3Jn6sPhpuRy/l7dIkDxrLT0CgD/rTMGNM2NxESfXjdAntcY1xeWZcSNc9Izj51EZUKXNLqJaG
SShM3A3j3pOMmqNNsRjRZIONdKYEARZpnWB0PlNrP7u2Ua8sUNTIdEcCYjkjZ24/nl2PrcaegsyV
H1GdsJvb9wo0GR9YI9JtsOL1QGIbvVuLoECK8RyukksNZucmhPPkp994pjhaldb6zN0VXxuHi1UN
a023Rgorhb3V4RxsyztsqAx7lezOoDfOzPWTlli5Zcx2S5oKU8w57rfocg1SDALNLUFRRp+clJuV
lTXIXjUm/pD6TsqPHuofSZVBlmY6mMTiWJvnolaJJooRE+cFhehsRQjuMncFs3UBb55a6T0B6/hm
tGN45k0yhmsk78GEU9rHarQWfXSX9qaJiKR5G9sUdNj8MBPqI/r6vTFhZIxLAhLw80ttIhkd6/Di
DghoGzWi7sSUj1YWA7iLloM0qxBxCuOVedcDwSDX7COVRAr2wwTl2dY3pjE96SrmpZRPYMwrDFo3
WiRn3xaCEpKaScEo1rFmowQZ3+fxwNznkjt8SotiaNaFxutkDuY5GovThJV5OSQtRKfu1GXWC/Av
9IM9X/r+Ve+OCrB9dWQMYCmPsPE2UBwxTiiIq4ljwwc6PbuLdxeweJ1lLGyKcTTi7g3Q5adO2OIm
1PtHFZLnJLR0NUV5vkpaKkLL491fKUReU5gQmQOuzqfGFwmSviozfgzGFYQgyW+G2td1k0hFS4f4
qN4nqOv9uCGxzmN2r3i8SxxL/7Bc9zthvoRVsNob+gBnmeTDTNceGstDOqV5iIoNrHNZZS2/sE4S
SwQIsHajmzEY1wmGRBTpaMDbIvS8K81DwoO44zXVmn0biiMYutumQvQHHu6S5uUpVu1DT/InmZRQ
YoTHDF7TIYzmi+UvDfyqm8+0Al5r82tCklQXcwpfEDGZ0cl7pxzenG74kxRiNzPUtnXtHX2nFdTG
kK3KmSSEscXWB1x0ReCiWpuPfebcS4ah/pQWpx7HksKM0q9S7w2+H+3rwngKxYM0VQahHN1JjgfU
rjpABOPylFvmjakx+cwisSawBaOG6tzWnDp6wBJBzFTAM4eL3isX1ZPlhjQ/2GtWH4A2uC8IO+j7
NNxz1Hp1vQeXXjsik8LxyRPCsCBSCmwKTNvBl5TqVTAN1gHZmN+3ciuc+H+xdx5Lkhtp1n2X3qMN
wqEWswktU6vKDSwltHDAATjw9HOiyLFhVY+RZv/639C6yM6KyAjA8Yl7z0U/hOu5eJQ4QA9mFgH1
hWLXJM4aujid2IDgDb9BtTZsj8nzoYsxXVodPr+YhI6wx3tKpO4ozRejKA5B29vbSE/bWkebeiBc
OCb5DkmV+khkt5pcZ099gSecAmP0Fy5VJd3XeG3meyppd29clCfwNFHIDB4v462p9w18H+FLJR00
eEH2OfnAUhUZShOGZGPoiV0IbURX03Mt0mId2dsCDMmiGkgw6nC1eBmrPdG/5BUb9oht5yrK+NZC
r0ULE464HUnbCf0d/7fsIr7y8keteXq7NYLWZqTkGAjRAJvewJcCOR36IfD2zybyY5D2zRUR0Bsn
d4mKmPSxye13QBC7KMl6mjb0yFJ9pOP0mKNiA54NOVpyx69Dw6c3DLmVxrG7qqZNWOBWvTDf7E5J
Nl8xq9A6iokcWZN+0hA8QGJMETELSdNPIoFOpo+miRaMHKjIJZY+7XaJrtUioM5etLX9OTqYOopH
+PvVFuHbq4+axZ8185Ow3OdO81mzA9r4dfGZFVh9x2HcSDu5mmOEqpJ/XGJHyeKYr9sk3Pk3mqcp
t+IVTuW31I42tjt8g2S5ikJ8XilnlOWTVDX4T9ChjlNroOSQdPG1014PrUBXxvbPZ3uVh/bWuIzC
k2Y6Fa6p1kVa9ZsUAaPHspmUsfGJexQ1iNUgchmFt27jibzrcFHOPUkVWbK3CvMRD6qxStn+PQkb
7cgoo1uVfIb6WQbOM/qZB78ktraHuuKisyDUOEoXiDpQJKGl9OkWKHi5N9Hs1nIrCSNyfpiEREnL
edJlb/CBtnc1Hx5DQefWKPJppYTzAiIeqP04rGa0WnwzYXzCQvAQz97OuujeBAxUSmEISQhGAnpY
XLL4u3qnZA6H63Gwb8Ikvm2+OHijGDGfdE46GW4LQafmXRLqs1EiITBfkraDz2XXVy4MdI1OYUOm
8k3mDycnREcWsJMVrGFXNIGnEZu3npx78huq4M3HudyZXJi5++Qn3r3tAU+N03MSzttcYUEBmd61
3C2kOiEa2XWO+dIr993wkYTwe+0xVW1w4zKMyXj++3NK7rc97GV/lUvv3HEAhCIlLExZgPQuKaxG
fJpbtBpWTWgosFpj6D4aqS9agaeil2gZEuRaI0Adk3SERRlxtVDF9FUd7mYTN5XLBrmO1Dscytsm
6Wf4AOCP2/7eL8QRkUW3ZElBTYXUHvg/w56MEGZRZl8UABZLGVstRFZ/JGWyy9z80OItNnP3M4Gc
vmHHSI59YZHfl27tqbnKPcKPW1nsm0HjJzGbtazdt9zqDq3NJjYE853l+G8z5bwnUXXbpoCZPRRR
ybUPDaGbx1NlQL/JPaQbKfiL0bmLCOuwo+h7rowH++JZw7HzYOSvAxoHd7bJWjYbai4bbWfZrBxl
ffi9gpyc3kPEifd1lX+q6PJhJ8XrZA3PeYVVpXJwGnc1v3M6Xk35eK6z9B4LxRslxJt5kTn79bBx
m+m1b2Kw2yYPcqMEWZbMtVjOto+8uf85qdRbzZG5ciZGs2ZKxKZNhpmRvIZYgi471VNJFhQq6Dsi
C8TCN40fczyeTNh/SVidbY5woChbVddIDEYA6AgW0zF9SYtWLL+l23y4TvEeNQ0ROXZ9Wxqkk/jw
IhGaH5wI84cnj3NFEgq2V4+JXpFbzdEpynvEkIsKpJpdoX6ZRixMiRU9ZxmqWBcYLVejf0xn4bCm
Rkxv1PHWk9W4NJdq1tnC99N8M8f+sairN0/IV6Tj10MZBeuU65Q75Bm3g782+hWU93PaE5Nqt9nS
HwHz+wYpDNl8ZRA2URUDmfUw/Nwe0g+PPGPtFsvA5u5CRTnsoMojlUNPrQMsdpdfqnHCO01+1gXT
RFdORcdVXJ2d4gmCzCop6ps2US/JgPb1cgnOE9ExFeXRJva4UJjlX2H3IzV7fol8dcXk9jrqIpMu
AbphAU/XzZoj+YX3KrF/lNojdFsllLVjsw3CeZ0IxYOxSu9RL/AcNhnKMDwGOqn0vZrKl0ZlH3S/
D2Og1N7HD0LCbLSCIPDiNqcWDDXlQb9PEkqUiEH9yQig36KjWiK2z0Ex2bvWuGRPZpNDySCJJ56M
U+03BgkG5rMume3Ovb9pmxSus+uN9PQIcTDUMBkXBbEeZB7UBAQm/AUwrIwP+t7F1A8PIo2CnZ6N
q4aufB+XOUPMID4M6UjTaLQbB0D0sskQ3TdEcUwdMZxGgZZZzjJmE0GEeREk5raMrO00hXLvGgFy
/CkMQEU6JUG0HZoayBzbn3/8499F5S7jvmR9s/KLNEcL3Ng8q5RLG1/WF0LwKq70SyDSM4uffuOB
/cTsOe1rvyRZKvBfPebIoBWBDTi9QUy4sZmhdPq9iJj0WeWS1uZpLtpuS3b6sh15hg0Ac/NU3Te6
fusVCKjU4+kzEzIorCHc+tG37xNCORWshiRz47mTA3JJVAQd3hSjnxQWJkp7b7S+cANz01Bhl1H0
7mQCbI7HCB2qEqxqmJEmEqzW41gK5AHnyGV4biDaDHZ+5H8koY35hQjGiUM46gklnNOTKZhYqdB+
DvOrHikCHuGzvLxcetnAOB7pUmPyOoYBDG2IGEG1E/hvlqCYT7Pp3ZXNdZOBYUBZc1/FONwxMu3b
RjDS9K/xMC5aP/hstUvmUQzJyyUe/bI6CI2SsaFuyb+MR1wQDndESOhzb6pDP6B7lLHUC+IYVxTX
I7e1s68G8RWaLt0b/BR04jJPmIR6Ub+w/KbjynL8hT1hvAMhdQ1Z+kWXHeWQzrA1OuX3mM7dWeVq
GzPeNl06ZScOecBOQFhwVa3DxHxJJzJJ429UUNnRbC9eBBrOJg0qjsfsvhyfIgdbyhDQoyUx8tga
67dWNSrhGmVGmNE7+8jyYMhss9S0nvOQ0zpXQOpyRizQoNytlR5Fz/TFG8QVPfaDZ5bPXRkUawM2
7GqwQFDEkPHLwCa7EHVKhiKTLzGmaTd3gskhQyp0mow9Mf7OBbsSLM2NQVyJ4V0RWplvUQbxU/bR
YRe2MQPvbcaQWI6MKsmUIG415qcgd9IIaXo4w4GwVBGRnHse5O55eLCKmkLVkTiLIf0swHFCvvjM
M3nThtW4K6aLu6jAM2KLvSpVj3SHxVQ3M3wiPfKtZ8jH06YmYlkyMSvqZB9nw6WAtn+4Hv5XppUx
oGXd3hDUxmLFRt52WT1Fr5IJC8Ylg9pVnTAOYBrEUBkX0PQoRm7JACHeo2bY2ZtGuB2uBuOCoCn7
Zh0SXUbNz9rDG8Zg3xOJy7i/J/8BjNomdOIcBke7QjwH/K7N+1tymYmpdDu+mrE+Mpc/xy5cBdDf
J01MmjUy1qSWagg0wUJDN7VNpAA70KfmWbF2x1HKIQZqFY9Neq6EeR02wiG9opebYar3s8wwaOQk
LV1CGOeYh0Mci+44Mm/PSZ7cZbl+8ip8oKZ6ZGvG91/NwOaYyEZplx2KmrE6fWuJ8dU7ts6wqUyn
BTJepSflsz+VLVaUxtHGseUqhgEGLFAh96SBeAlJeCIK7KK6VO5xHvZkq5IeltZPlTc7OzxnGUdY
PR1Ed9kJtaax6K0S3xaJpNS1hbuoe8ZqIuGyAC9vk67CIJAbjTbLc59KwgZxiVXEZZE2bkOJcEeS
tQS3aNcQJeRF14XmJWCWckMU7SVlUzio6OQJf+2z8vhsIwuucpYSmMvNPq1K/dR6/MbS5SVB/DKJ
iT2ONVYyXjA8u6FrIQUvTwFDyWNc35qMULiiWHTzrayTvIPyCBKBmJjo2mqmjSM5Qq1LleWz61l7
AUrwLB52gsZ9YRqExti9qLYsi53ErTYhMswkGXg9+WZ6Qt2VdrQesukZHMOpGfwBagLRMyXmS1A7
rIhmAAKaWPr1YHyL0uATcOP3xvH6lR8QuscOlcFhaIctAAvG5l7zaauCj2jKboaLUzeIgqciGQIw
xtWwjmXTLBQa1JUt5a6vjm3FlexGuKa4kSCzNGcxKY4bXdl738bZSVnhcs2JxvrUsftGHg/JCJ99
JW/DBnC5K2/mzjMPXYqxvIve0O7x08L2MHQ/RJClVrrhyCyoeDxjHK5Gdswe/qksGdZdYvwIWxEg
VWhNImdyJAXC8NfFHHwkOYGlCWuvJcpYao2ZWoTA5pi+dmvXnJWlnvIVj23SJaPp4GHFWcC2xtDc
U8zGtd5Aot0WTXqvjIIMz+DGFgaFoTk9DRpAVWcyFdbtoxrYiHikANlxRarqCIXf08XMu4/PSad+
FB4rMucbsP9NQLdPE8xTcRj0s7BpB3r8aoskNKjZd23tJtcxwFujdlgbUKuMHXreevgBPAJNd3TO
+xyGev85Bgz0m4wRPGjpB8VQoLYLEnbsymP44TwOEe0hWZlEWKrxzaB1bxN/ghyWin2ZZbeGaIDQ
uNBt/LmpFyQHMOEc6PmgxjH8b6ov0xnf1WBSsXjjzuLs2eZVDeuzeMdRHvGzmEuMgM7Y9ts7fqOM
qwpfUdu4xTYBFR7McpUb2a40YQu1kXMju5AoMnTJSyJCYz5kciLDI9dRtbQkXhsw/+NVgzVLtAhZ
NOispH+bwJjzhM2ogp0FppIUJmqFDqTZTFndnXCWMfUPs+bGnJvPDOo7rUJ2b5vkjCSS0WtSuxD6
JIMTDHT9deUt09L4YNY+vhrxju0rMnZDEBLDmm3W1Yfvwwf1Ba0ROHl5ceZkhKBsY6h21+nlHy7T
t9IAmv7zX+FT+RhcJg9N7vHbdsED4AINZT+AeYAEggFRvgmMELJgO5BuJjmHo8Z6yHrY52lqPndN
Mq4s2/aXsbMLPDxjYg6f4zQBKtMy06476MxtRCNTjjO1EAF5tdxL3T0MfjNvbQxI6wGYks6Jd+eQ
w2HdFnLLzYOLOMCipAK8vxabOEo4zlgPlT2dV16vnbbrr4YmuCsqPtBqxq/aWO2VChUBxylISn4e
AbyhWG/IMbtuo4khP2NGHIXvY2/BJPVZy2e99eR40kfd8drIKtomGoN1Dbqs9Uleg+OBhR05Mcr5
qDE2AytWqzC6VQ20LMO0FXkD1vD6kLe93pSEihPlfgWU7Bx79Cq0ZehgyZscjZx5jIUeOmwaihz9
xZELjM0PbiynvZV9zhjGg8Qxsf8UPJfiQtEJ4M2MhpsswjWeus6wUlUZb4wC/Ju0gm/fHfAeqiet
UJqJlnLDn1DYdhPnszN/Ch3sWgc6a/bte1ygc1l8SA1Jw/QVtZ+B6r+a4uPoNI9tjphCcXHZ3YPO
u2PYovDBp7lGZ/5o5XAN/FB8iKHFJ+9A++5C21lGtn+yY5J72b+sh9jbh0h+Dk2mH8l/ihZxY7Bt
r/kAfPEJN2Dbk1GNU6TY6CgA150VDxAi2Jv6OPmRkaOkm64Hh+2BK6IfAMoFuQjId8Z53dtqZQzt
GfBYsUWWsZ+G6LrpWBD7zCJySyPV8fk7sUE9l5X71c76LMAbUKWukig5YkiuFlydBoKgbpMLfFr5
pTpjj3LtZQmW7rzDsDk4O+mqvQUxqS/1vTHN1rlHC2Q3Lo+BdAeXwqV4d77s3AFnDCvCqBWhbnPO
w4DPzZbLUiJ6IoLxqNilMXN7s4VSJ/SfnPbBtDGUCldksCxDkXC1pLdFDZcv5qyv220nrL03FDzK
ASSvC6t5JQQXa53GrmQbX2RRvOUif1cQlbn67e0o+V5EOi7xQeUbb+7A1TKEJPR4bRiERPQOfj67
BgkicLExYWBj6/IxD2iWET5xwh4ylT3y/d/57y1+SWJUXF4vYOjfhSa+Q9oqN/7Snb7rbP+rKdRz
MHX3bCGgkGZGzIeu2DvjLpMR7YCwLuod9qgGnmtPgDciJzZYkHomaflNts5+5Bwbab1b0QhmqUIn
dtlmVQTJL+jUgIVVzX7Q3nFoDxOhoz53UIV6r+TgjjzjhSif79bGiQ3LWm9rQM1jhHu+/SKE4Dls
YqbRVX0txcaKeHJyphfw63alGM4aoATe2ZHlyboPUiR1JunfMYUq6QjF2r3YXDh8Pn37i4VmsE7m
8KyRpK0qS3wUZXyLWTg5wBA6aHf+aSg/NwDCKNzLE+ln+HlluSX+w1wjm3OpLiA2Vt7WGnV86lQj
N3En7/CBrU2XzOUmFweC3qFJSQOjPOiBMpSKEx4jWfZFOEOHaUHtnYokmgicIkHSG/TeFU2YF6+N
acQCkYRHJhtEMFeX52BqrWH0PyRNe+MQV6SBOvA20tWIj3YVMC1ftsz8PIC5C8m6fJlOMPR8Jz9l
nryNYd0ubN2wsdIsMXRJsvdUbKUyAJQ012o2LajNwwbXBHi1nKKM+K26AvXRMxNOK8g7itDxIJnP
KfzqSwJltTYbdYgD4sBjE6E6iiMLAOMafs1zSrNYEAgGGJcSQMVw4Cj6AUB8xiz0ZAZYIYyNdGVM
9pun5LUw1Y5E12mtLOrdQuEOoa4m7r6oYW2PNyp23htxjB1OTZ2OPuuw7xCNQy1ciJVD+OVP6o3h
l5DBExuUra5idiX50aEpTWLKCB3b136mr5MRSfXYo/aw9k1clBuL8YBXejfaxgzHeKrdNtI8wJUB
bdbaz52Gd0MQ5MItwawQLbQMK++qmp37yMnuBGfKJvD7bd7O27CxDhFPchFky75mQeaBTMoyppFY
4DIsErYkfwgZJX8KYoqdBl1MB8/YVOU+rUFVD9bGV0QNMxukgyYGnpCBk9DtZ5QNn3nHriKbF5a8
K2Tfc9NMWGHqF3T3n6l2v/qhXkeQzh2zaLamodmXTYAMJV27l7wzkmVhj4GM4Zlx7dTzQ+L6T5mv
d6bt7DFlypWh7FM6Ghe8LBqdngei2+G1PX2jpV5Ls+GB0bXLIRQbl+wtZY7vSNZvivxdOBfAQb5n
qHuLJczm+6uf5yhctaAPsDpZjyR5oEYKfyQ90nY2nScDTAIZv4AC41Kf3DK4x2vFgLsMHs12OBED
dv0T5f//Uw8epubrv/71hu6MtLdOtemH+iXDwPMC8fOj+iMf4pKr8GfEwSW44b/+9Zx2H3WFU+T/
+Kk/kw8C798BqxmX3AM3+COo4H+SD0L733CXPTsMBUYj33OJN/gz+UD4/zYB7InA4r/Yvu/wNjq6
XEIRhE0oguOboesJ2wxC3uH/5D78kl/xv3kWfw0ptJx//TWBRQRh6BIAYwIM4a+zPOe3YCPbMpMc
kpV3/JlpRVC2vqbhdK2q3blSo8sDC42TO1s01kxHHWNvr8xpnfqOue3FeP7Lx/fn2/vl7fya8/bH
2/FtzyQJwWUYZPF7/zVnCcaS3dhN6R4d1w6g6hCTkjElnPzm2qzewiZCURKUilIELxgMlsPfv/6v
eTR/vrzw+HRRMJFF8VvMHGE3mLNtXxxbHf2o8fvfuxrqtOJ4Hk0699FTEBUaxkEutvi/f23r8lH/
bxjOzxfnUuFacV2Wiab47XdvkzGJe2Ixjzg23DfS4/PtpZiH0x8A90ztByOLj2QL57U/Hwjb+/TK
n9bG8oijVG2djmMSPjSEr7Gbd//w5n4NwPrjzVnMblE3mRYZ1L9dJ6PMh8lkKHgEr8VMs5M/3EI2
Gykja1N2KSObjqlgLGCVuVWwMtJyW/RxsaKMvC9QbDCMwXugg83fv6+fCUG/fWjcDVZoY5oMvOBy
v/71gtF10ZW+TsUxgfm8jWWkV9QT6H+j8NvM8/gRpfbWsQtjlc0CE0IxuAcgdO4BDS/bpV2XCXvn
dHgiCjkdp0n5GxjMuM8huFyb1iEMh5XQCJedmsN58tkHenFqHUdPf3pJ60Fo/oF5yd/hEWf4Rk5H
ksb1q6fCRyOzxR1tzQ03WX4OLbowlVm3npltithuYK9Pt30cfXeVaG8jhJ3MuANnn2T+D8Ozn027
Ck9//2lZv6acXL5Fj7wUzwPJ4Xs+SoNfP63MSqK+iCN8kIBTgHl2YuW5Fv5RPkb0KZc9gJa4Ampk
IEHVfoCJA4f1//hGLIuTx+JO54b67UaLM560Cay/oxuo8dCb0AOQfd/Nvd42trqfZgDK5AodYZLt
wUvuEb3rh7//MC6/669XjmdaBMi4rm/iXnZ/i7VLFaZij0f1cYiSb8PegXdnct5Pe7SdNyLNNnxH
/3S8/edpy2t6tnX5HrA72L9dreZAfoOyL2tj091ppkEro7Pv6zi4qaMS4HxozsfSBa2urGIBMeRs
4ldqL2t/ytN/uHXs/zxvPNO5BLjAu+SLCH67GAKa5mE2LOdY5wo92eiwvAdKjxeD5ILwzgymD9en
ziwrH8V2OmL1H6ozZsJ5j+wzXcHno/0DIrXoMEoexmAqQBoWdw4ejH2NRYqpMCbQQNVYWLppk1PZ
u9Zw2UkN/T+kn/6WJPbHlS14jmF68kz4Rb/9MpFtseH2cnEcxVQf8QJF120LR9HVSbnVGU72KAxO
jcHkmamu2BedC1hg8l6dupF3HVivsTHBY/fkiwfQRLHGt1h7mmTY96NzZAZkXBVdvI5o2VYs3cq1
2ecTvUYMUtVn+aKITUGO3aXbLOza3d9fq/7/ca0ylA4Fdbnr++Zvt0tehGj0c4p4tDxyp42GXYTJ
2x2rvj5SpfYx5qi/f0nrcv3/fn94kMdcCwS3Y/9+f+gmaGGeSOeY/oz2iuPppknbG6uR9Csu2P6w
DJItqQHB8ec/ggvI+TOXVfkPD2Xr12cPD3ohzNBkgEKF4v/nndokqi6kbIyDithvYlK6R9tS0P3G
qAl0qrf2mJmbJmA1hdHIOdtdx5OQLd4usLseugcBR3Eb35N13/7DQ9v99US9vDc/oBpzPI9bWjiX
Gu6vz5+GAHQyLlBdyRB4nVH4a8tV2TIfShDfcTithj4rL+Cds+mjiwQVtmoQAVxfnivxWNhrW/oE
MQOzP44ujSKsq8tK39lYoWQs4xJOU3MZV5Xr7/QYQHVki/Ez2FDb/CC8OsGaMTpqq3dPWjKRDjNp
XQWpJ3dwsMKVFtGtifq1iYMQji5xjW0Tb7osMJFdmCaKZ7JM86RMt2WOKKZlskd5xNh8Tu1VRlyF
BZ55B6zbvBnJGieA/u+vM77CX680l9LX5xnOjRuajuNR/f36GVaBzoQuHXGIY4tloOs9mnMyM1Dy
jI1XldeOhulN34ar3VAoxXnvS2KZUYIG5MbArc+hQGU8R6RJm50yuV6gmwIw5Uw0VgxQClIoD6ka
M2b74rUU5X7OMP6AAEOoD5vhMGWecwjRIWvSJLdFDrMevfSwsjQUCmQahyrosu3ojVcyJgi5jOEk
eYbfHRJBqFUbRtlyZguCOUC3l2T5Ch+eCHFc//yzzgil7pBML8wWtcOy8YNgE83gN7As7hERwFBo
nPqYJg56pbQND6PegXyarqpx3pAgXx5t+CIY2JhzUB5wCY3YB+iIl/MU7Dg30ltPOcZWOhnYt+q5
aPJhjyn5rg7cO841eDeURW0xQI/R66lIuvvEpg8FkAdXTBqQoTxWVbkLwc0sxY3iDL0eDVWvsF1A
JTSbcU/9v5UZ6QZlF8AVd2N/nTsF2AFYYScVI4QH7AwvFB7ygdk/y8m5gKalYeiYJVBkp7OWmbRf
fJOFZorBaOkMZMrxEL4vitesyl4cd1fMVgqUjeUwmd761BEohczGfK6HGNSD5SJY6EmB7MDUMe1m
rWFF9bbziwq3JmtDVQ7OYVOjxmSVwCLEHa7S3kEVFmaMburhWLUdlsTQvx/jOURvHm0kMpRtCAb9
MM3TIxOt8cR6ZWe7ZrI3S++r0gGIoySU68LvED3X+DqQx2PpJ2X0ZgD4COE03Tm4ul/zaroWKBII
4BnufJvvfHQo5FV/5+VDfoqKCqOoG1VrmYEMyhFhwe+Fq25FLUxMCo+ybLej9hTJp2Q2p1Xx3Xld
fGcM0XdksgOE1lKuh4TEKq0UxaxbzOcqfsqbkMg0zpoU78UV9sZpYYOHfxkbdG9ZdZYZSqUoEc2W
QrVf5pGPVr4YCLGYpvahH3pm+cQGGNHSCbrpLigT0itAxRjsyhxUAjAWSezyuKz3GBPaJaxGax3g
CJYzc6wCSBTXmrOq8S6uyCywSYKDZ5nYKNOL/GLYiNmJ/7zC2wrgShlxpYb8L0tG32HadiRb1J/k
aM6LEGzMzRjUV5xk9qphyriNya5gmAIvDnGyteq6d4Nb4zFyfmTVeBfmqX3CiYJ8gk56C+M5O47V
gMS5wBo7yfvOibexGKMb5SkW7h16lgxSReh9pRAC124J5AOxmQXjaaj3ZTwfuwLIo8jIp/bmLL6d
MvkmAKbs0OOC/ouLt4i4CA4M2JdCyBt+QRKKstbfR3b0JsJoOqqy/jbEMJ7j3jIxDznB0uRbZQPR
pw+xyxVWAWWzEMGL6B5YLlcFFp9PdXLnIbmDc2QumoDCm2SP9rqr8tXsleWhgDUJ7OI7HC0DWXYH
3eUy/ANUVvbze2xW4wE6QLd2c4dVXtq+pOa+QE36DCzhNbWAx1+Wj3AmcMrCLAP8FebnCLnLiNv8
4Ha8oEZWtFSSI5DUTp4KfYE1E7mQafBtmcxgiRZJADr5RnYiMe+ppR3euoiKlm3RQckI64+SkgL8
db7AMdPcNEiF90OQn8gRis5M29hmzNW9qZNoQ6LifjDm18RFiJVJRASW4Rd7OWCslcMr0dAYGLpt
WIE4pTdqYyb3SLbJrzqlgbWbuuichbq7dcINdF9cPgolinDbjNuu7tZtp2hDa9uCkb+LlR8/9JYD
7KYoH1uR6RMiyehJCvEVm7iHgGfmtNG8k6HqnduiYZLKXjR8YuhWXzkRJ1LmFzhpcFpgMDOqXcoS
UbcFM8VIPmsqNDQMcbtr+16fyiF8SFA1cb8NW0db4voCXtUCSDebPVQIyCEe4pMmZWNVClIA/Ni8
SusQSWYs8fZm8cYS9NSldvddJ439oKwbGcmLObk/RV0XnI353A4BSPRLc1bRGW9sddkIty1WCPgZ
9bbtKx85y1xQL97PHepdrYUEYxKlt2iSVU20nlUG7hE3x02lWj4ym5w2li4o9rLugeEYKDciC9Yy
D18httV35RxiAMN+tvbGESGArZ3nQUA9Y6eF9ZLDyQFidSrt7mueOgIpRmfYVxGkd4NuCOGO7Ncg
CUd6hlWSiGldM1rlIrFvYwNvp0dE8iIE+Metm7tksyixbqriATRscXK60zS0xi6sZb9igR1PJKk0
dIsNyb8Bwi7RxMuki9xTYxuPYUsuYGRcYHgXZJTuSVYWecszv/WNNcKaHIcRyjyDGFpt+s61PebY
BXysjHIMX2Q3vQxF2u50KfqtTSwWpqDhBerYvIwsgHlmTBpAJc1ol89sxptLcxGIsfsE+AhRDdvM
kaxaMjo1UyMpqu+yc5JVYLjOSSb+rfJkeY1zne2GaliL9sFpGFR7Sx3OzpcUznVISFrRtMmx6ATb
dKutD0gTGl9XB4BhYu9Ma9ecnQ1SXoxCFeaZDfrHNUhcwJeTprt01EqEQPTT2TI3mu2qofEh20rr
09Bm2VplWcv32LvUQTXdv2B+Y8mgPcnAOLia+Mh0sAuoQcMIQ2NrVrTEkD18+vFhXHk1+xgrJNKm
xi41IP5dZCJR+8mzwCQPxVXYt5/SdqbXFCV5oWwUT0j5dCcgL2T9VRd5AMnAQrPmCK8yiTM5Q6jA
8sFBl64YedmEvvLwt7MNy5N2RQjMpU7Ogx0eQs0aCcNX0NkXlhQQ6cwpo03ppNl5Khg4LHCMuOuf
r5jJpN82Hl7i3P1RxNZ4yqIQdCoX12q2MxfPKjw7nrz2CZ23UypAAdXkokCtgnXUezm7MeBRjgdR
V7dIOdrC2PBktNbjzOpEBRdQ+7jvAkEotffZNBntrjABM2WQVELzPTeilJakTFajMdwMpSL9rtVc
/3a4aVqnXUftfAKvcAWEk0ZFqB+2Ee4RFrFebeBgNF/CtV6d0ObuIreZdWe2tXTKs0OQTww0Wgzl
S1/nyW7Ikf3D3F50lnenS603UeB6K1klr553vAzDdOKQGwhzgy7lW1e4uAa7fGcJ8+ySH+mb3sZL
NbkzdRlTxLmkeuARa+fuXnPLrrFcQ8lqXokJyUl6AGY+lQNeQq32eA0QnIqKtQWKkSixzkLCx4J1
dzZsZPxmtal6i/XMwzAi1Wm180TqFn5CvrZRTa+uzr1Nmug9bHdyB1180/FQv5nl9NZb2a6frA+S
di28gYlZ3A8kZq4IumV10gi2zk9Gn6JBzcNwmbpEXraEdxQuBqgcERY+LFbQeAg1X0YtOkrsELtV
3RBkgVP+ahqI4RglSMWpyN2l03REgWRAPFo5L7GeC5Zg1e2AzDD1yeKwIJzi5rZWQbOEM4TEl/zv
pE3zdeLLk9SQQ3LI84tuxA5YFZLq14OQSoJsYYoOim59VWdCrYFV+5Al+CjUfd/A5C8kNoZVSE4H
8RNIjDrrIqMdC2AvQ7EZZr2zvIm6d2joPWLkNG5Ds6O63WTnPGSRGBoDCunmYjwv4zEicApxrZWp
dil1tLJSlOM0fbVKR2rZIsGZxPLcmwGpXgHF/UGK3GtJRM1GePhwFLIwx62uDb/d9hGE1SHkQKdT
W1Ej4v/s0n4VCGuBgeKLjndH1pZatyIiqLEVTzwYbqhFP2FW15xJPLljv4H2No4rxFu3gZHidugE
9gdXbjCtoVGx/pu982iOG8i29H+ZPXqQ8FjMpryjFyVSGwRFSvAu4fHr34dkd5eeRj0Rbz8RjAoU
CmVYBZN57znfIdKlKOotmTU7RugIWVPSBxERd7T3qdiDBKl/TjZTDLNM95w2v8kAOwAJhyvbzBlW
hliOytB40iPOFnkObXt2y7OV5A1KufSJWcVpHppy61YgRPigmIXNifOYc/C7KgaYtkTyNfQWsw4o
QZB+eJH9cxhtrhmm7u6aKcGr734B6jpBtCPOI0iCbZ6D93bC8KILs96ZrQGTwuvJiciDh7xKb2Nv
eKwYBHP+aC3mlP57r3Gq7CVleto+xLKMyHDI5awd4KX2kzlAf9Pp2g/S/DDJgz2byPTrHHKJrON+
Uxu70U/pVTpAMcqSkWPJ5adpIQSI7odZ3M9ZtHDUNdz37jbUnDX0Nuq7tlnCp0YMXJZYwCb6/kXY
HFLjI+0Hus4lFnKwycQU11uA+iAQvXBFIPNrb9hy7bTZJWQguIYWeChcBJ6WXbmcacfo27xv6+aW
5FkCkAY/XGdW82AYvCaBw/A/fe1oB/wXje6ApUeFo/FyQENTq5LE5mTM1l1SMfElOaZNiCJ5gbbz
akux2G7K8W7qD0FiIHpKbKRIfUQuL5TrFbuux/ef3kJwz7EHMB2Hsepurdw6eYsktxc/YnyRJG1Y
4/hG+gqXep+RsocZh+AwshbWRdswzrfzhIBDq1t5+K7iIny0HMSB1aJfCaYII0roXBKQTDsMsPs0
c7+ZQgLNwEotxcHAxec6/Zu0X3D2f2h+yvCkJRVjkQtM3SZsrHNjxnjBY8J+y1lcYgnOLNIhSICX
PllDBN42/Fro1S8Rcnru0EAng8902PbWrZfdhlzlgiUeI/Wde2gSOIYy2HqUpw/Y0jHk6f4jUZOb
jIjdCyXQ4QkVudgyt4BC5zcLPb6WSxYZyj4tTbYCigX6pLRem5O/DnzrOxVPHbEFkl7aBcEGW0h2
ECHKNKhBOsTUQttkSAbXde1O8IxiY49A7Scx5+LGIUQPgVlyEjED7Y3v7vReOitDL52tR7jILa+T
3KqlbCyS2yjM780pmo/X9U0LY0GbJ8FZp4yZUeneSpDb+HlXrWNSUqFkWfTglUlsYGeBphsbVGV9
ViPMM80UaVYJO6cmgaZd1km1bsJyFxW4rspRhreDoZGu1ugnt47CW3Vj/3vJMQPyHcMJPXvoPZuD
82JlZn/osBJDT2kGUq9D7ULPh7vuUJOybrMLIRP3BX2CmiyRKs6QI+3KqqtWoFDyA5AfJNnJhFPK
7VGbaOmSTKx/Z1Y8blwgEjsfZmcKnkOHUhPn1UdTJDkmdahYTdA/eMPBJxCLq7UFXVzTFgknY5gI
rcnUcP3WHffEvwRWdtfZKcnqWnOzeBOivk3wYiJx6xi8blxH+7BteZmtiBzMkPqYzWUmtbunJAnv
uizS91YZQf8RdxRlwnU8M5vzYb+sVnRp012cGKgt+ukL3Ja3KSZ0lunJr24xTThWzQG01BgXQ65W
R5vcpkpNXC2/aSVdeWyI5nr0RH9pDDO675ABiTi6GZA6E0Dt3eBN6S/LmXJAMsKVO2RYWyTmWQsh
UXhho6MUZzZYzg3hvpnvQVgGTeEBlsI6Vtw1czzfokMp91ykgFeZHDxBEmuPdicOlkGsHpNo49jo
o00A9vwxmWX0RPfixjXa6OJ5tXaQgBahOgX+HWrvwm7kg566RFIztED8LtwnYXMxCUJoS1pEYmZj
58TbwczNwmw4gF7PD2k6+Zyx23HvFj4jGgSNZlSHJ7KOkyO687WGg4kz9IwXv4nivTT68l6nVLYa
yZciARMuUAKZ3xi+5RH6Idob9gUM35NT13d2DAC+lAh2a9e5GSoVS8pHxi3s7bluDljO7gu9cQlJ
98SDHT2mmVdD9onDb32TE1gpoh8oDBGJUnQjoWFT1fBCNQM9PUfLa4kvGmA+Gr1srDXUkZk8lO5z
4rac3odxJrl6hR+u3GGZkcy9Y/mUJcfMsMqzHZXvspbNHaTb+DD3HkrjiasrDIbvfu9+nQ0D2Zsk
lJp/nZyj3Oi34xieysE8MVDFAeFZBND5lnMeC0DYTG5TEC03w3RvzKbL0TiEW1qS/sqvHNgmjQjW
dATJDrXl9FgxvG/hGp/LsIRzk2OtGjP7gONDu3h18UTG787Xypp0Mq7/+ErzS5lTPwl7Jj4ErH/D
afameUaMqNJ7nAZLXhBcPGMkEWcxwvt3qNGdqhlXOwL7R2Ga5FZ43qashbVWk0+jhD7b9s4NlaLw
vmtCcl0KWPWpGdb7nPrhTaX3+k1mJeKm0eE+048lvLBZIpHVSrXNUNj9jfdU4N/TLKd5iCw9ehoG
lFExPWAKVgwB1gOGlgnH/AP6IVRvib1QvjKgIB0SrkuJ/hELqEkATm4VPQkxdAKIaqM6UoR71/sC
XUGecKDemjO4nbIop23N9OcwDM4X2Ij+oZb5tHFLiaUrnPfVQKyXZ9AD56PT1zIG/VglTJ+zwCDq
LCXGoIkeo1m86ONLMgQdGi3iuEANXhodQ6Lr4kiYqlHDVxpg6ywYenLC0pmHbjEomTFHI5+Wkxxx
WWESMLLz4sOQAHzLS5i9JgpiF++BVdzQzkfIG2OJyC1/08k7nwnZahinDAhGGr2bToQRQ9OmUxID
kokcHxycZpyImnCOevi16jv0tssNx9EjYvB3S/M4k3ojLHWdUsu8UFG7gZq9WgL2RA2/Soxmi+aS
2mkbEunApH/jm0T2jK4zMS63+VYyj5ImTlayRglcZjR2mkUTn/t+acox78fKYXeltuk9gR0FOBf8
JZgLfZEwwaB+4pkXZwls1zk162Sg7fxIHHOodQgys+zYSCYhxuQ8TYPz3oSuDdhDnV/Fl6Ee7T1Z
Ag+DxKU3crrejvZ4FychNal+FQUNX7PZgyfvUD0hwwdKYg7M/rvkFJkNYzwTHFDU/cxrazy6mIA0
gEaczGdn4+T2MU2pRtdh+cuWqXbm7H+gCgd7orMW5t6eBC88U445gHmUMBUq/7ma3fghxgFDRtDP
zqqdUznxiUdbA33WcnZkSrbSMxneCAdTQJUToJVoCaOsIilXObTsA7PYEPLAqubMuapizBpRPSLu
l9kNhSboyy3aRWWB01P/q9kDVhoy7WmU+lIBQeQcOqAPKO57YRvSJ/OBNlCg8omqxUc/HVEQwtYg
FN7t2bmTKehXnbXtCJha4fJId11GZLmByXQa0hpRC2WwyZhOTDtXmGTme1McQck0e6r8+9CxlkgL
FI1zVy/+3WQm4sxuY3/bYZOkDOJE+xzAprCJj00Yk+gTFjrhzhQ2NfM1FgbBOJm8aS2ZH7NRbGje
IqsHIE1LwVtHeeVsAeZQmoMNwdRJOgxDqS+6IfMdXBcfOkWiPHMp4ZLNuh3GnCCA6s1NsSlE48Mc
TdYB/uC9CKt2j3IGOmPh3cY5jqjSiHBBa4SAlENHeI6kjU3qQAWzbksxBL9znG+iWSchhkQQDR4g
ozpyC4rK+Vlbebcj+ebBZJ7NxAeuvlaSzWNLotyY9QjrENjBa+7rw7YWsCsoDoRkXQFTKjkvwaUc
Y0S4sACYV/NiNFMQhG/sqnzowY7tRPWjoRh+cPyB8GWyW3LnMbT6bNMawYd04NSE+NL6ADgJA7/v
MXoeMC4Mrq2MVlrtMg+KI/eES46ocqq8kcifdMMLt6ETvA45hIqk94rdKKkS4LqJqSgNgPhxjEFR
ItZAx3RZmF+DMMRwBBGgMqcKcLoXbkBfiE3px5wVmK1GMQa3NKCZauJb1mpsmcWYbWfm7U1jGrfE
zH9tI5OORyofE9m9z2PLrojjk9FCTdvJiIfqHBTwxOnueQlFkZj0Ff1lljEl/BjUb5ZCxqyQw88+
dFCtdDYufuQzE3hnHN79ailx0JHeDMSEJhJlNeZzhulkASX6no4wV7xsRJwlpougREGYnvlMQGGG
2yj7ajsgB2JGVqvcZtDsV7hvYxBxmzRzHmbN+j7p4E0cyzNOJWiVybHKLW4GuabuPGymAOWws/Bj
hfbLxsG4kdAKts5kgWy3Okoe4owJztzTfOUcP9UfSMQ4PLzmQw8aYzO2IMfaBEk3KuJduvi2MOyD
OGEAPvcUMsAD1cP8rOXlgz97e19D3dy0g36qq77eVtY03vf6OVkGkhS/oFTGMT1Sqto04kaIG6FI
nkam8Oeh3Jho5zYTQ28ATAljUgf8AMqaBLO6Y681p7ZOdizZg+r51Q3b9pkgNPvOifrFkhQ+GA3E
GXtIgXl5NFZlIJ3LkHFOCLQq2Rsa/eRBZxBPznePlZKSBqayXZcfEVpWl6beF779XHjem4PL4+BN
7qFOW+A5ZbfyqdPvoHgkmMiYWOQG0yfRZHfx3J/zzhyfCEghh69ov8zwH8+RVXgXXBmMr6zNYAK4
nzvQ/pXLQKkCQUfJyWQebDA7yiuDfbHelo1DO3+CGkvfgP2vE88k/8JpxKxXpNVJ663wyZ7jn50G
II9JMw6kcry1iQPfTwZ4Fr3K34u5Z4qRNM3B1DyoDkBew8rUvxohoL8W9IZRpM2hIoC8S7F45+Z4
XzDgOkUFlRfL/1YuzY7ACL+bY/ktH3DH0FwLD4xK342S/6bsu37t5Tkto3luANu5BdFtrUlrVtyT
paTvCzcfAboyXIlxF4l+C/OJSCYfAq8X4vArKuJZKDWBvyoJC+ZXXPW80Rc7LD5Kt3u3aj3dQ6+4
sQmtuWD2OWCAzo7Sw2VU4sAg0MvcGyIbtqbNFZoeEj7PqHIZTVThoeDpECNx4RUd7olB9xpqVp3Y
o4v5QT8aFnBSP3ici/emh6NycupqrTfEXMPRTog5mm7zTIMnFcPwlFQvY7uiwzVaD6HI947JTDSv
U8QLcmPHnN06i8EP2dmMtqza2Ia4Hhj0in0X+4+dtPVTEJoYHUfP2SJMXTd1flPYA7aICa6IW4cY
QAGFwZWiLUk/XESECPohF90gmtydGRuvQc8vFyGOyDA0oDNIj5CeSAuLaYpS0E3tNjvOPXs72GnU
81QhGUNTEdw0SXMIai06mdsSPNQSX5aMdfS16uBp6AxFSjo3ax1d6rafAfTULn64TnPMo12EYmfA
A1/3M/Iof3aqM/joc+q2uOjli3TzYt8vvUFLx/ZiB8mvKQaRVw3mDyzk+qHz5pOF0Zu6Sxhu2mba
Y8fPLnKxxOEjhN5MuOFR01LtKahBktobSSgmHSG0I45LikXxcyFqhGNlXYASOhskKktwCPpP2AUH
kqwKfqU7wLYbvGZcvFHPrK1IHrTOjemewXuMBn870VlrGzJCIqdiD43IZqcMmmDgbdFXgCFDmoM1
3yEoufQ6FP1MqDSmRaFBS1xDp7SmNs4EwY3iHSbFgwxda2vI1D95FIzvEVF90VGlLRHkt9lgaTuv
ZQSXGHWwF2A3nBdjzOHJMFa54J3gFZNXZtkeV1efqDRp/6q9QmwTD8mgwIsVg5cicXi5bAC3qvzh
xAX0ts9wJDEtxefY0x8VzcWQUq4zJ0RC21WX3pE3fR20O6KlzlZfZrf1DE6mmYVL5QDXWouWHKzF
SHZZjy3CDZuIi9cksPPXz+7EoQLb5LnSu2pHIB/1cr05k0dibEp0GRu7t+fbbkm1b5L2RKgzESMN
rOHZ9+YN6H+aanEHCKI6hEZ7MP3aYIarERDAUI7WA3PXRMJ8c0H8sGMju1pU86sooYMywd1NCHnc
Tok73Q+2zqATgOHW6+oLqoV2W1jzveYUzdZkFkaGZoWwwSXexm+s/JaY9GnfY41eScMdN21C6Nxo
esEp7b8ma6fRscCUWkIIp07W4oiCJOpdyJy1uTMsyu7TSCen6umZeHn/GCIVfMp945xKvrcaYtQp
0P11NXagG/pvMV8fKXHgsKsZDEDon4fRf7bn5IfoIrJpQOeTQfP7jVrX//cH1DqMyzVXBHMEDpFq
W6uiGY379RSHRnlKXJu4OLWoVqobLJXJumkcHFiykPsSiWZQN/KUGIk8abOAwaTuX1fiTZOnmmsX
xP9lUW3ZBOxnUUuTPXdd5t8DZws484vjc3k1YrDJM+cymcIvXOp1fKZIfRy1qOdFfsR7wAWkqE7X
m7qfsPhc77sT49DYSd61JKpPNf/eabb1RzlMBArapb3XjGavHrtuoNeBw7S18tYNLZnPTytCICsr
9cHVDSko8uR2/aWv44RhPTkFoL65Wb72gcM/y9MJIllQnmirPtUphmd7ueenaPcw2e7UY2rV4EFP
a0LrCeZTzhmUPCAIZeUxpsLaUoSf831pTjGBVLRZ6zx8c2b7Qz09XX6kyvKWhMQvDVAC1xgZHGs+
kgelsvv/Fp4v/28LzyIYxeTxv/9lkfm/LDw3ZFC9FW+/G3j++Zx/GniEbv0DGxfVGRTbhqlbaHOH
n037f/4XmgXnH7othKubNORQ8fNO/zLw+P9AgOvruuF4tm1hTLgaeKx/4LWxfddUYmXHEv8TA49h
iv8uDrZ1KoKOMPkzbQ896p8WiGouAdvQrLhzpuYBThfnvZQM3qKex1Wu6ce5KN0dEkQGll6yzfr4
Ox289mSODg2zFLJDHZ07HekHeZ9kAxW/vCpZZVVrvxpe+0ijBipVz5xiQgS9E0xl3dYvDl3tfm1s
eFqDfedH+M9SDhX9Szq1P2YCOEsIrLQhookkCfM1Ssf3wij2jpW3d+Dq9AeACJuC/mSqpXgWAxIA
bdClIrNo7bcWAdaV2JjpfT3PxFvk30wwufvyVzjQTpwktUOs7gJmxi6SKbrEjEDQkIiukKcx6qFL
nsThS7bECNK0/RgtaOB8e2tPWkABQHXSis1Wkz+dSJUdZz19yFs4Lj56uWaWyQWSylnrI+vQzQGW
vG4i33JALBr78Ufdeeeix1vp2+Dp0Yii19rrXrmn3UT/maTh3GrSNVsgTAZHVxPXddIj3CaRT4yF
JawNsyGagQsYmF5gRXzjbsERb8MKgVBHucNAfseFf2JMsCuy0b5DVL0xCHAEh0KFIDZJjYvjgnxo
/b7tIdfRpmlJXKLw5lRPDfvAVlvCFgwrexGyGbe1kb2Jjhq3yUhpFzOpQfeK7z9AiGomzaufZMZi
Gi23RaefDL8cLlUd7QTsrUSAkoSxQuS2A5Uz5BvI4hWJvaP7HRHhozNDsDUSrgAFWtgl9YJB8TxH
iHOnu5oZ2jn2sl8MhrTVmHvWxpqOUetbh6nnNeZUfqUfm68A2NBGyIy3sLTHg2lTK4b+ccwAoW8o
ngaHjFINPyyiRHPBUc3DZowBWZiFbu/QaJJv7XKGdvQbNEo/RJh0eyd1vxcz1/cygv7fT8CW9Vvq
S8kaQ/cbOo8E1yboUL1JbmuB2N+pZmc34oIwnJMWVsyZJJNGLyMFNMMxq0fVMcq7Fz3O5q1kKEq9
i74HypeNKWkrQpM/Q5FpyvdUI48+KQwy1QnD3qMany667kbrODIe/DIlHVf2xWMUfQ0iPztbNdLY
NrYHPk9E4CpEr64RFM9HRtjxI1ltuhMlqIjebaaUJIxudHnnaqC/w8XwSwhmlHN8u2Jjc2mnx9Kj
crLIDvXKb76JZbiy0w0yTvhfPmJCzXLfchl8tJzA1vostLWcCOGFD9FM4CCtyf7pFiPxBQWvnQwo
+XDMLsZhdvUe1EffiAJAAwhR5j+rHlzDAa7vZmJWAB5lJYk+jETyUtse5cXKnO/lQC5MRxdaEthG
i9bbythnEo2lfzsXebeh48ivhqh4dMO9Tk9hhQntexy3mxLN9OSZyLahKbj2B9848W2tIc7pcN+2
JCAKj9+2dfsdEMP1VFjHkX1WhgfCf2B46SVDsHh4ywAgo8EYDzZcDlDlNJTwxqDbjOlXkVI3HBMj
eqn86FYvPWy+HrFvfckuF6d4ySyA6VCpGO6XgHAyNPFTSxKMbhW4lZD9a11AN4+r9qrMXqCZsocV
I6HiXXDH9DGiDNrhfzmOtLEzEoaF3rcMGrU3DyxcmkVvcA7vity0F7EFWYIBiVJ1OD0k3XQTPccx
UZ+C8OOkbdfjkt4RwpBHyEAwReztjUis2qkLDpIMy6Ea6SsfOzuTd1FipKfWgWleoPBFIhZPPTi0
eZCnuLTlKfOj5jSQl7v3Qx0/2L9WqS2AfOtGTTFqec7nY8sTf7tvRACsECixj3pafwIIjQZ/WRKD
eT9rzoeZBvskMsXeyPR/6uBt22Ost9xVN6l08i1Nv19tPw+UBN1mBKvn3wmiFlZtCr6gGW2OBW8I
6fU1R8egJNKjMljXkXWZOVFvnMg1YCG62m2EyESHh0ioIwAaaDfFyWuJWV6pRXXTVJLWOf/SeraJ
kVM3JCzmp2bJgruuEy012SJaauaU1x8El1HcgA04cM6EySwfzZhRWx70OMTmL6UHoz4tvdsZHXQE
Iu8wAdbQNVOc1A1KeRoShBF3DXmshRTpqbbP7FfpKbKde7Qj31BsPzQjQMdQjHQnwhuPpuoR18mA
+asK84NMDcz9yy9nMx2XbfgEwrMANLmsa+rlp5PTcBza5zyjxeYVG7z10yHMqaYaRKONo/fWQrVt
E7M+Z4P9q5wme6t5TrJPXJA3y8BWDcvVgFR3bxmUz4RHaUWJxoEBumu8+z0TWzp8UCLDeVO3kMNC
ge5c3VClkyf6BHxgtShaTo8yLNttbVL20pBh1a1DF3/0uYCnAKArq+SMG2r8Qt3y9VNIxSOQpogi
Hlx7fLL0vD/lzBkcgjlih6zagJyfMHX6Iwfnd13o5S5vnWM81Dk1NAGSBxEIzleBopbqaR+kaNTV
HmDqHaxpqyc9PfP++U7q7dTNH+uMkBpmMxjdCkYdsiI1eaLCNlK/ppmrviUZEwefx/XP6zxFLc1u
//tc5vPRJJc7lymLmrypm7mdmJDHEkrhjDOW6uMibaY2VlkoDJD8+ZTT1RzOZkxFpbaEU4oKHyff
S5GO5B6wO8wah29oUWauwW0ZkwGxMUSoBaAHI14c/YhItdFGmCrrevl+x2WX9yhDna5387Qv8oN6
ZFQBguqhXEUnzr0kc8ydUnIJ1RbqMalZO4v2HxNImgzXV+qLPt84BrNQta25HH5q6fNlPt9i+QTX
l/p8G3W/y7sFbM9++u9N1JJ6mc/trm913UatKwPCOCYNemqeuN//ePA/3lUP/PGanx/1t4/1uUJ9
Z7/9G78tqlcJPKhwxTim4yWTWvnbl6Ue/m3zv/4nf3/8r5v+7UO76JNXQN52VsbAvDab6IzKNzqX
kxjDXa2LPepSeVAPBJOonM9t8hCQGhhPNlcP2fkzBwmHfGQ/uU0GjoWmxcnLPGQef19syI9ea3Vi
rAsRAOH38XmYn6GAJZNpzcigRaqnust9dSOioj/IQGxG0Qt5qDKv3VTNSK5pfS6G5Z+wZkDEjaFv
dC6jCFt7LAekxqJKrcrTBNUjW1lciDZhXN25eU3IHTu0irsjGI88xeXuGOvsudf7aqW27Plq6Y+n
ECFDVHTLsIjm7EndyD5EbL3cNdJk3FgJ4wCVq6depMxx2qzVIsbhgIb6cgnJ1Vq1+NtaKgMvKLms
rUMj5DTBHNh6Zf3qCIUYR97ZJVqGiGBJbUw8X9uCSHqO++gtNODwkARCRrA6OS43CYNh0g39ZGtM
2Y8CR5tP0R/S/3hGTQeL2e8OtOeJ+hwNIiSoNnlVu4lKPKvLd2O2H/mg5Uf1grho88+XDghUx+N4
dOLhYx78+xpz4kr9H0HqUE4la7tQJwS1Tn0NnHsxuzSb6+czlismnMmSvuK/vsUqJ9ENuKRZnHIv
tzeBTQtXGkSRMlJ66QXttmr20ZeoTazlB5Zm9lKNwl7Sg5oZPwk1I2As9X7y3OMUmI+jTMhcFpTn
qNDkkOEP4xLpaXQ1rrpYhDTmXANzzxKxSkYvOrDU3KnXV58Lyfl4bI272SxAkVrmw+eGy9bq91R3
i657TyjXkEsOeHQqkxRX+PIu3XKF6pclTSV4qvvpvOD0BIF1ZTplJqpfbE25Q1qz3RbDTae71iHr
svrkLWOfIe7qE/vCL1JaMHItv6r6JRr10v++qx6IPfNn1pO7PIFthMVHwlyNLTlR5TSPRKFNxLW0
4itTv4zarUO9J5CJ6UVQooxd/i/1mLpRWbbXu+rRzx162X//dldtfP1irs/946Xaoh8Ze9yoQ07t
a+rDqLt5mS1WsOW4vB6RnyvnGMO0DgLs8/cKtc456DSL1cbqbZlrciSrxVEdap+L6vhWn4aR378O
QAgGvNH1I4cViKeRcSJR01+s5boPe53hhBYA/1eHCWUTULlYOr6Xsqj2ftSnh7KJooWcz+afi8Fy
oMTrwIZlQXOIE4PaU9XS9ea6bppzus8CPaCI19f/WP1P6qYF4D0Bn+YL8dXoRC1+fvpqHu/sZPEb
KL33XVNOAEdHH4JtnZHm61g/PPVBLHkygJcc1ZeNeLc4qaXrd39d55YdM/OQ8Jbrxuotr3evz1VL
15/x+sD19f54blw8d2AROYfx1agTJ9nSsjio++rI4xtP27O6//nh50pQSNEG4saXb0H9ptd9y5/f
Qk0j+FJ98Ybu/jOfOeo6hjJqN/37onqJz1PVWE7NwasygGFLEXy5UecSdVctqXXXu2qds4yC/0fb
qY2H4H0Qsjiq91efr1c7qFpUKwNv2Y0/d2a11jeKbt5en/DbVmrxz/u/verna/3np/72uCZkvG6d
L2LWkTgvX6dKnVZL6hX/tu66iXrUUKNAtXi9UT/N9a5aUs/7j69aCY9v4PoUteEfb/W3dX+86h/v
FC4n/FHfyi4ih1IN7akkmFiW9+pYv97Mngn+fViuJ9eVaum6DtYxh7i6X7cmi59bqtOtevHrpr89
ohYDCzQu1i1OycseDYwfUtf1QPnt/ueiOq5+W6vuq+3VcfbPZ/o0oFC3dOksKOkxOK7f9WbrGLp1
n80pYq2w3dm0vxHgU3zzh+cU7xTN5474kRKPtT9W7gN1YeRRCJWeK7QVFnqh1YyN5LWwioNTm9qz
IQL/vkfMuDGC/ilNqnhXytHHAZhGR/r6o+7Yj8VIB1OYqBtLQowu80Rfkk57csRKf0H9RbmROsk6
wj6x9vq83mMJXQlAhfAclzn4n//w5+lkLshdWyZVMy1+7zO5+98XWnV1VTf+9Wr72yVXLaqr8XXL
v61Tl2613ec7/G2bz3cYUv/iNHudplSuhnTLjaeO3et93DmMMCmdUxZT183l/rAcXJ8r//r4H093
UKShy3arlYbPjarN8vTcc4vkTm3ZpzU2xLF+UA9geuTY+ftiDMh7QYi+i1g6xBLFJOiR+ZYNLQqv
GGJ/MkTvbnHptIofuvw6gJ85xMVLmpOkFkMpoWDnngYdHQTzqFPvtdbXporvBUIXb/RvzaJ/i72k
+u5p5hYLm/1qd/ZjMOrvlRHYwFB1dxsz9D8MwivJAgTIb8XFsJqLudl0pJJtNIydm7rp4O/ZebbJ
k5a6JnXGfat1Z/ndCSN7Z4SMDGsNN7bR3IeZHh6CoU23kF7JaZ2xSgxROe/irDn4AY1bYdPS5jp7
4BL/QpzlvIlLF+O5Fnx1uu41jFCeAic0NraJ3Ig6G1W+nioYhfAVbn8q8AE6f2APHBgj2Nw+mG77
KKRK4RCsVOh5uSPhaF0FFC0mDMxruwMnEA5Aghuc3xa597SSyw9N+HcWol0cWSRgV9qvXMNXl2tG
vK3QJcWZ/TVzCEZ0KczVVene91HyFk19SFvRJFQEqUAZfOvgS3oAJb0kBvju8K3iO10bP0y/aG/J
WpjXfq3v7AQstQycbZYXH5NXES5B7BIe/XHHJJlE2LS4r0vdv2Pe9+76ETnIpUvKAvEss0H9WgwL
8qaPqrVLe7Up0IYBsmpmJ9kZQUH4kQf/ydeyLdM2KucEaNVl4RxIUAE01ju7fNTlboCLn+g0EXzy
UJHroeEaSCDqPW2fhotT0ZIbs6XiqRXm01DW3tmeCBolFxzvUvMMZMHcuG7oby3Pf0rGdsI/18QP
id29REuaeD5qX0of+dvsiS9aWfhr1/BxsDHlOXciuClmWey60KGgjTyPwCEdnoM9b4te2OsOLZ/n
129TbpcQiYlarkbLQ6maNxdXNAjlteK180izwmhsEEu9oiVBoVy4z/kk3ph9MqskiGdXNP1hDCS2
xBK+RlBQZuo0YOui/+EM4OB9q1w0vwTpmcPOdKuUeD1kt+Zy1qPetBnJAUFw005ZcZFduI+gRRzb
AeiyeaS7qG21Kn61xnDcpRRY604ecoh7KChR1KBFEPJ1NpuP3LcBogvnC0Y1JKrFh7so+SdT/5FU
Y/Ek+zQ5FTYeXKcUyPljcdtO1Mrpt6wtSWzxHHtPQyYuAGA5/YJyLQf85rJoDoPNdaWkw0YYDsKh
7mdIbtB9OuB3EwBe8HZuE4lyuWid20lGa8MZnoxO/zGTnn7DmQJlD+JyTD7Wa4rHibQHTv+yrl+y
xLa2MVTotSaJjmiSo7308tMueptbdBW+mZ38MkugXVsv5Q6SfIP9pfnuDLQSkuklHFxSROFoOoPx
HfC4vy21mPptDzP+carei9qOHhI9RzdcFSPAWMw6NsTk3pTy4nqSXHdneDVch52EGvEUY10lyexd
BJGz6zXyXByE87GDTsMlvmuNqe/LFFpg0fHGb1HRZyS3GosahKxsQl9lAi4eWRLOuApsdVX5Hzml
tnwc9lUwzZcsKh7cOj1Tjl2iJo6pw1xTZN98FJsUqj1i9FaTBt7EQ9VCpfRQGkvwnW3vkco/GB7U
eBnjBcX2niK9r91jyO+4neqnUpfGe4g7tS+/DQWKXcuL9N1A8EST8UVqIjsPSU9MFG8Hw+OrYfff
/AF+WDZN29Hg5M8A8z63c2QlnEhNDZ+vVWGE8iyi6kXNUdtZZIy4rv21t0uklcG3eaZ9BL3IzJuv
FuOdleG7oMxn4+xJLaUIEjwYQbwtZZDsvK7FyDpXZ5ktRXJd40soxY0HB8WS1XhrjVqwiS1Y0PHE
dSkP0TQAwpkujGdWdS9/WaXlHGoiotooXs9B5e17M82ZweO9tubi2EqJh3XoimNtMSN0DAsxMgSB
dVgK/JnGNOxbftSpHoaboGoB/NJkxhxP9d+v5CHuwL8Cj6C+Evccgd1AP5vC7k6WCWcX16IpO1rt
xvNfq5aeqSFpBf0Xe+e15LgSZdcvwgSQ8K8k6MDy3WVfEG2BhHeZMF+vBV7NXE2EQgq96wVBsrur
2CSQOHnO3msTr/7XSMdf6arX/Wg/64kUaLsBVwY4/IgxYGNNER/tZum9vYpX14SMWy9FcUVAGdvL
j25oQYRhHSnbDNm6QcYQghDSLjaJlkuqDZSjU9mxWLI07PyKsEytIdhCXrgSO+vuFP3+d9bHqxdW
6T4lYONQL85OodffCQvWsO0XL3TjkSs38mTyiUUFulbiTLOv3Goe8oDMYuLoocT2zYrZS9wLHOfr
lrLYs7ypxPvJjvk0dDRrQ3nPUFyQD0taKGM9BqFJei880e5VFzwkpoHRtse0pDS2bdpRz650sfGU
ZPyQuHPGqxteY6tlFgziZ76axmtp8emmtOl3YeI5e1u+mwPEKoApCVN9YwXJMucU1vjMzpKIBdNr
99p47spCxuAdnwmJOzGYK8iyOdI8sjGhLHfhxCXega4alm16M6svpttcoAk/qCHr4pyU1t6trNdi
ycbnNMFhIhpxCrLpgucbORmLSx/O+dUyUf4bpNa3d9M8hC+pTKcLqZyNrLBKeuhk/VnvpqoBKY0C
PQc4UzBRLmvgAqn7tHhSs4zbRcQdKhZVOO6nknp8s1zXQjaAmqESJNJi6VvlNyUQMC6VRzXdGZt7
h4QAdHjpQRgeRVrXvSbWk7+WD8UEFtnH3r8W+wUiEmr37mBn63wwPTDrbua6zKJy4h3lsp22kFCU
VFdXC3PfFlfH+MCy4EPJmbjqS9y1Wg6fIJOwXtnr93kxniQqUeSopFxxkoiIe9epBrG6mwL3c0Gp
MVftdTJK61DOhPvac1XiI5negiE7W37dXca8n/eeX6zc5C6Jj02sCTJ1Cb0lcsOUghnV/W42noif
BLaxrZNpZBOP+JLbRzrDZWbgpYNv4hvJ/JAQIBgWDJ9Ezh6pX37QaUt22s1+t/V6N9t+cmBeyych
rWNGylW68gXpx7UiZsD+hkoC2KB0DWTk3FBLD8xb0VNgtmvMXYlJsOq4BCVs52r40KgvotRtPwNX
X0LlWztzCDDYZ3+rpfhEaUIANX2Ju74eX8QCRiZDnXjGAPozq4rvLoH0BwQxaIL9YDwO5UyZZLnf
Mv+9Yv/DODpoor7Eq2G18q5y733jy0+zjpwkqvnFuBoTWXzTNqtaDO84NNQt6UgpxmpKol72IvVw
9ZvVv/gJCW4gxg9yYVHuBOinBdVgWU6ExgAlKasnYdv5ZZrUW7AEf/sO83dbefY+1MR5Zcs9Jlxk
Nh1xQ8G4nEi4mbIV+UKhtvDjp1B4Hcpk7sWB6C/Cx6Ga5YRIprN3EUPo3rG5YM+Ar8dN4pmv6lwG
RPYaH/UkKNSbsLkKyTC9Ci7cDZ1vktXBD7YUgNeKSHmPNhXxVE/FbIbHspp+IU3/m9RYbLBoHGSO
fKhy7scyy6O11eccnNyxy5vIU4BLGpcwsylJHsxBoy3vLv42K5TbgEsqPEZ510dmBsItlaY8YJBi
BWLxs4fpSc1kFFMHUVWR2DqQzcUHyXkfThThBRabWemdPZrnOa+cZ6JWEL0wCM3OoZF91kv/MBDY
/ADrAylJ1huPsEGOfVsfvawlnnJLXQrM+qGQ85GEArYmU7fHzftVVTBHBpt48tYLOs7+4DXDPLFQ
AcxJ+4L29NRYzsnRIIMQ8rc0Y9Hnl950V9brIWUsGeWeeFs6YPoEMUWtixMK91R5RN1aoTtEjug5
Hx2cBqLUiVU1CZg0CrDtwcTt01o7fME9RBuUBKF/mHn/sVjV64RoIa7zJ2ViXQ8DL9sHdfWjrvw7
YDQ5yckw5EPSVXfI1vWVPry30+mlVJyFkxjXh5DEQ8j+v9zAnT6aIHzvtpj2wS5/SxB6UaJQAVPu
wpXh/Cqdh75wxVvZg5dC2cOA1MKP6ZXxWosoqwm3gdQ3HeHxEVDRpWerzt/akdBArBxuVJUVzjXE
Trh1X+sch8pgkqvQLNiRArrotbW+A9fFgzCXxwxoheG5OWdOM0QpXPRDMivoXNQD/dK0UYAwDS9T
vFhZpA37YbKxfnU2JPd20ViaSP0wNC5KUVonJMPLGa4XQBASL3pPbcR2Ch0xz7ClXDOI/B72h8b8
wf3maPg4JnTJLbdA8wXCyKS9iVjF2q2rSI+NSwqVTMdkN3cDeSADhieV+cVhohtKRGIeI1Q9T0U7
cumTdL6MNJ/L4K4wu2wn1ei+V2yXcO7BM0SVtnd7zCjEx7ClJOIgwPV2xi4Jcoax2NxjGfbyQUcV
WAEwff0jRm9yiNh8sJKVxRC7/uIes6pM2CYuSdSvU7kDpLiZedgl62A4VZJVs6oW6Fn5c+X5zSEL
5wsXdXPIE2LkUD0/1glMlmAmQACO8N5ve/2cY9ZyE8Rbme8wOelRp8EnJ+BmHbngOAOPFug55D+k
Z2ShnR2TpXwzc5tlnpvWlHnGKSRldTcEWRL3zcs8DW+BfMmc8S2HQ7VXadHsi+CIPdK78G306eBh
5UYIm/LlOUjDC4wko6c6LmjfhsJnIjPPwreMjJMDc+9nS6TeCUVZffKdbudaeYFdlKgza7WsRwuA
AkY8ihmrx2iDr5iY5r8ln+W+I0v81Mrij5y8n8zvT9tbvOSe+nLpcu0Sr3zt54lu2DKe3TE9hUh8
d0GCqXJSHyIZjtoP72R4TF1MNEVHvtlf0ENFnGz5udwiXgRbkJ2d5u3RSQmtwb+xc1Ewo8nSR/YV
xLAN2YOC6L1zZ51HNIbR4PWK24B6XYX6qKxUPDR8esRM9A8mKV9MBBqfLghCdgBtpIX19rc82Gaw
np9GFsk1lbE8KiLHj4Nlm5HsZoA2NpABX+XlNbDGf9i7/19b/H/VFrsbNPf/oC2WA/aDXv53cfHt
H/1nOgAy4ZDQeh9wE+D3/1IWh+5/+D6BbCDWePE/NcXmf3gWmmNTgJwVpr398s3eQCiAjRDZdGi3
8RfMALzi/1MogBA30P2/8F/XDH0GpQ4N9QC6rc2699+RrL3l5Z3q0ixmN7kPnPS5teqRNg+jFExg
Y7wUpXtykXjdnt0Omxe7N838bC4FKTXWb3eb6d4OAQMZoq635ybOq73J/abAaZo42bqTY0n2XtB8
jSYNZtxK/Z21ujAlqj+UFvtUkthqshzSxJuOSxWy7zV7Eqyq/C6ZAWbN1LSesh6TikbX7KXdnVln
uxrV4b4OVX5YLFogiDSgRlnFqV3Xq1IsjF7hhZdkS93p6AxHVkObMut2A7eVqOdmuM2qi8eiAJHm
x10fru/mTL+G9qoKS3DZ/OM6+TkATo1g8Nzh6xxsSULrwKTWWym5G1nQ5gsWxFgguDFQz9yoXWzk
SdIibzVsQjzS0D5nF91bW0Y4M+2gm47CkMRcmgXIA2w4ZVjAaU3nE3CXxznNflibckP1eb2fW/OP
Lb6Hg7XQP6m30OSlwH9E81G4pHCvgWIiirroUObVmdrrtTXxH42J2x/YWh1BR7c2JK88zf96uf9S
dEJcxoLEGu0Uh9H2n0rIBkG7XEYLHQTbtTgtuga9EhxjofQpWA9DsBJoh3ZZHkyf3UUFfJtQSGih
y5TcE/097NGGJ/Ad/SffoASvxxHnTjE89oZHXLyF1FwXvGN6ohTBSfF9Zce2k9aksbDkKMBeckut
Pwa24N30Z6a/fqkSYjMtcJ4owUuI/qZ7KJvymzsBLgs6bqXoyhGokWEVEoewI/V0xujDAhn0OZC4
EeEV48f5AjgvXufnJaizc0l2E/g/53sIEDQmMPvi6OC+gg9y4aO5+l1jXVnj/+iVgDeVjBYYFL5e
w2V/pXmbBGYAMzvN3LIBxIFJ8vvBO7LpgI9W6PycQJeP8DMO+zWtqXibRR7wBj3TdiEDDvHp94BQ
wxr00l50yKi6koKoGkfj0RR8mLDbLq6pP2flLpFtegFZwzNlklcjh4/ERFUQOEhjUwMaCtlPWVzT
M5Tl8wI3hXdgLo/o1wk9NtxXDUgmmoQbm/lU4YE000hDcDMEImTb7l884Px8adjcRq6zoJ/4xF0X
5IY37lXg/C6Z5nxlw2VAxqicKnaWgMxb+LaOtRKDFpA3X39a0N6iRErnnMlkZffzkraUeeDXziGa
bdr9gPYFGXYQApGJSnbaWYFp2I9CQr6jLjO435sa+3nWAI1CoGxl6kp03EJjvX1oKi6eDkQoUjrj
BCRYQylb0ycGM0daCUePUNt9pSkAxhq/cifA3IxVfm59Qs26ZjlmrdkdaiKj9lOfHlvqUa1gOwo7
vLg4TO+FJR/F3DYHB0GpPT1Uy+s4GCuhBISNGsFZVEb6zeav3+cgjkwz+ATycxkm1UVQTGGNOE9z
xYlcVaG+tsL9aeJ3kGvT0lznO76TLdt+yWNE5GZ4SeWrnAa1UwW24LTabBwq2oL50jTDmbo2RFzW
ms4ye6ZTUuGAq2hJ6C1RfBg+cCq85w5Mz4EU1cM6dOiik+DY8DNat/nZ5zT9TK88rmVwwLm7HFJQ
g3jnzR+pBX2p2ycVtZ+TbMCVsfqblZpsivZ3UizJgwjINp80xl+3gKvdw8DAkbpmkTCNAESWg6Ks
B20GG1mrGmatg0lubAMshf50PxryjK3NR55mXdfVe7Rl0p4aD/1koYaf9G+aYxOGf2TnfKguZ3da
kz0mRfto0QKg4bYyUxVme4LGTw8TyX7N0oZ40iMmQxnHZVl+LA7wIL9dz4n2hzPjGxrGmMPt1L5O
gNS5E813jVSCPDUSiIOiikWvz0MpxVMvQGUk59w3mxNBW5CblvQoQIs+dJTC65tPlxDbu4mSdA1+
T5vJFXIgJBp1l03dU+en3Tlvyt+dlr/yOsivic7wbxp4abLl3R8LpO4LsXtI4XnANsFx1x89DDAK
UcaiYBopPg1T71pRuHSDYQoV5vR3QXp0sArnfhrC5ShHEFRYbfe6Xo1DPffdhVvLs+l865oGI9n0
5snyY/SL4tuEswM2P3dNZ0phsZnTnzGs9HOd65fEJcE2COeFWjC8Dqsw9o6Fyr6/m4LiPq8TRkYz
fRV8szObZZVYseWBMm2hZpRJGsKsYnhMiBwmWK1/Ve57WqXpRttDNTOwqlQPC5iAE3wbaw9q8c0e
npXNZt5jRIpxBl4KgC0Qzz+tAGhuuJCIGUz6tEj7m9lUoNyyjIW5K84QUf2jTwAGUxKS2CTe17Tp
voyFnZ9dCm8fhlMCaozRSwlc+YAr5NXL1g/p4OkG9BlZyNq3FsdXEwjcyub4OWLQ2q8eNflo+RN0
hJzauDn69lxz8XvEyeF92lsZIYcwrsARWPLD9kV+dTd8VkATvXBp9vW5vdKMp8/Mdrp7kIuR76YU
vOcUkpE3IU2uRvuJFMvqwp5O7/xObDF3qH1zf/OXiINXDDp2nTU/+Dqvd3DEPFAeFfBHRgYQr5IT
99pHHFmQVQhrLZEfxKYoL4ayaVOkYXvX+j22BHeA2gMSnh2Ad/Qb802Z+sMG/8l8Cya3XZokc2ce
/i77FzPHyOvdB2No4YeIgng6MPvCYz1va9pPynjxAv00cRoB2qaVg8XZkYPxKwRW40zG99DMH1Nb
p/frMD6YcF/HdYxDKZdDRoYgF836UbRcvI7Q4TlNyapt6+GDuw7WnKVPopmd7A4NNBs7c4XSDuxS
2eS6smymj00qd0OLQ90fUNb1M3vsxorrsaR7YAA301576efhK1kbyX7fl3HvWn/kSJ2RrDVNgS4/
uT5aV7uxkAwGQMNSOrpuRYMDQzSILceynsh4LXeGW77OVtUeV78g3U+YyUM/0ZQZQ0IZfX8t7oqc
7hy953GffRiW/cG73KIeV9Zqy0jxu/XLwQ9PTurbJ4U1wiOsFpy/mR0KYltiLi/a2+ZUEQa9XsyS
TGqyt7xoqCpWMJg/DvBlhhWSu2CbGnslCUhvJ1E8QyONXQIMYd6Gx6IiU2m1UupQD8vAeMAO5J4H
bVvk9FoPwA/F1QQsHE2u87sPwubsYRlZXSoW5X7n/BSIi8i9XTyTyU2DxkpXAdp4ZV24eXNm2BhM
RDoeSHuqKc3QzJjZNbRXfFiqo4AxxJ+0sIdDZXlfzgh/eKbJOtNCvnTpHJERjb9ucpZjW2B8BR8X
zQZAUhvU5kHyeS74XBUg231SEvKJwerRbp2vGbwgzZb+itUnj6rC/aqDcmQrPujvI1hxgCDcHm9P
O014ItiJipu8yR2EQJ5cUZyiPLqMXByRyhUg6rL5BroROJQv17sJXMQOTE6wb51Wb9GYxHpOzUtn
b3GTRXkstO7e6J3Es4fz2+1AzFKO5FfTrO9zNDQR8caYHLuo654Nc4KpWPvZ0S1WG67Mysagy69e
7T9Z7DH2CTNOiBFUfjkrdwWyiJOwedNd5d2viXy0q/W9NZyBm7DhXK0pSkXUBUNzDiYxQbZ2YQPk
xWlIaECFIDzvVlH8nHPYDPRJ8Y3NUxWV+Mcda/TuKESwWOrhYIWwZD3kxzazFKgx3b0nxfo4dHf0
ckGnDkS+kyEDagwzp/CG97Wcqaqr8rqEkqLAbL4x1E4OVgahcpzq62g1IE0Kpg0DsZWOzw8HbicC
8TIL9TnI8CIy/xNhb7Y3i8wmmtGFfADhOp9YRmcr3KeIkI+6zaIVayHv9L431uLBBNZWBmu1d9OV
02wY6KR/Ze2yxIxp84QdDBuHDwhw+WkQ3FbFqPHrDb9kT6u2hIvVk/mM+KO52CN9d9qyXgxz9JzG
GfnLpyzVRBNBEETyoqANQ9pYQOkjVfhdhkOHjwDvGCBAIJ3jGy6b6iSz34Ox8Sy7fr5b1/xagpCC
8LQ6MAwK9Rm6FVOG7NFcGYz53bRvtIFHUjJ973s6c936ofnWfiy5zRCmqP+m9IT0Pd852HLTImSm
Wx/b0eeazoJuJ7QQx3JeZbSGTKMPnEoueGWSAspepJfek0DPVHrgCydxg3hb4YFWmAwBtNxjZez0
8Jq2Q352W0xBXKRZTfosc88oXcMXP1N3NQmgu7xbuQ/Qi28c6AVOMLwYJsHw4Rw6P6rcPTRY1eje
1r9FDhtIE3Tft11HhVvv+XK4ktkDH9KpeJiX+S5N5WNPONX30WPsrlz+/60FOc6eNZNxkVxKg4Ze
j0Bmi3Cu94KrO1pN2ppraZE4ABDLXIbHFr2Akhm3SNni5jP1XVLM9nmouK0uzfg4T+snYNun2RTq
Tjsa6yHkejrIzr4EXEJhRX5tAkna5Z58SE00TdmwPAuN5qM2y7fK752jx+Z+dgiQ790FsIOvL7Nu
AUg77nxi7guf3hPvI2nxcBGn6WKUgnGI9WsIgpLrtMKO2h2zPpf3ltaPmL4LqswCoRDkN0jK+ntY
WN61d+BUZEScs2D6WA6G8a4GhheVVUd4iZ1QWuLVatvhT+sZ3gEgyIEJ+jep+LBzGzFNERD/sLR0
AMK67e5JTyE8vn/r/VQeQtYBpspoBrADMjvvdz2GzD14sgb+uLGfYcocQkQ6cpDvvYeUEzQTUeam
+JYRNbUbtB8vtKej1fepdbbkUZ/xXcp742vTfwZpveIpcy541uw+vZqJgxq0ZQtjHjA5G1lUahaT
NlTuSYnixVmcq3CgKkxyqJhSynHv4Skn0AaUj0lzGfY187LCZHPeWB0TCWLd2xHXsFu/ikb+WQU/
DugT22Obi38uf1L5/hDCzek4jHfpxLldN1xtZoX5E52A80BorMVydPYWn5BjirfOB+9n+vwX6hRo
VNuZ75C0kS0hCdPQuNyufzSC73IiHSDHeLNfLAVwSIi4M8H+sU75TOi35yDZ7Pj26Hag0ZqoWsWB
N0CvY+aMEoDw7Ix8v+3QuZ0VN9vh9pTF29qbYoL6U5UCqx+HDCILt6M+e/A8bHMCpwxVW/jkJfAz
br9t2N7C7dDa3RBrf//vmzBHMyV6Aq7g7Ccrf8bh9uh/93SYehA+iKr97b2ZFdifwf/RmLVFIg1P
bi/PTCwOhe7/mD3BgpQgbL2XlcJpe7O3R7aWjyVl/pEMAjDat9cMue457Zn7bB9SlSrxz4dk5zW+
VGEhZlJ5EHuj0tQitp/HKsNn69CfGQW8uQ3GBTXk0LHwxM12uD0K6c/98whSbHv7GyMFAOFWpDhH
3uQIeLDjGNMzgTswpGqnzQa7s9IpGOt8UrG9/bt5HtiA8jU5EPrPqMkZlHY6XkGt/HNAzQKY9t8X
NXcUzhL05Ox1n4yeHChGk5oykkfhdvj3NbyrBjwn5DZbmtToETV/O5TkpuMRkd9nb2u3+dZL2nlo
2Tenis4mXHmKlA4xw4j892BtJlaK7JbYL4J4AjMFstd48kJqF5EOqGHPy+b1uFk/fGp0TmhAVU5v
oPmqanReQY2OYnvKqBLHikL25mwdwpzUkbjgSrxY3qdK0ykGD1yfukwyHd9wk9vh9nrQFEwUCqk3
oOXKBGystwp4UZokK7bwXRkqzudiPBRr9WnlcHfhyhSzi5Bys2/HWyI84S9Yb0l9HuN/D+VGQim8
ZT42c/18e53fn5OFif4PbQFzcHuIV0MNcVubGV28yd4ti9We0saPbbeA79hmal/dsCr/dSBAQsUk
ldolqz2esCd7+wkW7sdYbj+w296FWkrcv7fnvbEoQqzhNyV98x2DMrWqwwATlFKUws4dfSZitsk2
qa5NDxzY3Byz8S2cWsr1sGBNt8hkmDvMlcVEX2T1fgmiTHZ+bl+mwrhP9HAJejSrRrLMu7UY651r
4PZBujjsNSjDwG+e06w/aVO7R5Vb3zo7fF+qGiR3dTRknp2aLn/CUDyzle7G+2x0zD0BOL9z45tD
xgDSiixE3hW8LW56Z+dOeVRU67sQmhSASWKJ5/IUcB1Xmi5dLsqH0nDcY57uzDMhRnDa2DSccycR
kRdgqavyA8iytzRgdOmMdFGRYY4qVOwvkCA6ffmtaQNSnarxLyXd5gOnKjWKN1kwE/Ny1ksTZvbi
Ro7LKeht7XImA7u1wcocBr56zBt+bGCg5V3T5t6egWZVmwMs70muQo6AXsLDym//Hm30imPIfgKk
Hu/c+HRMzotmAUo94n6ClppEeiKHi9i8H0b5NlQ+A/jeI/AEegKi8HZHtIaBLNG/DGHugsDCAFuU
vXfv1/2lyPVbSIyT7huw3sDo9w7/s105dOppUNl+MOzXrsJ7R5ALQjHjvbHr74Zq1lMAa7GnV3ay
jMTdORoJmwtT7lOHpAbbPmGNoIn6d+mWKqZ3T2/DEBffsj7JCcPv6gn/QDCOuKQTo8mp/04nC/3Z
dCrCVe0xOW7bzvJ5Tl0/gtd9JFw533ehhQLQUh/aDSj3OhpQo/eDgU3509Pqs/aZz1p+9nNEKg/x
yQh3C3pT8Lhq3oFx+MkH/i4QRgalf8QUBKWUBKdUi9+60t/klO4YXzMoTJ7WBDDurOh7htDoR2iG
JW2J3Uxo4KkHwFpUTsAKrrgH500IBtp7rKdzQvgU4K3EPNmNT3SCM+X7PoVzhlf8jw0CbfOvAz5H
oFEL/bx2BiAWgdiqU+zsTDiVVlPeLU7eRfYQvrJDmHfLzBYTIIEnhy96BV8T4ja0NvM2ZkezM9jc
SgBlPi01MoaiHcyzHTANWbJXDXFzN/g9jSr6q/uhzq6V9dS/wItu8QJO95TgSGCR3HgtqMVKaRqh
HYPuZroH655v/HK17++5tDi7XOchXyqS0F330wF5dq7VSwPrk5JtfjMtzFipHr8S4sAiwzURoPuc
ZkOe0bnIKXwa40jOy2fKF8M+3I2aNHOOOYgzbBflcQjyS1+DxyTOD4Brtw2hquT7uvBOEzdojpaf
5zvLze65uHbbKAP19Ii8eSn3ukI9iAbhWMqKfKdKEXj/1FayjGw/hXTHx00vxgZXGvxIg8a8S7Bx
sT13H1vRMm3PE71XtPoWz0ivXf61OKTyJK1LuNPCfJxAA5mV1rOVmB9eXnzR2K53SQo9cGovbWCl
V9ZWspbGE0XcIetH72DA0ttlHlydDGqD4t57AlqLSk303zMGK2xNfhsAVQFz2EgCZwNFIvElg2l7
x6A0frlOtcLPNf/2CHendbbeGgnAlBibAhBp9d2bpoypmqZTkBQKUGWIbhyvANwg+s+QDFmz6CWH
NLrholTtI6yDsl7iNvNep2IUT+Z56NDEc+YlbUeCbIObpDC8H/XQvEJYJdACL0DR4XlNg+7cuU69
rwtXR3KBRrSysIsyzQ91GhxAcNMjm1jBVaaPaKLuhO0+sGCh5ZNsboSt+N20JtlcPmQgUbV0yYPq
3sQKqc0gC6GDskF/Vq5vk0bnNSaCztrqXnrhPTSLTYtWHFu7X86lJe8cGZLBJwnGCxxxsiBR0A+p
gDLKe12kFpuuaueU7cHPlp/4IbAnJTNcde19p/B8NzPboI0FPz7k/t9kPQAkXAplld5LwvEOZviu
kgUFz1haXDPTW5a0dJP92JyY7pdEEJxIZfo2OaCwF2j+SNl2OfMYNnxuy1a5+dGU+r3b1FZWhpPE
x9PRTIJ9rfUyzIDHR4GAp4P6XDXpdKdN9ThU5Z8NrItoNdscOdqhL8bcsqLNn8hLvr12+4PbQW7u
1epmsUzLN/qa+fFGxr4duo7iVLHoBmTL7NylTs/Scx6mBVxr2L9UMCNOKUKebopL3eM92Nzit0MC
MfKfR0syQofNLJkcYRsh7D8EaDllKxitKENfYdKmp4DBRGCtFyVN4hToSTKmc5BOg4okIZTmKqrV
GNz1fC6T4r4qufGEYfuYwRk6hbkVWPt66ucYgeulMM2FCl/O8RxOHctrK6ISLGnMTXKgQqGI9Xwo
dTmezNvrRF2KE9RRNvXBc0f7/rAqxpOyeJmS0TuadhXGthdSWEPsHl0Zt0LRKaw2kR6jrIsfUAh5
A8yMcnSnQ435AQm6SSKRWVZXew3K62qRAooLhY4I26t0kS1mtY3u0kFM2ocesxlPDPnBSTeL8Xa4
PbodprxkS3V7CMa0iZsjwZ8ImiSNobmwUX7m1p9WOW28BFzbpUMBt6DoOdAt+52akPJGWLmx28D1
uz1lq9fuPLCXUEfof9wM/on8n9+WD83l5OTkiM1+FwUIYPYgtYoo8PFyEjGODI3N355kHKDxc03v
HKn7yseRp9OzWUnjZDtedc4BO1QLZeG/B7umVBzEhiq6Pbz9CcjVY0JWGEEMWXWFoL0yKJEPddZ+
koVQx4u5IfXIQ7w36sk//i+vjd5wr62VWB/EeLj2Rjx2hBRM29l9o4LcHjGPHi+qxjtFRCwrpx2D
teZK2IzJ6BluKa+3A3pIMPLrRpDPkhFifEVvZttFQK9t4tuj28HNZ8x0RFZGwwQyXmjjlNf0qVFK
omyin4e//FQnQxpjpqCXZ8/+XrRdQLd5K+udMUl3wu85x7ZS/3bwpQqxUfkk6rCtG2Xwp1noknJb
v/iM5pWdxdVACVdLzp0bWdJPB59tC4L2G+CEgR3awhvcRLU+6iJvIcflv6MZw4DsGCtlC1tnaEn5
XCtEmsZfR3Pi/ItgDDdQ4+2p3YXEaQGLA46eBcdZqoeCJMV/BCQe7PSy8NpzRCAMqIgJ2ct5RDau
tz1ite0WQ9dmP5PSx719Eenm3y5vfvuh9z0cU/TZM4o0hviU5G2D6D/oa/fa2dYVlSFhf2SgGacb
2CfNUVJyvZ8zf2TylraNPikQJjf2TNUmL0kY1sfb75n+MYK625I3QLk8Jvb0PAYr4xxfUasnDY1f
Z+TNaoeAabWfbhshw/UPumg+0ADCa7lJXUg0IQXY39gOUBC2G3zcbX96ewqYfzwRuH4haIBtHX8j
SmzThAnusFDa214wzDrJnUOxAxlWJkMZgyf4alfHVj89sbzka45RcNuF+htdAGo4DK7b8znV9Dx7
yWehG3X1YZhdWtoKNwnOfONo3B422/nZD3Z/ZnoQ3d561n2gFe6hFG8rRUlzeG+L8d4f+Ap1Icje
MW7ncxkxnEX4xi9pzMVGGny+/chFSU6l28PbwSzkP7+bUVUX3w5imHmj/z7X2h6gx63PZCJ9of4/
eYhZT8M/KNDt7OIMsYhNWlH7z9visr3WOx70WaYQ0e1/7PiqBk+6fQ65MXysjoW6dJ4BFfPxZHc1
YpzYL5WHCXrYN1Nh/3Nt3t6iXjq185aOOd22Le+r4Ce22ddya48M3ZKevK2Vsj1LFvlbz5U+3PCd
CeNDOMHJANxf0x7Y3tbtork9vR1uSKBpMyjrkJ777Z0jyicqzBZ34eA+4DlDXcK3m9/gqO6SAZ4/
FsQ57PSkLrqqiph0IhB8inl4u3xwBzMAS1flqS36Z6M8ll37zVaBfUbv/WDVFtuHNCF0yIKzQq+F
QAmIvtJ8ooKgGcnKhfuNNDEN8U+CGdvZHu3rDrMmJ3IsGj5V0epfLX1NIoeql6AVH/nofXpl8NC1
Vhixo3ROZBc5fNruXZmvRIbkObdzc4yB+V8Hv8Umiveyc80XAxj9rvJR5Wx+vd1QfaWhWPdKk2ZY
tnKPu4mJK51FbQfFqZPOq1qudpfcNyXbSQETTwr1kE/lF85jFlvnXk0V7pmi+UU7fnjR9Co1Wu1+
zpaXkiyRkXosSMFmUxVeMCugCg9MtLCld0+b/inI8ZXA9PKTGZY8AIrZk49zSWUsW2CAweIc7M0w
SZFKoTISe903v7giV5jvFGVCQkcRJmLUIReENg/IH5gW1NelcwkmseEWYOn72ZhPrp84v7KkXxhN
bCMegJxKV2n0P9g7s93IkTRLv0pjrocF7jQOMBfjTt837dsNoVCEuO87n34+Y1RnZk0XqqfvGyh4
SRGKlOTuNJr955zviEF9CUzl5jK4gK2YJAd7aL81l319Ffb3+IiNdVMoNMXI64+hc7ePY7DDea3u
BlvsllXEhfQOvFEuKMkY6IdqOmBDYF2bWu2mpbNCnUjuHsfMUQ//zZHlCNpO/4nXU3Mt7V9ZPf9P
nXAO+Wz+avX8/W/+dHoCfTWxVSLA6fAO/mL2NPF1MgchxsYVI7CD/mH5xNeJ91IzheZCd2Xgyr/6
d8un8TeAtHy14I9dIXTxX8LIMszF0vkXyyfGUf5nqBYLA8Ray+anKL8+H+i8a/73/9D+ZxVVOhih
jtb0FLOEIRt3cCKdwogcs+lEh06Pgs1gm1/GvHWatW1o9sF263dnrNQNMYJoH9jTI31L742bhp49
MzkpCkZAKOfPrmZcimyIQHtzD9WNyD6GnIVFACKHWUKsg7ynl9XEROS8BlM8UvwQb0IKM8sgEccW
2/RkOfMFNGM8bpUM7xFQRLLjupFsIt8gC6X9ECOdgGqD/zMi2ZupWMicGHVW9j5XhfOd9Ib92BAv
QotAbY7DW2pBFm1aH991Wq5Ll7hdPKoW/U06BCmT3JNqqxtnCu/M3NUPKbCJJPs41GX4XEILPYlK
ALmvONH2s3mlK3m+i6NYw64+q15zH3JtnxURU+lIzR/PRuLui/Q4RaRWIsChdzM6cDTQh1PoMeyX
4uYSpN+2MbZVV820tW7acH84RdO9VfzKLeeX7xjpDvnizZ105Pohz0/DfAK4So2vRAKqKSWLV61v
hkPBhMv19VNYN5eGpJCtx8bOiacX6iYeM9LuHuV4r+5cxRsG62BrMuZ9ttHW23n49tPx1tb+XRon
vleh+3DXDRVMuCDE6ozasy4yT/aAbb1S3Zvjwgeem3I1dMxGqIR+9Ysk2rS5yvA28bd+EG1rW+7U
sb1nFa4v0+3VXTFYF0sTW1EFu5jjUV9Qokl6MluNaeyjW43BTksE1T+AXch5hBMZDfeptHI8fXVd
7yJKPgK7jPfzkH8UavLAEeXgNOVHTRgV1rY7X30Fgaxp1Rkpto4Ok9tc9aCCnZWYBBzCFAkz/6AK
zq3K4LmJaXGbPT3Iv2LuIV04PqBN5mKigjbPmHRSbhYyrSGpr62HzCSlSnHe0AXMaUqNLaF4U2ur
26YEtLGVaD+VKnp2m43vlk81qSq2IBm/l+Z8Uo/4zqAIWbbj1a2s4tPp03iFGMs+UCAGR4ri7DMy
nFkxcZafff+k0vNRkkrTE5tYRIu7d6zMdxRYxLcaQDBJuRVOi+2g4NGiGyMluBLP3LZijEr8uMFn
rwc0PPl3Skxm2c2mt9jQ8TLaNH5wXq0s0qg0oD44Wb83KNyZQ5URgfXVR6m5Szi6x3nz0w/Dga6Y
Ccnf1e+bQTymYW9sXopYlNucnxpiJ1k3NWX/3dl3NTZZDJpa40ae4lT5ukriU28O7dqIZdYy/Eo0
nI+mKVg/ynZd6cYHyDVaJKh3pVTChjRQrx0tIW1n4Z6pcKgN+UNh4x2jSVSmPqKXsGN2aaOPjlzQ
oZ6+lMTTi9QBhNueSHriW2O6T1cSQ0R+J/Z/Fy0SDzFXXCvE2aJxwa8d2rEtTJY57q/V2Mtes6He
6YnhURp26FPnnv5WDtjEE6su3lOmDha30Wi0J60cqtmX3hM0nrIMY2AraBOOngIl7LF+DBdsElRd
5RoO6codpV2Wc0M+fCsGdFElrdgx0QhLQ5qh1PiIaOFp0jC8mnV98N8r7CDhagzxQMTd2mgj8rPj
BHastb59ilfY0Y3+KWCr5rOtpqTj0UQD1J2faR6LbRbH5PKzlEunxe8bmCHt5TIMpvZYqVN2rHQj
UIn3tuCauAfwNjcFmeWeoBd1kO9DPj2MI+Y/Lko2RJzWaX0zML4qOb8NziCDNyjR1QuVDdaapgn4
FWgKe3rgmN/OJGuxHsSsZUj5SB4fw4TJSoU8u1KcH2ZEa2X9M7EGIs9JsprBQXvs9bJtHerajldt
dOd0y/z0ZiRVup0SbHN20FDx68fKXiRoyA0O2jivjyGXympIMJTVoxKd25nZBKvPPklpXkl/FqOT
rJmgQFgVd3oE/2NOVdVzEx1/R8rZCqVvozCmOXVD8KC3QBAaGBHbmN471fL6UrlM6jR7Bgcc6gaj
dVBq9tHJyhanVZNCpuOdUYxnqoguoQiIMKogMkRaR1ClY2XXks7XXGjZoDPojAvxs6UDOG68Ry++
lavczOCUgpDdGP5grMfetqlGjWnOoKd5Cut0q2e68jlqqb5HlecWqwp147b5rR/L9yhyBGnp9jpW
BcpTM74x9FYPY/cG5ZqhjlAL5FSF8llYeWUYkjbTEhvA8a0O6P5gMWBRzg16OFE7LJ9ijsZmxXNX
4IDICEy1u+nrEfOfYb2IInipbAzrhPkVj2peckdWztiRxodtNAmbw90VidnYDRxKvYHc7koPks8y
Gp7jop5fZrFvTBfYuRHRYZtsMHfs8yDu9vDtzW2bWwHvGRqTEEgw6Nzynpyy5R4Do6k8M3cudgHj
pbOjo8+5p855YP66H6Ihgi3pvvQ23GRXyFQWwAe666EdrETZn6X27WkdZVnNbBH8N6RRlGWXtHm6
Q/Lju+oWz07KGKh6oTeJmKrv+gBF+EKUG2fdY85b+cjmyfSY5PoNqZwLmIUE7SJSSE6bZBDb+mIz
76YlbLonBP5Bj+HMe3I4zNByTlaAlbNAN6vVCWmTC5k4204ru/Dix/aZmrD23NCn3KrFvswR0IdI
ck2A5+in3Hc0GvLMb9coeedP2yIMm+ewqo8lMCwVRWdF+13hURik0r4T3vS5Ty/aqckDLj5rNC7+
bOyZ7dkHwa5JFDyhDI8A7/m/3PYV05C5rq2CiM6Q7MMWAMqYUtSRDP5GcaY769ZNvPESrfrAW1ih
XnGDHhQgNyxmXlyX84oYPK9+Eu2oAfZoh6xZW8wfNRciUVYkMkKc64lspo0q7s1vjtp+TAT5z6ov
7gp2b1S1Ts12GM3gZCXuB0wBYDW6ww6IIq4YgWLtyLt2F/jVQVDBcIx5AjlscSYPGt9j6vY2K4YK
d6W8OBp95V3whLk23KrZL+RfuC+TtSuQfv0h/TSTrPBwn8L9ScgOKxTcky/Hd+Wo80GY7r2ukzey
yIqvI3N6xatceU4Dw4juVUqQqkZZ5SoCLlcYhfWtfohrWsh9aDW40kTi6aEWAPAZD/NgRZuYMdjK
LPyDcOaIxOfMnsll7WIXiCNCHEaDVz2ZKIHVDEFdbGZ49L9155KmW6+1tMyrQ8A2gU8no4sYnxml
5I6Fn5BBh3VC4C+dxZX7EmokjSOI5LI2q+cNihP1Ff+NPXdP/Qga1IdTeYH2gXXOkanLwjMD/c1y
qpJQhAV+nRPusudK6MlDrOSpjil/G/1jo8Slh0ClIaDuM2GfS1wihwGDEhPBCjdHyM6iprBU08yO
/ZIReWqX0HxYApgIby6WfO5g6O1ppT7Mablv/fohjAwwS7MmVnEDW5oXoW4YumrGa9O1OCFiSnVx
qKcYm222EoPjKT113UPn9nsm5jvLtZDIeTHX2YijbQLfBixRxfjwRt0FV3Yct9LC0V+c2fnQsupH
5weVV+fBj2jumCBQHqfFglpiQBgruKKnqQtAyHDkWNNb+61RwUm6VZbHGyzK0+DYG5O4Pds2DFYN
W00IF+891bbX4Vu2C0zQSarCuGQ6/qUohcofdsYbduR9l7R0INB9BDlDlpOLLVtEgcZNVwy6aE1Q
tBlK56CD9uYwRN80Wf4HpxpHfGfUxRkOmbpmfEr6svPGskoYrpo5fQQI/0lTuYTjpC8ZUkhTsLzT
wfnIDMry4ha/q4uSus30+DNSVZRhud1EWKbxeB2lLhAHmzkNU5Ofwgk2ltrhwYXE6MPbRZdVD3ba
n4rs5xy6ysrqkYUx1RMnddUn2OMM0laYoettVDRf7JU+2OnRy1Bx6AHeQtDRsxJoYfWELNnK8igd
YQwnKYVSdkHWSGF+Aqdg09t9seVtTQdauQIKwPUWTedgUg/kwOxL5xdU2sNcnO2h2E7cczonNzY0
Z9vrptmmrVA8zadtlxkaBU1boZGpn0IgL7Qc30yZDZZB6xrlk8IS5ZRwAR5qQ7+FHRCEIG5fRcj4
NenjD5QprCJKCe3FrxHIbPgIVs6UtBtOuA7c+26KL0rodoeRuuQVYYZ3tRsWasq+Lo3v1Egf+4ql
1MbeF8LX6kGor6UunybqLWi2auS0O9NvzrldcoypDbEZdPvQT/XZJ+aGMSjaicp4CZyyXFXdUOxg
OGAIHJ5nTmFIsSdbv/UBe4lA1Y9GPtrroIaSADQMKV75wkSgMg5bQbQy8fdm5abgjbw1fcZhSAxJ
pPyIKfMmlGIHhO+5w1kGexIOO9qGmHtIZ1twNDeQG7x2IpCQApWFXNKv2NRyP9doHgjZiK2TAHEH
yAhJ8ARSWoariNvptxDOFbfuNtZCl5apciQ35L5Hpv6qqX776DrKg5oXHPvLfcpgbx0Hz07OK0dX
3rAlboDqztmkooCG07wrqTyO7RO2LCcmcOWnlujwLqLEJXLJLiueqUozO2kiTZ5cpz+7qCf7ojOf
FMbo2M+mLW5Gs1OfYiy8zYiFpuooNQm18KTiw19lmTR4iOqFLnLUjaktN0Fk/VAa65nxJi+7/uZa
GNdDCjdXchtlAEwKNQJ4Aw0gWkmorILK2Kf2kbQetJ0GHTa0zK2RaANlEu9to0jxRe23+vAxRGFx
KlgKIvohCcDpj/iACOyY5ZOZYTgCIhfZtsEW4Q5oiQNTRuIkEm+0yKJAXYHEGH/lAbkvUVln5jyX
WaFqnvvlqH27Sv0BC54CBHVr1jOVeExeVhAsNnpm6GuyZbLsGoi1xTUcUiqr8TPCAxMBoBbuKIJb
VNDc5cnHAMbsrA9NuZ6H+IqB+Sf1QPrgul4B3WSldrivaRJdWwMdeVTAk7/FuTv7dIXMrbPN7VFD
RKRXtimujj349750VcOax+JmYHPWlBUlsxdMvhtOb4qk53GFCsEot/alOLPOWk6VpDpl2rMb9lNn
e0XanluSVKypzKiakPJwiof0oXIOwphfM2dbKIkPH5rFpaD5MclapCV2PHasxbiSFO6jAVmEWpRX
X+5LAp9zk5HmF81SzF0rJoLMo/pS9u5zbXCl2e2LXYl5a9j611AQIrJj3stmRXKKnUPXtBhAmGpZ
enDJyuwJsNGaJBZTi77j2szoIw2rYZWHjGUILQSPKQIjZ7Hp0laMhtqSTHGoqvpDPkdvCdPlB3ob
s1WcD5+ztRuauDw4hvGGELi+tG77GM3hEwYZyjcbFjBST+uFrtt0vNa/P1w+j7OfSSeKA1beeI+n
Z7NYMJcHjUGyzTW3Wz5bOLiVzHcL07/TVXzacnDsyxGyLofJfqfefkNts+7QZKb2GzxsTQI76cL2
BIxHyWbMrgv+UVAn3X45TFK3BBImgKMXYry9JzO3gtn1nRtNcgg1u94EenjXOPpL19SBV4o+3+NE
5XTcT6DBOutrUO7s0Op+DCm1makLsqSx8hMpD3utdjaOhXSgYFQO5bMOepNSpTyfQf1lO1AtlJmB
BYUv2AKsDc90vtEyZuRYm27ycl2FgIg2yiPFPOA01OHO8J2LMtjsIaek86KgPKhtxxAIRYHI8d5o
2unBVwrEBrBPatoiblRfLEXEbg37YorsmKBTYIO50sY7eIWiQmgLrlRJ1egagxQ4gNrQAo7mQWJk
nZUig7+BHKKSw8NSKs1OKu8Q0VB6oz+QZdG9FjWF2wP4qvZYSZklk4KLQHnxpQRjSzGG7kLieegz
CTqNi15DKc1DVSLgsEH86kY8qfjWogJMrCnFnljKPo0UgAwpBc1SFLK9hDetekcH1kUDUrlyCgqF
BJeQLiWlsmooNlaNPdmBR2KIbMnue5SgHbYIEl1O/wabZ+1IoQr9NDnCKjqkUsSiH7GmnTVZ1C0h
ha4gTU6ME64mCtgkpTBL6maDlMfAulButGhpfzwAGsNqu0hr8s8sKbcpUngjmFocKb/uN7pQvhaT
tj3TFMNbabd85lfZc4OWR0C7owQjbbx5ITNKYWUpFDBVobPI0BouhUGZ1z+2R0qEy2NOBYeSDoJK
g+pt8fkOpJa46cm/7BGhPZQfVir5Y1ESM+witElmJaiUy4/aLtqlI2XMCD0z6JOPAn2zjtnyLyT4
5SFbBNs/P5fmYTW2w9807eUi/t158Pt61vcm43SyHvRMGTEQJQJiUr+FpIUqC23X2VJRfAkaKQ6B
j8+x1brwu8TrcjEaDhMtva/3f9LKNeLFf8eay+9tSKl2CkTWnSq+Sark2W75ja1FXF2eh+XzPHQp
NdGnBwsl2kWRBnrTw1fm1bVQq/2/69ZI2OOiZnMeQ9iWEvfiXDZRvTHHtNRWo2AtP+myiiyfFnDL
YLtwbsIAXhyXH10WA1RSYB+l1O6iuXdSfEdvafc5ejze1XED5o9to97dt1K0Hxf9fly0/FE6OhQp
8Fe5+4BSITn+JNOlCYA9GGtCtlgD8AhAxMiOk7QNGHaDgyCK1ZMa+US4oEzzHJPGXnzlatDKNAA2
hGxxJCxE+eX7zNKwYKUkCCAmUXyhYBmyFGNdKI2+t+HFqmuGi7jd5Q5jWX8TCdRw8waE5/ISlhL1
j3UiSHBS+NJOsXy0PCzvOBXXxSztF9PixNDxZPjSnPH7Ulmul8W6IU0c7NOd300K3eLxWMjnrjR+
CGkBWYzghbSFAAywgSZiFRHRxsQ5UkoLyVhav5aYQJZaVxJn7laVrpPlwZAmFEvaURxpTDEWj4oj
7SqxNK4U0sLipKw27XyMGrbqHK6KdZf6u2SMo9PIjc3TWhkhkW6J5aGU7+flozBS6n1LJ5JS5zhq
LDeCPiGN+cvDLN8aXxTacZfVZNQjkMaczn5WpVtneR10af75/YowzRG68qX0FkdBO/pRDS4sygTg
HG50sr9BXO8CdX4edVy9VpTd6JMxLuTbjUsVhdtOAZbRNOGLanGkG8X097+DQ7izYlscnLFACPf1
fjUr6kZgtJAZUvNsCyZdaWTvli/IwQ6edGqTl7/TsuFMVfD3gClybUCFNEFF7dSkb1f6EPQmSZ66
3xlcaNgH8+zam8Yel3izb5iGaviiWaB8nKeVxQzCGqGlwq/mt8JWxPTqkdkCE1zouIy0+aHVGo2L
8E+/zthoXMKRY6nS86lizj/cCdxQbHTn1jFPfZPvyQtcgJwwvsi1/OJP30WnhWfsZcyQGLjBlJqS
Q1THexHYKnZZTs/DMIE65i2uYRuvdIzbnePpAkEBP9Q5TKp538FFWiPWb1uOWHAilPcqwETdQSdQ
iuwEVElIsAnFFuVo3asurGVtzD5KEBYe1t23rpqHjVXyZtAGIZOCd1lSMHVo+njXVeyx1XMkSsod
7OisWXp56lycmPpUWp6tNTHHk5DuRGMiSqXqRnb688EZdfgsAgJq7p/13rFhjrm0epOXpDewSjEo
S6v53LIHCbDlRtzqRFt41oTbSjTEfpaPzFiHUqrTYvGHa2+x7jmCIadrsTnrnF8jCWaP7BCkXFKy
xUQ5mGYapI/kR3hN9N8f/fkXYVPqx9HPdcCYzJ2Xv1BD+L16aQGZ+eM/sPxXli82teilYb6+rVTF
xrtJnaFexKAmlg9dR1OoKCP/pVjDsSZyJr/gz4d6IMOxfJrXOOILi4Y8rTfYoo3w5dpWXYlZ3kmk
nTHwVXEkyJdsh4zAjj95KTvCqeHNOVQknvq6/cFwhWgRri4CyDuC++EJoIwzuqVB8vDI68LyGBgA
q7lxHkpW1UH6KzPFpM4oHbBXBMlw0ib8i/FAC3nGZlLzB7LmrGsEbYqtxSpAuaf2ZYXEG+zmFaDQ
L6Yra2yJbwYhpbU0k3dF8xQlnHET0HZDIoioGXAQuaoYt3bX3A9/piVg2NFJw7UxlEhv9UZvyLTJ
GSbNZOmHNlxiEpgW6ZxVb9e0Z+vp16hW8Dp5ytK6+XIdNG/RbtzReIrdN3NiMB5ZZI5ac3rmlk1G
C3//ehqYdBX1oyMQvoQdMzlpOWfTgUkiWUZ9nkI1ndcMMyy6BcVmLLLXtIkxoulMHo2OmywrHmhQ
/Gk01bcW4zbIfxA7jz5UYhS28KnPPqKsF6xrN7pTi7VQs1uhK2A0M//Zb+XFXmxIKFA5lJcHLYcL
AdLg0NLqpMWYW2snL6+CsTYseIks6o90QbWUSwUnues3jPLbUUrEL2dPMPrOmEzLg1uFgJO2P7gz
DFuh31IFRKMS343FuBvi8K2a0NhcEqYIp7yxkLNgIA/5E9mFcIUzNFhDOiHBNyD/uyORkwDsheHH
t5n/WM90EfoFzxFVqk1ZMDFOAZJs1MY8QVJl2L+ydAsraTldMxpx9+lT00a11xv63cwCyBUM/ZUD
7lqvaLJWZ/VS+f57C2IT9vqmqDK6I0een+izRAlwsnBL0uyaFqg5yp2il0cfncR20/vK99oOM3br
51dbc2lbdw446H/2Tn6tfHCOYR99YtzYUPfdlUbPHe2eptVkTUB74xY5kFTNOCluvVYmjF0hoYnO
YxrhdYLcCiO/IlZWpltuLFM/MwgEySFUYEpYFge2n4aK0TA7Mz439fGafit6D7ebV9Wqv8Zyvogc
r/wQnBo9eKlt7VGzz7I7szauSVYxCNM5kA4M1xCQD9UIXB0+6ehZtgGnFcbAiasdWMsfD50R6KdJ
sJZmYfxRzpJ05LC5TMw53GJCeAVqVeBIS3Mm/WGIsh6S72IJQHOouMY7dSegDXZwKwW7t3GiNFDN
uezt2oXDtXzeNMSDooJdNyxKd5WMNPbFTBi7wYSwYrHyDkFCjTB7DyzSVF9xnKN1lXMmswpezKUI
sWZketRDInv45Ch31Zua+j7n2kGkiXB1EZsr6qPmUqcQ2blgoMC2cHlwHOe+yeZ6Wy7NH5F0mk5C
doY04w97Bp8Jd5/jjTxx9H25F+RwdmGJFX4izpWaPvvv5S/HG9ACqFLypKLJh99e2Uzt23XGqJk4
FTkZHXxsHHOt5KE+rSpT43aYcw0nGgZ0xcb3bSHQrXA5SOYLrvkscdd9aA3QyecoWg2jmqPoEhQM
5EPGkeeofiyW0XaGNw4oHyFe3vKWL6ozBIOQVFYoS8+XTnQOa/QfLx+OcekfxhreDNzIRgSv+tDy
62S4R9l2yd/477ZgxCDCocCYUsfoTmByOQ51AJt+e30bCs56s8DX+efnuWYd1IG6UjKSqL1/fvtY
/iAIeyjdrC3kAI5ZQnLJlsXtS3/k8mfLR8uDohfngkuf/ZE7HtmqOPvRCTd+SpTcbFpOrjkZDi0C
1wJ2CsLxQEjUQaQrDJyQXfemNhEjYUy2+xqCnd2pZEzlAxyPGf8hlQGNDIQuDwDAMdCTx8iZDR+X
Byt0NsJX4n27/IbNXOReypaHSQAI7TZQGGNpcbSNSuM5VVgWN2M6DmS+itoraxBzTdcrvAHIP7LV
5bgR2aCWGtmut/xhKuOQQ+s+/rdZ7//HrKcb8Av/lVvv+mv4t/1nBhw0qn/91bL393/5d8+eswAX
hYZUZOt/+vUc/W/Y9GwDUck2bEeT3e7/jmi0/gbPRQNI4hiaaWJQ/8OvZ+p/A57h4NYzHM0Sumr8
V/x6lvGPbj2TtAT/JVuYaJxCQHz7R7eeyZIdVOiIe4bBjPLtC0XPG05uynN1TvdkYWZ9WzlHcktU
+3RP7af5FTy1L3SYU8cB89SftiMTdeW1ZaPs7zQiWvmOiLKFkKfuXQAtVECQF3tOWub6Bxzy6Q6L
0Tb/hNMHphrdIPO98Fn7WZ0YPh3wBce/uaJf4/8KfhV3v62H/5Z32V0R5a30GKr/7HcEVexaluHw
f/Au/+pIrH2dJrVMzKjTzkunaQ9hR9e7MO6Az3x1dfetKBJSkUTvVqQ9/OUN8U++OW6Df/LdTV4p
xzJVR7WM/+e7F7juqjgw5r14doeT+l081Dfqn9WPdgsjjXXFX3XfzqP5UJAyOhH0TR6Vrbi4j4Lk
/w0l1bzXmKWdocV/Ztf5kNwzVWyuUb0a7rtyDSrnOn0Kc0UZjfXoxLs59mgP/SpewrNxp+5K8Suw
bGJ77vyS/EpAWtyZ79QuFHQSrmb+zYWd0uysVkqw6j6q5+y5l4OxA1iCzAFS5LGy0XIBTGSuELZW
zTk7g1T6OWK13qNXicrLWbxBY3r1Y3Vlf45LYCeOhpd9FM9QgsKv+IlfZzu+5t/zTnmYWd8uwBog
kuurntDifjgTGd6oYhv/mvaZ13mg5aC5A6z81k9kqFsAD7Fy4CDQ/EAt6JyV4mU/GoRG01MO9Ucv
vAwC2zMGvxQSILgAEOlPtEi6z36zS+P76W6GEnYJsByKp+I++RWYlMivlEvxZO3mB8G29zUbngBL
gXPg6QjO01v+aW8HIoTRyvqOqzVeESQ17ZgEiITg9Pa92A6gnrFUA8ZwVgkz1OmtJ3FhXGaNgmxt
k6v3prql2sS5rz+Gk/2juPNvbXHVH4m5c/ztiz0HuhBK2EO0U670P12DYz/vgzv7BGd68ux0jYu7
/EyPlYAHvQrvC8/4jjew5bot/SUqh5wfbQy+YRtitiKcu/bfYEOUxV30hJggTqQaHHAnyIUb8Can
eWduww0WS8o/I1Lq79pP/0LlJ6yhNxz+rpfdOM98hBcd7B1PLYIYVs4Z95VF/nmFqfE8gt4k6XQS
r4B1clAOhZf+qu+xzo9XnVP6TX0n+2Q9BAeH/SvIYs5P+nrQ1u5TzzMBRahdO84ZV4u+jz+7A7P3
m/7AZFg8Bz/sa9ecmANHr/6zuJ+jFW9tuh1aDyS/cbCv2W1glg6+/cw+y9yARin3+Y9hmwMK2Ff7
9M31WE/YpHTr+OLeuS9ztSq6nQPkZcPGiatjlf7qr/T5dCc9fgJxU92oQ7w1MA0lk5u7KJGA4/Cm
yxcN0zDbRJ0idS/dtJ/2PvJS6sg2Lga7TUN9wda9t45AKMILwpbN/mo4UDaLTe2rXk/yF7S3+cY5
9OjjM0/kSht28WXa++XedFb1ur5m2bo7hJckXmswsZ/BaU2co/sNKUX0qT4AW7PSfqbP4Yah3Dvt
LulOX0378Y7hBV7LcG0d4md8L95+2ofPQAMwbHIqCG4OHeDtynryP5tvpTl2kFwvfX+YXtlJbkxX
is4cUTEc7ab6oOJS3I3BusGrfDO6Z/e+v7Tv4ZFDFcymB/VV9TJPahsP2q0e/pPFmdvfX93iGAA1
3aKoCbe4xm3Osv9xbUYXEtZg69W+YUaXu/NOz5xXETXev16G/8MiLL+N5eqOi7VD6La8RfzFlF5L
BoTqa9Xe0oYn+S3caWREPf6aG6JRHN3X6lxxi/8D0vxPln4dZOR//O2gKQvLtE0Hm48qvfJ/+bbk
h017dJtmrynZq6yo2FhjDj50DGr4MobyoVkN9Jd065cvceCaniY+C2PAugvwtncU+2CW01PBsXnP
0ZVLLaXBrONw2kaGek66EZQvXR2VqJutZkz4LNXI3IhRF9ta1wDUzZyfEjSXFg4Xrh46UgvzBNYv
vuWzUZ3NYUKbiB0oHVu/apoXvexIMDsRfRBq59JAVSgbJloPbQbMnXe5owTTXkdUn0Tx3DLPfwys
Rr+4aU64vIQpnzjKqjbRvNy2OY/4oHYIAc7aV8t3ty8OgUUACmU1tb46DLAVfvltbSuEYwGJFhkt
JygnWaLtDIxTqAVQyukSXBFyg93v43XFT1i6dMoMtKaw1ejvopxfgZe9ZTkQq9xttlWtKcdCzSrG
/+6rXmItBLvMjLiOvru6hRA5UOEWFepjYvvmJeoriEIzkdpCx3ReWApiwbSHEXRvp6RM1Skjcwho
H9qFwQ8pvvWnUPNZU/Nw9HjL+asglVM8aCYrXZnNnVllxBTVfKvoVC0bsepc2sa5xFQSeWjf3Pgc
8zbVEGuZ4/8Y3BGEEXH/FCO+3znpvu9JUqut1RyShiPAwFikgKKo85Pl1vxk6Z8BPy+0luxnXZg+
cC+b+9ms3+IeeIhiZeu2sMk0RPZLF1FsZqICDxLClNpsEnqY+FptzqvZth+tGfQmvug40a4qnRbK
ZAGm+1mN1sNcKmDggumV3PJLOaaf4Q1vcbZpxuZhDPPH2A+e9Kj5GQtgTJQvvcxmlwB+fJUfm8NG
GyIhg53ALTCgBaMshlLhS/mJue+5JQDV3lgz7SO6qTOBoH0Oh7GxruPgGpbWMwHWi6Ko0G1cXmnB
PDMulJ2Smsq+Log89cR+jQRqRd0NL3mZrVVclrCsA5xQ4y9AC56qpE9jqf/kkM3xPK9Z+BLE9GSn
JN2E95fKtLCz7+ggCVYTd4b2SppsNaFDpDw76Yx+iUWtDACvPZZSHS8laiHxSiAQ5hTucrXz5Gum
+sp2TH+5abB1YCMboeUNORYlWA8tgAHzzkbazSx31RPhzDEplQl55qzDOAurbXRWIC+hvzPXpCBY
+7A44jk1vGk2Xrn1K6b2bHycsV4BUHsWzXCmGAHnH5YMtF9Zp9PMqLBs0foxsk+AKeyTgRN3F2UI
EKGFXzzwITnSnCo5k51xhmIhIF0419nw4kJ6rloT40JJcnPKtQqccj7t46zbNwmNbytLG7tTXtUP
ShH4O7MIAm9M4npd4Fo5Bs2sHUtWvlVpiMYjVRrsKcs4al1jYiEf/XVZEofT1AiqVkTehyH38mDL
mXca1ezZdLcNd1Ur7vxWuuYVq/FijVY2eLzlZpAJ89EckqNjf5IhYdO6/FEkXvOeOnJql2gxk19k
ocP//qjXv7gi4hPEFou5rwZMp8LXiTOK4UGbsnyObuofw07/VQWArXS9jzZ3uKjpkb7ND82wZrvI
FoABjddcCuq9V9EODhdbRv9df573+ntcbhqvvqSX8aJhm1w1p4Zwheu5d7OyYu1O3rH10n54HmG1
fdc7bdOzQzgbV/G+Ku6xb6rvkKnNW/jZnBEZSS+t/Gvxg5D+3f9l7zyWY8eyLPsrZTlHGrQY1KAc
DrhW1OQERvKR0Frj63sBERl8HZZlaT3vidM14Qq455y912bESb6c/MJnpL+Yh/o+2CLvwSVpsJ+/
GMXGYKyvESS4TlXeKHuWtKjrqraNs3hFDYxEHiFVpcN1WDF/ZzBrGjvpRpsZHpC6ql4lhLPGEYgf
D4MDY9gMcbQP82r+MnflV9i9BuRkRGu4m2rLA7vvUnG0p/7IuJSkVYSzWcyqx47RcJ+tjfGUP7CQ
96/mangyNsZGvIQbWEtwyoEeWjcEbG9445mzf0xvyFSMTVk7ucxKG/0jy+a1pK/Jdd5KJaWKOyfK
7HMfhgM7UMs2EQvNfo2NLh36GJmHO/ZbtI7M+MFfKvVBwmYW8XIc/BmWZ4unqkOd6GioI2aRGXoD
B7fAHGukrgSn168aUGFe3q1k33RInd4JTRc/EmEhiNekzK7g4QMr4T1Et/WcNJtiDSvFPMMaNrDV
74CzVC8yIGkSHqE7jjbtt4T2Om22C0OccMfJCTINQxnMN9rsSUIT0QNXQQy4HscNg49K2cq8H/px
aNFw2XOfs3NG5A/NCrnWLefdYnX5pXm2Uh2qjxyBwAdPU5PlhVWH3fjFQhxGRpq/1bO7vtsN1qtw
ZhdmnTVtr78S8dZt+Vqkwo63GHBf6t8bZ/UXM0ExdijJGmzPc2oeMlvWjOaDcc6I6IkYzB70X5oj
3KYn70L9VL/SJi+zu+aBCDH+N+xNe3rJjsQy/KImww6gfilueNZP6Xub26Kyap77xxCRM3DlMz8b
zEszqtSmaZg/Fm51P08YQEO98gtQPlKKNYRUTLhn2Bnlpl0+kjKgrrVz/KixVMVBJR10PGyFg9bw
uUMd2W8Ltn/P9ortScaow7Kbtxrn2coQVw9ku4FsMcpN+Ug3dPR3vEyeuuuuufRCimlmIko++toa
pGNEI537Ukie48rWjlLpGAfUblSgJnUNnxSw+FUZr/mAsrXoPbXxkz9tUIjq8SZpD8IHgtnwzpeg
xgByxk1nl2frMocPTat0OA277ohOPPddvrkAOYVVuakObewOyENAZftIFrGTjNDQXkTrmBw9ZL0o
6Zihs9gmCfwDhaBHNcccAL/NynjhezVOpDkj6LXhmAtbIl0+2g9oHduspjIPttnARHQdvySbRrdZ
DFCA9c7whKg2vsDwgTmP5wrd4iy+tDEnCqbdm3xFbF93+mNJQY7s7kT/nC87u2ZSht4qgcLFHvAF
3qjI6dfHD92GVZ71YFp2+5yzwhk2DER32NdfJFfe6I84Cw/WawoSjMPHLjmFrvKY0VdwjOMhBy9z
36fOcC3B91+JFtgOr42LkTG01VPMbgwF1xrZgvErCFf+Nj0z9nvpXohlfeM13Kh0kT8H+27TTfAX
eNVJup4cC87PerjAARwrW0QymLvi2bsj0xHlFVVdYfdryvLmrr4wMD5o9y0XXswbffe3YFcfyMR0
WCbc8HNb8PPZa3f30eiaG/rm3s5yrQ/ZSZ84hDZXUkGkI0y7s3+uPqH6jgbVVRza1gV5hspy67H4
aNfaiT2s+qCcw8f44G9xUvkKGQeOh+x0ROO+TeJj0ewK8arf1JNxnz/Bd2KBSSR25q9RE0batvpF
acAg7VDtpBf0H9OFku7MEYZWCDVi+MGMA92D5TsIk1FhGC3QFTtN14W3531P1+pLCZ4Fn4dTvUiK
g3slvphnrbEryTWETYfJTdgOksvn5AUuryWPbyKYe3UnRzZFakdHoXWzE20VLCxRfqSqlH7V5Qer
Cqtc581RvQUPAkPvleSaN3lj3UvBGksD0GxfxJGzghYakqy+qnaBvFYwuh1DkqMhRp/LM/wxUT2X
JE7zq/zuSP1FoLjyn6fP9Lzs5lTH36dvdFd6Zvhvqb9lWYQs/5puEPTc/HCvSB/IliPz5ven8A3w
Vg/hBswMsZ3NwYQGjl2fnX87In05eP1DixzIF75XHVpWAG3Rlf2PBfsxsR7ifXcPiPxTehasNRVB
f0pe6UAoL9KFBkiH/fiS7Ca3vElwAFnP3fw3jkvsDBTl3erc9tRd8juk+Npn4/q1nT5DYTUtvFU2
Qa6UzRGHMvaPPqWgv9Jh5TwOxaNvsgq3Y21jzWFULgcVib3da/TWGHZ8kVmX3oYXDyLxDD+zm53C
NxYjl8aIDzTQynvz/RVmt0xyio/yMX8jQEZ9KsI7hrjFwdK22jZ6nReeghu+DwQfIO8K1zMgb88s
VCHLxemepS2ZUhsYqFBQaIhsSbjYUZ62pxDyYbUpZbf9MrU1Djp2m0CQAIK3r+a9iCX2Ptvi/Xht
vwhRLFgFPMCXQ92mIPRPVv5ZdNJHkCzeNb+ptn9XHFMAOu+IAcpvxW3fCvob3+M+fZeVWxraiHSx
Afen7tCDM2IRfs8xL7xhn7hi8dXCHXhHZ3xTGXE+sldHjw9r1Kc3diY29p4ZGUcRZWsisUUru7Iu
NJTeFVf84gKQu94nVo8MvbU6bDw4z1BjJNt7kOleHrS7gmZJ4AbJLf2CzG92TvqlkbEb3ybrEEuu
4JgZjokzjqnu2uk7j8PiKL6ptFsS9aObRIoTgi/8l0lHExxzgFKdHGY3P72QwrZX2dMxdIsZzcK5
WJUgvkDsGwWzTQZhEZk8K/U0UqC/wFP0TpXyXVefVbCurrymkWNUZ6Ok/mINk4FW5k0hosUjl4FV
wt5onKpyrNguXqOWNe5K/fL4GFEGx5QfKwL9mKXjK33ojt0v47N/YzY2D8g/yi+qRqte51irvwmZ
gaKH2sI29/SStWckOhyzxMyGCrafTuM6PaYbfHxEvgCoOAMTea0w+agb0HdSty4O2INJMsCrSH6N
q/4SdywRoQkSdnlQT2DWmhW7F+a45+Q120WbYLDrD7IcwGYGD+UBM1cCCvIUXsxNecYPIm6Gr+7L
PPOtFHw7fZhOwSn7tB78S3MitEX9sHbhU3UkVpf+efk0IMvPvqXpOmqrLLEpvcZol+WrsHKHT8Pc
FIwp4AdJ2Cv4opMlP4SpYne4K2FHjeJhkmEWY4PWfJC/IAc1Qzz0PmEjw3IDqtlTlzbCRiQ+FicD
R9t2vnU5We63nFseZvQ+O/I4rtkpt9LBGkKp/OPepLMx/B+vid9s+zQKbjXIVmCHylox8WME7Gea
kswhU6xkx5B5vwqFxKa00Ml6HDD+Y7aEE3nxg4EfdkrsXFqgk9aM+BZawUHXTLbNaujcqqnodrgJ
tyCRrJWXlSrJgxhyZQb+9I+wlLZ6DjA7YkUlGA05e6JTz6KTuBJpRlkafU4v8J0mal5xdwZO2db9
vZSSqZJmCT46OuyixYK7YbC1RquAq0iu7utaMde5Z77LAYzSQAA6PpLVniDK9qtEXpMFXTl9UtE0
l0GfKuEQPIWhq5WqaguRIbmh35A8q3hojjTGxmXGoTAnwvKuZHVkKsT4WJG5ws5PsTYgFBPr/qC2
HNeLeKKRYvaHIEpugodYp4Mdfwpq5VVXQS7hdNlHbRzsspFOpipEdwX8W7MgkomDE0LTA3KItYTo
hPUjK+Q+925J6L0RsV3vG5iIXT5QPkfs/3B8uglKpVkEIBv5LvYP1NfXpgALKasTLXE5jZ0R1czK
GllUpI0KBdR6DFIjsCOivYLOBMTsI7weXkgOkndYCZiTNfrVi96Ttqr2niV9qQV+Uq0j8aUbo2gj
4t+cGyBRqyYY/menTYwBbzILoHtTU+GKG+4m/wYUWHtJ25dagC4wiM0rSYC0l+HfRN5DqX2T/1yR
I5g8dUHCcbWMB3pq1neZGQepHqqVIJAHIWKC9oizd4i3xktkghEnh0BozG7bDAreeTH4nsCiShXV
kEn4aECyz9ajl1e202NJ0uK2hZ5klzArVr7eM2Hw++dx/meyTHWKDE62EIsPEHMIpbQcPWhcVYLw
FkaAZOtA3ooF7elQsTZTrJLpmCEbqdAHT899KTx3eCB0jqGwkOg2dvlz01CMLY/FefotmrtYwtZa
ILyu6aeFxkDJn5iXRBdLwoLFh0ZUX7IhRkvo6ABU8ZqIZICzuLae2CsHkAd8tmDOfK+fc+RtQUpB
XGQsUZW8ecxKAaS3qrDW7q2PalhDFPxQdZbGmCTJ4mXBXMASNQiFttRXK5FeqpaOY6wywGrAhkAR
PuZd6/oFJYMcMEKJytBwwgT3bpX6u7tAY6iUj1R0SHeJgQ0pZmpxJZfGjbybJyHqKZsM7AOG+BoX
/Uc0cKQxM28zWvSD0gYXXQN5mmwLKyJjQ40eUbwCxlPYpSQi1TKqjXwdhBB0Ia07JdSGrRmWiCYy
gCqdxAHA8B/aQQ02BJR01KVRg6NAEkTCtVs0rKRWC+EDrs93TUXHU0tklZpNs5MTJd4oNT6zRMZY
CjqcstsHZ1SXdPRCJojsIh1lBLtYeUj0FeZtfltcTCu7hX31KJXj3CbDgTQCRAik5s7q65rvW/+Y
qg0WSFmnkjFmqFzN2IJ8lajPGSeLhr8tRlqwuuAWUn5TeGv5dsrZtlJZ0mqVim0ubp+hG7EeQZC+
Yh+eHq3yCTcFns0sejUakKXE049nNUsxkZkPUBiOE6E7nqzGrpmBGSFHGs11IDuaIIzrKB7lS8Ec
UBDzztWtEKGZodgQfn3UqsN9BI5kJSXWe5lQueZB+ji0HJGgCq4US6lg3yLZVePyXNBmaBrvK9DV
tdK1z0UeRXYNKHelJ1HkFCODNVEd9kT+mLX8FgwsZIvmVdQPvlScmWuQRwZd1mzqL2tgcJ/Wa5H0
CkPITjBG6c2AALXvclPbpWV5L1p4ewtYcL3OpK0R+x1Rdb+KZG+NBHn5cEXoygsr1Hloe3E7UN8k
ryCW65jpb4VUOMmJWGaWwIKHEmd8fddHokS0koU9yYd2RorHShHkY4NvnAyYuVY1+7vQRBceR+FN
XHTtGpG0JWPfIW8R61n3fhWlbtKOHFiBntf1tIOLh2q9Eg95he4wEpO7oWteu4Jw+DKdWJ4AKoQT
q4LD6G65ANCga50xUC5+lx2QTlx6YBR8Gm29mkiGW0kk4QrG4CZ1oNuqxkU9lautB5KGqF3Cgn30
77CwjTW4ssd86LmqoK1W9d2BAMNH0UA2mmOsrjVpU/ZJwmi1p/vbyZuavRkuVkIem045E1/3lHSj
vgnVuEXHuMfuOWHBCg+SPwm7SJRuqckaNGmKx35IKKL15n4g6tz2euPWzkgP4tCAM1oQLGs8kW1C
3cSsFfQoQnxDI+6lcONSIRiv2CqKsCEFjiF0Ykl2KGU7aMGHzgzvBV7/U0jzPM7jl9iIA47EZEtU
HMikjAB6zCniTu0wJlikwctKSgs5UthPVWroYmpATVajv288ncM+UOxdFFF3TIjORB+RkpeReRGj
s+8ijIU6YnM+EmsdTL3kKsx17DkkWg1lSkN9xCFPChQuG5THRbybRGmb5uYOA3PrmAL2vaCNY5rj
xNJMA1JZecSvPNrxJNc2WQg5AA58cwF1GWnaOngm4TqqTbrTCrLcKmh7qzbNsUob2Sbq5e++7Gjj
JvCFHzqiOR1TJ15ujCgd6vZUy0HIZDdwJjXbjmZzj7mHvmYDIqU1t4kR0oOotFtPxhLAhnYXDtY5
5i2yQ884FronwJLiYMPQKknC+3Ks+cXU2jPpOpotxulr7ImPfRWMGw0LfBNaz4bo0+jrBldTeg+k
fJ3uOl9/IY+YrkMkrDV8kwxpMmMlqViNWyKrckl+wa2jrXSdnoA596w1ObmbBOEQFNN9RR4TK12M
K6TG8zNO1f6BjCq8Hqb0q03b6qRG9YY+/ixNLkq385o7v95BsgH4GIKUIgfHT8fvCFC1a+qdSVyM
bueq6rQD/TVJYMUWqoFs6/Vol9gObaP8NMqSIxtqS4JUvHTdDDVmL1dK4xI5foaoVpYePbH1j11L
oaCijsi9trOTKLyPyTB0GdDMieKogkpG2TEqutXkholnwRcM6FTS1/Ab4yQrrAzYsZ0METFxa908
jyC6BjTVJsy6S6e4golFQsYJv5mqTN3Xaa/ul3N/uzgk+biDZrXyy/iDFBnTkZRS2/dm8PvJcp1Z
jZYD8ffNj7x0v5yUHb8Adlg4TwtWbZ4k48vGIlLr2aeWi7VrxRaRsaJAnMmcPaAFHR2+wKcolShk
ZzjneugEB1EVPc2Eym3OJeh8P9+pdJ202SsGiebPk3YsbkKqGO5kIbav4aSA7tXQg8uBgu5+PslI
Dt83r0Dijb3w1wmutJU6aeUumsV/iwIwnXMXtLJtXEMT79LepCumaNlV9Hp507VafCQmTt0s0+7/
n978n4h+osjU/y9dwPq9ef+vr0VdeH5Pv/77H/+TvH+8p++/qwOl5SH/Avqp/yQeDWUgLkxVlpCJ
/eO/+q+6+e9/CKb5T9WQZHR+KBYkTn8EgopGULOhAewTFVXXjVmn+C+gn/hPWVYVC+u1rmuiYkn/
LwJB6W84P5WnMZV5M/CxIDact+F3CUMkFbJaK0xdm7QBDmwOka3QFRFApm2ZjRKDl8FbR6ji14yZ
B3af9tTRvvztPfs3Wop/uxkoFQ0IDwp2SiiF/9dmTAwEySnthG1Z5MVqTGTz0Hjth1GLv6wMtUsZ
gSGtC8FpY+QGjUhFFciDsv0Pm/F3uQrvhiVJiqLKimUAYpwFH78JOkxVimqLAnUrVmqx9hKMD6NE
8gOWfKUzdn2fvyAquOqh9ZKMdM4DElcLKZVXU5YJm1rpunMfZqXzHzZLVWedzG/URT4mQ7FQjIoS
kEfF+LvSZGBVUkoGZnejG+lOsqeCnV1epDwwj6lBD3AY1GEN5UfYVxM1ljEOcF0jmQEvx8SYCYmO
CU9X9Y3XokIrcusoDUl1NAxcdp55rOVs2mpWeu1zWT2Of50k5EjiQ+oZi4/m6GQ9B6HWCobLVIbj
PhTGZ+yzxWHwqgEtmJCffKhdKz0Xv4TSBER20/w7ui4gE4Z+M+p0GYWpF3a+lH1bHiBGValFmwYD
gT71lkSnkycltaOLWKe6Km5OYlpD0qW1M/UFprQ2O4nRdG/mlecK46fng4ero9wdGrA+e6/rMacb
1D7x2B38eCeZDrA7EEl6qrilUJ6N6Jc1xlc8QsEhiROLPLZmWillMh7I7Hrw/C7iAN3qTm0dEDPY
kSxnR3AL0OUsYno1Y2vqZk9OLGRG6DVrvUMfH4+m6sqsK71khyN1m0RsVpx+j6WY7oQCAzD+vK9m
/kCQlJz68DnV9HEzNC2TDb9jocqsKIYUhDVWBR6PTixszE3fSd6mHMOvjBBhDEe6k1rlN9zBa275
1xIE1xz5QsFS3qL7LCk/eiOFxtVlyD1ya10RCX+J4Q1N4LS4FwgEX2MdrwDPM6ru6Kfqhnwvxtkt
AgMBnpZS4YDxqq0B5IgkBu1egmKzkaVo17VBhDuZNncRUIal/aMpS9NKAHBHXgRN2mIoP3RJdD3j
KoHO8Q1wAAVaWcZQ3jMtsmRdSIR+YPC9NUNzRqvwJREltqI+pehImcfXCkp4kT4DctNXqbgPJQBR
VjaGl0j88LuCwktbG4xp0aigjBcHYkpikr5zNCkF1g6KVmmTpZg2oiJJQD1govAyJu+jVLum3ypX
VmDAvauAbwXqjqGqihU4mM/Rl6DRRRLGn7H/hkam2jQwvBUZyvPSFp9/3ZbpRqKrR0cLK2KkFtop
86qjBu5qHbI2ZBdApWElyj5vFSLpiZXeQzTGPCAYzPqXs6Rot/ufk7RBRlJGDO6W60AEfIwhkTfL
sb0YggvsOs1dlhTLVUQU4gJYLi8nTZs9SpaMumpedSx3Wc7F89rg5+Jybrnub/ertIF8CUHD147N
mTwXzFrAtJ59L9Cd5bp2tr0s51R5Mhx1TJ7lICNrr5lzHPpQzevDzx0lwgPwqmF0Xm5eTggQDyBN
zHfnK4N0gbe0QgDCGH554B9X/nG63Is0JgYmvaL+8aBqfuTP00069GrkwfMG/7YloyjSm6KZ1dSM
zdSSCcvymJ9tM32BKf4f/2e5dlw2fnl6Y9mw5SzxPGwuuxBcN8iCVZ3SSousr1ZhrlILfD0FX/ro
4xEZmMqPB07iSEBOeWgwjLpd5F1rsnP6XvQcaPTraqhoLA3dQ6jWv9L20hHO8QTc95ilrPXIbbrB
835Slfa7wQBfJHmK+RMAnldQxCVjSwE91XNEziDuBHbsK1z45jmpKGlF/w5hP22KkEjLzojuIvwr
ka5cKHat7Vg2N9k3rU2XtW9JYjlGGxCBU1doUBHy4WMu9I1kqucgG71jlr1JonkaCjBkTYT8hv13
vwJE+tV0+PsyvdpmCk0tT66Y+2tRYgeidG9lQIfyrjgLgxfspyCh0BynBxmWkCfUn7VBjhYIH6fC
o2enWh6zey5v2cTEYvBq3HMB1K9QwcJOgKe2Fg3kEeFY+OtZ2GXIkEOaMGJ3QJhyHViikyc03OKB
ah1soGOEqczud7oIRPyW/H5faTXoQZsT5gl1uPkVG75+1EO9QCeTReDVZoddMx+0iE1s6Rg7tDVd
s25bt1zltFHdlMYb9M9wXMf58DjqEoezTK7osjMu4QBXD4F2NSCF9PLo0QfWNDdsf1V9+qVO00cn
Vo8aDvQ7oTPKrSxYW2uOCfP7sLhkCTpuxa8NUCRRflC/We/RswezlTfwJruAFCDAc+/1gIaEbjVr
eSPMHR1kx4pBwSGgyQA8C3sVv7CKqU/XgPDrGCYIE4zBVJ8bJh0VEw23OrnCb6SywFK0KorgO8y7
fVpKB60qf0k4zl3Umk5RXqj5XkJiuPFiRgH883afGq1j9KHyrLfvWUdysGRiEQiTctgKuXAvtQot
JZhDikQfLJP0DzllwjQMsl2EWFtHim1bsJJmnRcHSR9OianS/conxtlKsJo0JqcyfbkeMoYtMhWz
RL4BMtiP2lAgt2nbUZOP4GI3LDEwcojwEY3ootM+dUWf9SYdk2Irk6Uky4ey7QbHHwNs4U0sXHNW
M7sOrS+MBkRp/gSKc3L9pn9DBEoQt4/wyw/o96ef/MR3nabfwthIGdBpxwkgbmxkWF0z4Gt59aBr
57y7M1WaCkNzl3otXbJKfq+w8ylBljpCYdIuMYMXshvAPuPWBJSJqKC4RKTo8knkB4W5eIo0LrZK
0+5w/x7Dyr+KgcFvb7rrdOVuTLsX2KiMe8xhOARe5AqdjyZNv7Ly28UaA+ZpyLcC2U201oe7SlJT
V6f5zmeufFsmCdCYLYdc6ThaphA3iwJ4k/gGFp4pr1V8qlncrHqDqVxKr5uJJEexOLzvLWbOFjkK
63Yz4zGV4jJEKPk4/NAUHyxH8mkNDuRHNnscNVfTKK+Y3RCQC8wSx/iVTMSTqBpPFeTqlZXyPRQw
L3QFe+3xOoQ+b/Ro3jxa15rUPeQmFL8iDGBF+slgm4J1Z3gme5cgAPXjt85gaByEq7Fea7lMl7N7
jkQ0CSadyEip0LIGWHfJYG0yDEmlEh51Pd0jIPFJWtgGw3jUGzrpmiAes0QhaIL2fDXdyRMtXBM8
AsrI4q1QUAG1qkROG6PiXlUejAlvMtKf0AtOePAfxkj/MgfxfRzIkfIehYCaXa3OGkvaIMrvfQsv
hheNR7xBv7I+fc4LhIbkTVvg/wCT6Qx+1opvJWcjSRgFZyNpUUmpK3gwyGNablmu++NmKSEXFAS6
E+fFQ8lBZpt08styL69IK6doB8hKHP7PBC+24DH52jSy2fBiJMGN4jQ7TxkIB3nAhxuk4xmDv0M2
E0EJJf6FWLdSGNY64YhVwa9Rnvy1UaI/EEv4CypKKBgg38a2y8vxiICdYUGY3VWqt8MHZ5yURjZO
vcRKL5+kwTWwFhAhRKMIXskalTd6SOEhNAxe4bwlqthMjk67iL0q7M24Q4BmKaRHVRND41bDdRF+
+82UXQYl52RgoqR23XsfVPirSenkg0eFG5uDd2oNiBlM/uOJv/TiedVNeoJT9CVbfWALwvAmFAqD
SA/muuIdo2Ywd6mYX+sQdkaWqadMiwksn9qzmUIVF/GeC4J+iQ1l2E+Nf+llReGg19DCpZlpeEly
+hAjxl1giHdiru9kpjb7XqO71kv12R/EG1ms4s5I6/RYQFYNTKHmsQg0g/lDLNI0cv0Ej5cooz1j
pDE6ZtmhidXwYlSG46chKq5BP7SAWnZNWZBsU/fZLH7pMy8+EzBXbqWx/AiRRCqqh8YxQglrDdOd
1/ZMKgZTxR8M2CWNvwOdbbTm8UvHv0n5ZsWwac+9BqMajBBLcO2ZMR+dJ1L0JIQPeWO8mhqfSlIN
WIX1sTvLlbjrYlIjw2LcB2Z2SWLJ2+GWr+iYZ956mkqcQJbglNKIJKDO0XmNDFUbsycWjRNL7r96
s1Zd+CCsDaanxGKCz7S69ymGGlYuqhGPtuh5zdlUwg/LH/ot3K34CARmnRKysvPk6ZeZD1fN+tDB
8CrMaZeTJbFUyI1RYkLMlXUrTYg557OK30JPKanogNwg1f6TdBMF89Tr5/Jys1pURF4tZ4Pldgr5
P+//b6+EL4xibsLv2OY9WGXebZqiJRojzjFBr/73i8tdqvl+y7mfxy4P+7m4nPt5KhPh83pIsNgv
/2h5AvbfGvPXnSeI1V6Ync7LuZ+T//U6M1ORuv27x5Xs+KFXx2tPnfVf8zMvJ4YclUzJ/rqcMlD6
45Y/nuvnX4Wy9a97qsQvepA3SjROInm/y8N/u91XW0tylmtjGs5/btFyeXm+tm3fKnOUIaJVDZEt
8/+MS40d9XI26eodfLnHZMKlJUNyCIQsYeGpJM+6lm6a3AefL9RMK+KxtmVKvF3kkxSexR0ASMMk
e6BNSLD102sQ+bdwYJJXTXyr59lKoEPvZVCYosHBtcZcAROJ6SUnM60rVwjmCeR8kZRhFCpCgCSF
Ca3bF716lGrlKRI1dTMplNLkQMj0envi1nUdunpWSTvTNPGrJfgnRVAdgMUDlRSArkqOTKWSYxFU
mEHJK2gk5lJTX3eEyYqXCMIHkhkNiOfI5qGmk6EkWFujmfLj2O0fKcSnY5cJ03E5ZxLl4gq5xZF2
vkGaTzIFoQGLB6av4Z938ydpOirYQNxYAgCdKZuyYEsm7RWLf3aKQlzl00hNUMeMygvFW5sNNHmx
AaMFthBmmecfm/lEondRR8QARAgmVtAfdeTgqiCcZCqVvZ+VykH2rwQzDrxHPCHlPIeXCa45e9Ph
qPnpQylrBvtl7lH5Qn+MhXkEHwM8rxOdPpBRpJTpCR2GIXwy5Ko4TeSus3bzoKaq2WeAsRqmIBJQ
qy63ZqAe0knUDkLXbL2SynBKZu6MFaUbck3fvZJY3yYKXypLDzdLVKYIzPy4nFtOlH4UAVqKky3D
OV5FWujS+xEg/Ry7KcZ9tdwL+Gjm0plhiGZahISlmX7A2LbNKqZgo2R8WpTzR0NDxkHMnCPMl9r5
m0J9QZ9SxWf0c11g0FoZkO52/V2RzVqwKVWPyxdrOWd2ve9GmgzQSJIJNJKbY9u3JGSlkzJD2pVN
HEXPk6XKSG3sIdakozHftNyu94VyNAnXm4MwApmXEvY9lsJ8YmxGRTnmzUEAU0f+Egj2gR/JURZT
AdcW5xLfNCnAkGpaaXEK06PRhPU2bDWB9FZNyJwkKZ+nVt5XhHc4ctmPKwCeMXQndK2Etb1WysZS
kZYu1/rCWK11JaXDk5vR0fjrnsvdlxPDPER6+0CjM3aXaESlSy2mXByJQ5IyjgECANuc30Ni7afj
ciK1IRHDEpPTscaQgdnlMAX9nydC6CNHXC7/cVYQonGu2rNVKwDUmu/Yzg/Jo5a5/G93XM4uz7bc
vlw0xJCpdqxIf/ybnxt+/uty3c9Fq2FCq7YseX+u+/mnhVIDiGuflQgC1KoKwvi3TS98nRIA5uVv
2/fzH382r1y2POnonDG/04Bm85p6vnCWCkPz534///ZnU/62tctd/rYZy52X+3VN+Jm05aliOrYh
agxpkeJTFRTxfdwaR7OHtzhn7a3Jzs2uOQ3nrVIoLzlurXOEDAOgMO1JVumhHTN9O1kBAiqjRkKa
WwdFHD7FSoANC3lsNZB7ss60BJRVIstHmo9XH5vYllV9AJH44kfPtSGivw8UYuHjT5l1LvNdy2In
RaWr5hBZFX6dKjEAq4Kgorm2DN6AcoeMP4FO1eCR+2HaM5oWN+lshdAJiFBb89XLRhECa/ISUNdg
+OGb0ivkM3CRIGfoMQzEWQ5qaNBcQbr60+ifJi97S8XRfO6C96IJ3KIapAvxzFDXqq1QdTeGdmSn
NSFDfYonBFtd5cRZ/BoQq0BVNPVHtaSR1LfKZ6vWn6TZqbu50+F0EWzpZojOjdq91lDtU03UXYHx
YhDXh0h6pk7TDsmYIOYLNIf9ued4zI3R9M/p0rguhDaw7j1NlO08glAqpIjzAtwt3ugfWPfjW9Sx
iDJdXZWW+qEVqHpQ2uwyfoJ3ch5rdNADvIRwWDeWmGvroq8vQ8VV5AH3dIMHbMt1uEFLCJCtFj/6
sn5rRA3550hhMalYQ4qXKdL8+7SON6YlE+RbNae+5/Cfq9G1K2UsYdVwETrv3I00dPgpq/tkOw1q
TAkmrNpGr24ihp4qDgun7YRs6yVef9AmlMLhRSB6cxOJ3h6dFW4ak1CNPJcDGtBtcW7eIk83jz2M
xAe0PfuG9uUu7yJ11ZKKCRGn1ZAo4pb6P+yd13LjSNZunwgT8OaW3ouUV90gpC4VvPd4+rOQrGmq
Nd0z8d+f6A5UZiIBGhFu7/2tD4ireadT7TTLEh1H9GpcAecx7pXQW+FpQslFZh47qVOOroy/Xp5o
uzhNqXh0fXtfBN2nmnrDmoVGqV6MnKHumiWxM+wEHJLWboKas3IpQ2kNT9pyQ5LByycvzCPxUk7A
5IaWpKx8HWslYmTSBVLdqSFXvjVTFF5tg3jGaHJ1kw3hLx03gDtZzxzqc5op0oY0K+jW8UCFgSO1
HTXMkrGkguCDp75Z2JvjMrINdYsilZo4s76m5f5/0vd/JH3Juapk4P456/tUv/tfU76/N/id81Vk
51+yAW+FWhUQgpqOR9rvnC92Bv+STVnFJ04mXkCs5AaFUXFqU03TNmUyfY6i36AwmkU6mKwyBxdJ
4Unr/n/J+aqG/U24LiNW1zRSyzK0LtUBT/PXPCc1t4DFSegdTYUirqsjqDDF/NI0Bc0VYwmeiETz
+wQ9XmvJzGpWXQUKck758znwDZv7tawmvEQCxuwwWaHAEqyeDpy/CNbpIJ19S+k2ZWMfkO13O93V
bXiI468+k4Iz7tnlnIdP0G2oUFdZKZkTfBLX4p4AGRmqAQdM74QlcrPr/JDT7PjqQ6KbcdoINrlO
0DQCC4fcGAcD7Mbmjq7ACCnMaJE0EbWnQWfAs5n8P+3ESbM70ZSUzB4fRBP3cvwLbIT1C6pqeNIn
gfd7g2ByJr1+FV92I7b68i2JWWIQGs86QEC7xkKuRQ8wQbKUqDDbV9HkET9e6br/KOhZYkgsuEPO
IJ+BM/67MRyxiAOLNV+AYrrUIskQW4pVYvNbV4zdXiYVJDLR/4/mf391saPbfr0gN7ZDUPZbyF35
Trahr4pWO3VF67aCR47fY7d5nkGybvZtk9tqsYnoYiXMYxTVbvO/m6wY5kimaXrRL3u8jorNDY/g
20w0A2RPY+Ff3+y393R7PbGvby8lung2o0dUdUj/f36enOsZKaKp77u2Ok9zzPXyYeBBJhXLQCDk
INeDlJua8QSdNZNiF3tlthZD14nptOI25boPMfs6aVp9635ZHfEgCGMeIO/u2hSzvu1OdP95tXiJ
7vYuvYnZ6zu4wANjTAsYPTx1RdP7FzMLkVZzOmQAZa0gDxH9bErPiUliuuiOkh/uunsxKgZuexrN
iass+vG0e9G6bZmK9NxtG1tqTEoBEYaWvnSn5RKxFyUFGmfcmo1LeXtCBGwn1vcY8i1yAwl7J3kg
l5VI46Jr6YtOktpFpF8SwzAgW05BEBvwYBpUB2tAUmXV0rAZUbvmxFtRJQZUjl2bioIy3eDbJEMz
oamvTTHq19ZeDz1/LXpiITYU827dL7sUg2K1mHjbToy5KrYJGSgKMN6jjb4ryT5gzWKq55b7capX
k1PUe6bBPakb1z9ulHBNuCdngh2OdATQYELqJcsgXHIz1EFSD/qdbrnmJsWEMhqK06gXj5kR45Tc
luTRnaRPdqZxKJOKMrupbs6ePrdo3RZiDNZJPoWakZ1O38dYapiHwTDkxF5qLxSq8IRqKebGLwso
537Xw8hkEZtKsQpG5TFIekptIU3L1HC4j9jUX6oAHEjOM8euDjA8D7qCas2pm6Ca1Ws+hdo2SMP7
aNyFsAjJVdkKSoIJ4m5OoOh8YkRbZeGsPadZ1UEBvad5NrT2XbMbZZVUZG6DtEFHV6EqdpyaK4Ss
uateGR/cGMpg3sibohirnSMXFWxuBJqiVdmlvrFQywuOth2UPsHVaiIM1xiPTyfvKrdRt4jmbTBo
5TsNk56VgE2LhT8BJG9d0SoHbha1RD9d+ePiaMKZE79JZetY8aTiM2V5J3l3hYxgySxJckr5xE0c
kkqZkzcA7yWTFyqbs+q03fWHqE1/udvPT7TEWBGXuHK1eryIkURJgBnX9nQU5IPGZxbkzVtftAq1
ocIYOuewsbV4IVltv4tyDCvRFCNBSlMf+JTo+zar+gK5WtSpLYoKC90cd8oFGKR0RITRSeANRirf
r80a9GdTqVt/HFe4Cek7r0Qi6OUyYlOPA3Aymogyxb4uimYL3oYLchPau7qsiIVpqHOoQ8dPVvA5
e2J2C8tbYSPo90tsMfJ+Rk6H1JEyXODkDg9ySmnOtnrof9j+GmQSZGnKn4lqb6Rfmb/2tEUBeEQl
tTqPfvL8Ep2Ddp17r03CvhaljM/I6/IPLT/hdqNXGx5NZH/ZkhNdWiAnQHUZng+9YJPaOCSePPlM
hqDQfzbue5tMuw7LuebMMYeJ+0X93KEIlJay/w4AC01zGoO93E8ly96KUqMQsWn26g/bZPyEgRYa
UzHOLuhWBip4fC4kHr1xNUT01q46/cmcuPdbTdu33ov1aebbwXgynGXWLEtlU4bHzHz2iQ6iu/LJ
lc2SYa9Hh9Q/kiHI5Y1dklpdUg2PRIRnsbGpF7m2rvg6p4cdTjhIgOLgqBQUg20RmcPil371OElY
aKm65nUSzaCUjhBB3RFPTdIVvuFScxjs+zRed80LGj1Ec+e8/mm263Jn7y1SN4AYWpSgWLXNKcZP
4y2wm7ltb6ikqYk5RvcUJGDd48onD/Ym3oAJyayN9t55oFRwMcLINtqq0SGptm0xz+QTtD2k8D7f
r/YYaEDWZ8kZn/YBBy3c/rJZ/UuN5/Jr+WxL8Kk3wNdg53C/dqccEVlI8cY1lqjjgNVlzhrUcvsc
7smSdnceVj5P9TFA2becir3cVYb2usbeddtr69zfomE0yk9kvmO897IjaWIl2GTuyhwPtvoRjtxH
cppsUJsdZAd5wyIz13a59sddaZ2jZh8GoOI4LjRKLkmGRr+wUtSrI4Xp4x78It83QlMZO1w+G2D0
Xyn8AES80ULiZ9r72PzNeV4lGKm36zHfG784ZnXjpw/3vCdHRth3p/zKyksabcHXaqSF0O6kS6kI
KU3Y8esE2FzY2xCvnQTu/BxXK3ZW/8iavUEdCPL4dDWgEoJdATAkPAbNMnXmnU5Gey9D++gX8iG/
N3AA0R8dSLfyBpR4tU2I3ZaLvlpZ2Z5qJwj4ZX2wKKfGqDNHX0MI+TBit77sf/RPfjkLNwo+WMYF
y7yOUrW2PRj1aghX/ZqP6SGiMOJNA/V33BNRVj7DH6bEW+1nXUXidNGp9x2RTXMlP6rSQpfe5PQY
WHfBq0F1x7hGgKKY3IHPkzeHum8OBW+dKOecHKUc3I89fATSzhy1ZQhELScws1D0FWUL1gDod9F1
RMAXLQkzZVZGO9ro3gZt3jSzWjqE5UedrCNEtqHy2Nh3GKhAwk8cwu9z82eOgvnJrufGUjshvwBr
DcGAp34Xd1KQEHjzvlGFY1oYahLOWOUJpfDz7BWmjMOJM59pJoo2GNTUJeEKNSePynd+4sdsHZ2T
tk/W6SarlhIV4pw3mxm6dKTI+M/McV3gnRB60bJlWz/x4ESgD7Tnq4HvXLOxIOFtmnugStoyKje8
NWuc5a4+wzWmzNdTZRDwx+SgUlCkzZy595S/UP+mB2vN2cc4ZMG2W2XqQ4p0FGU8p2KlO7TdAf6/
/9EEp9FZNM1Wep8SAEWNlpii2eCEkrKEeR7OgydAjcdi59/hx7Wsx3s/WI3gF4ofmnaHuLvJgOYQ
LiFjgUKuWGt4VvYHST+W+NoW1Ok84U4K+sWS9vC3ySX34OQvAQpxfUMdPxV/Q7ypz84LpczOH9mz
tY/1Tb8Bn/AA9SFHyHkZ90iOSIn0Lw4eLFgtpAvINCgowJeMmJi+ytqOqEsAq6N1NlXMtQ6I5NzB
7ZIIPHfBHH2HXHrEsbsZH/VxNwyXjofS6t2RD+g40XpTtKUZ/JHnTDfIIEMTHAlsPjw2/uMw7mwb
WUmNAmXXxEuLzDYQtvBXN7y1Oo8P1F0E/gss51lbH1XvrkVpDSWrlVdai6v3OrbvwZPExSZyD2a/
aTmzBLtcpk7xvcsPigTICDbqMuJSaM9gqYDPAZpCmQU0HUgqI21wCD/td97lHUVC+p69R3seaCgi
AwyHWaD/iNpm3WGijUkSBl4QMyntAxezjhdagah0Vn8oKOLW4AVgmT6SaYKpslPn0ixcUelZLv4A
6pO/oOgzz9Gy3OoXLVpRtYNWfzhj96T9cDd1CIFqbi35pVnLCNeGnwhbw2fvMcSX4cE6dbiRU4c0
52DwX3pn4bobp5p5Tzqco3wDDPT4Wb5QzGKcQpgWZAPd+UCFEr9YOtJSmoMEuEcnPnc3yZzvdAaH
Y+avjPs/Zp+EIv+oVuZi6yPKPGundKOeB04K3AA86d10xKQv4Qs4HPRx5YtxT8ofiAXBPPLs7iMS
Rv71Y6oI0BmvSPgRlyNvj4n12bWWLVnOYGWH67qagwCiyAoUgdfPET9zC5Ut6nbldcstsLvEx1p1
nv2o1vldsAQ0IMtrr7rncYlstTsSdF8BUt0RQ5yTrcKQttQx6TyNOw07SmXx4cyK+bjBbaJRV8rL
FrICdABsNQ/D0ttQKECFyR/ys0IRD26m7zBMlskuuxib5CI/eRBsUHTB8wGB4YYn2ELZU7ZGnZ2s
g4v9RkUy65QXpNAFOZoPi3e9BFUBOsPPthkEVcLq3LbNGQtmgNUv1WRBObP42l/AVPE7Y0B+Uh5V
b94+qM/VCTDKqj0bILVm7TnaQ97AfXe2AlOo86UB8NEO1ak9I+Na/0DQRsbzUJw0AExzbyPRdfzl
kcM7GTnY6PbtrHysXa4Zs9XIDcKQPjCDegw4BuOB2PAbOloc596ppti5ux/VO5bMJwD32cxec/dx
gAt+8KnsX5EenkdzaQldcZbMsAE44ho3Y8oiO8YrRBPz8FxvTXsOI+OUP0qvwX2/aN7DR2cWPloz
+Vfx3C3zrTEjaxzN6jfvxRxnxsJ5pPbZtDgFLFgmCKAXyoqrxgtnMn46fMMoREkdcINI+TdJBm/W
ncf78mD783wbnaQNBdEH4zFfWAuYQmvnnM6Jt7/BOpbqhX/E92x8a+bqHA7onDOUPJ/skt8kbYPN
AxeXt4RPtfbW3JRs4z0/h+fwsT50v6KTvW4PxXvMXQ+Rr1f512tyCu5B2/zy39KfyUbmm+AcY+yN
fXNE1D2mM86fDw1crDncD/kpuGC/Stk7PysOqmD2KH+mCybK/Xx4UgBdzR6dj+YHFhf6MtoXl2Rj
v+tP5dtw4kTICVJ/L9/CP/R5d6Iwvn+I9tFefTLn7bm46E/RUp7zpa7VI8s54FVe4COP5px9VtUc
vBGoroO1Qe6281+nH91GekEfzukNGQRnuOIH7p7QT2YosHgnyYXc7h2XxF3xyW81eyIrtB334ap6
Gvce55j6herV7MjVKfoUv/v6hfIEsBZcXTiKFv0+4e8FV7ie1eYOhyRyljm4N8TZPJN+YrJZv7CO
gylocJjZ2zyj8NVQVcoFi69JmgEA6z/Gj/ABlQnQKrebKe0KSIGOxBDWCDC5J+kDH16F06ix6hGj
cOimZyR+m37b8wcZTv3P8g2UCE5u5DZm6WPHLfkfHha08+xZuhtXysrb4IXdhMqmAq313Gmv0RqG
xzbYYqlIFWqxGpfaTjpqxzoLltZ98gkvA1Kf7/yknqeAMaZyyYRM+2KjynVW/mW4l9fW3Xhohkt0
LPfcUhh9xLEiv2VzKhI37vkzuHR81RQAwxUZFx23ynBpgsv40osToDhLTLAWLkTQ3J6yT6gwnFQo
u/4AjML/1NBSsBBwGfzojiYngud6i+puC1jRfq/vip3zkcRkvubdPYQU+51W+ea/Gof2zuyndz0e
PKTW99gqNBSDkIB5sF7kp/IO2k4E6usy3R/8UD6KH7xFbKYCavI/2+EwvnBBbD+AnfD28LblZMyJ
jVuE7giVckGybaYi8N4Ny492wx0e9hT3sP8WVBxyrvDn3rK841zKZfIHHkndsK6eYsxJILt1R77X
aIPmZSmBF4E6pO6AUc24BZorP+QtdSTmwVnaWw58tDvOPF+CsNn0nG7MtXMnr+VTtiERazx6L/hQ
LAbiVfDDOHi9zYe/oM5rDZLQ3fQX89DOyMfPQcHySy2WCidJ8rornsZeCq44H9bP8a3u5sZP5c0A
yxIvwpVzSl/yvbmt9z4Q6Xs1XHbWsgmXXNLUM7eDxGH40T71G43Tc7nt5uVC2isPMF3W3KGy5/XZ
Xhj33FN0n/b06ZEa7bM1pk6fUC/HTbIBGjFXNuEqfAguCPf36aq7h2U7V15UfgLg76SF+tRyZF44
Zt3nCTECqeoTe+iUir7n4X14z8/lY3SfnOpDylmQgow7/9F6gF0MF2br7sx1crIv8jJchG8f2Hvc
9/uWw1nbTP+ZlHR2VEbOzWf1PT6TSwvzWRdvimpWU7jxOrmjwWLiFgoAwuzV9o9caeTnyqXQYsV9
8Y7S0GWwRg6eb3leuIQr5cRtJr9a9clRZvGK83TWbftHHHG3zrhIQyR1y9H6lAf8Jb1LhO7HuRvr
hfVYP2KP6uFuMpHd08fs3nnhTXx4a27wMZLFTmyKtrbcWJkqdtKzmOcjEXaTpkBk1im/F9cxRMoa
KkNiBcSfhOWhaClTGkG0rtEoW2lWWRdeeAohjKtP4WSxEJGoW1e0PAy9Z+qkxhChKPF+bDnekXXO
F52lPETd2G99r5sVbpdvtbybK3BwtwoyYCrI95X0oyWYo4ztipTKkhr1YDPIVDraHNXT2w+kbgNZ
gnJv2btTicmvy9jjAXha8OhiYku1FTZu5RTKEy0INOVm1LqFOjksVjgQcedDVeEUAJpKdqZmVMsB
V4GO02VcZdvUhyYR2EQwIUbZZbIcPY0ISZreZ1Q7onDQeOAdJ3XOoBXnEtzMKjCJOCjTUN/57c73
lQpr4+hDqU2iL6jrQp876rz3SFD1/XRTnlCcEx+H3OQ2aHKfI6pFRkAOZWtuRMEkss+DdT8Ch9c0
TriFdEegdlNCzeHEyXvSPA1Uf/bSt2BAm2hIAA5OuRRrSo+IZtMDvsomF9cvdpAiritCvpbI0HVF
QZmel6zDycdGLIYpf6cicLl2xVguNQFlQ97KSwdy9Y3SwVQrjHLXTgvRFQs8Sylg73gCE3FQscgl
qVCXomm67oVKqZaiCOKy11itOiJTUouAZeebmF3mMRKnyQeonyLDwhFItAxcdq5jf9cV88RmkZST
2EjS4Qd+wwS6q89Irj7l3p6TW+UEEAFnlGSuM7WC+2kNddYpqVXN+VzCMmhwqHssFBiGIWKExN12
DVB/tdE4E+lExfMpa9NXZPZEC9uv/Zj64PnG/pzJJug1tyDKmBQNRtqK1tw18KeRhZjFblSpLC2I
qoNgNalgsxvy8FNPrHBkCsaCyf7my6DY7toXTXQMTmrle20k5mpwwldLgsiUZBA/rgzDJzcm2mJY
LJBPEWWeFrfubW1RuURc2xjC6L9niJXXvWhNibvcbZXZpRe7gQ+VFYBNWjmg9HaQjWPgkAUFwTJE
RBkQlvS6ydfLMYireraT9FZdolJ/y2KjXFOasb2tEy30RdM5aOQziA00s6jkpVglFoUq8UfTYdTM
srxVF2KS2IjoNcwURaQRp9fDZY2Z113dRq99sYHYVOw0tCZ3U9G87e86UwzeNr9tc9399+m94aWr
smwfvm0iXrCzqJXuSmLat93c5n1/Z1/6f/vObi9dGBHwf0y2rpuIXX55918+3bUptnRv3/GXV7o2
xYTrB3QanjPxhIdROv39xDv5x+9EvLJFSf3vP96XV759zm8fRuz2P97B7SXGH2OtP5Gme6umfEY6
nfzHyUFVLL6Nfev+3RRyAMS1vu1GEUmr23TRus0Ru80Kkyew25zb6r8b+/4yYhffdnudgz3UfU2+
bSXkhRjsccryENOtiyq8KhhvasqrOHG6/IrJXwSIYs1VrCimX5tiNCPWhE1msxbbfNuF6IrFN8Xk
l3fzj9t9e2P/uBsx7/ZKYn+3sX7KgomCmv9fe/Q/ao+oC8K94p9LjwBOVNE33sS0xb9rj1TnXw7X
GngTlibr5gR0uNYeKRhS6bpMcZJqqA5VP86fpUeW8i9NB7ygg24zNIPCiD9xEwarDNlhraZZOpAI
/f9SegSp4C8gg+n9KKoCNcwE5KPL9vfKIxt+QZI0so4zR/2r7Afv4INOOrUNwCWnVMb3gBxMpNTh
TzBVgOV8RbuUYRVuFctq11mJBwD544vnt+OyaRKun4aRPXC6ri5NQKbOjvMHsfCaGlRBnBhr3xvy
B6/I9WNj2GfLwpR8XreEAqjYgEE1bUHpwrBrdEq1x9GL5zZ3LYi9W+o/UU5woTreFlbeks/xa7+f
DQG09KorksVttWiJOaLVtpZ0QHh1G05V97m0kmalUxS/gKilvMaWcjKKsvlUon4/KE3zNpR9umh7
wzzFXhTvIlmjLteogwddBotcWHjwWCPArVTOymOiusVR5xZz42bu021IjIvFbayw4yWwNgeNOBtJ
gVkduuYiaRlY6rjIe5wAWMAC6/eiyy8t3jhl8h/jOCVMdvE5kjMxWyyu/ayPWCd2FNjdtow7Egti
vnHdKk37bYonOHJX0nNlVlUXryNWqA9Qq5NYTyjyb4jD+VGb7KPBM/+z6WJ/sNdzKd6SDINOV6Y2
EYIULLdojV1GFsmuqnA/rRUr6iLz1qlR2ys5nMhlUVm8BaPL/Ufb8rjmePYrYSQvcbAycXNv3WfK
3HKa/uT3CbKOwcrfFCUg21Xq1d4G1PisqNnc6vLircdTYWNppbcS07pAvmSZrt1bodl92bzwWoL+
GtUhudXgIc2dWEC4vzhfuzib6if4Uzxiu2RFzVSWAMfad4jGqZ9tsF9p+0ICXuzgE6Bkzp0xLagl
3PuNouPF/u/xxk/dnaV6FzEkFs04Ond6DKM+SLrf+/AdwqKZ1yerKg0x6ZoWrWy0hzFpiar0/L6+
rRBTbmN46wDP8KtsmVuhtQcjQ91LVbyIXjNSpTETze99X4pZhWCH/EucAOJtdG1xm5mWyVTk26rW
/jYY1AQgC8oAqFWvCeiwkOHqlZZknZK0qe+bXKn3ZRpcCiTlP1sEfAOoiHctD3guzx3vaajwKQky
S71Tc5/sX68kezfs8r0VQGE1MqfZe3IudU9+3bjl0lUT6QSWEaVKMSgbvNiD83URp2TKKWD/MjSt
lOzC4GnPc5a3FUHrBOefat/7v7edJiZh5S5DynbAi2QA+GvyMaGCgRYf6F4sdJW/c2P6BL7/HAtc
QtyhpB0TBKIINuPmINvSdSM3CDHkgt2K6Rv4FqcZ00OUrEUnCMcAP59p/Nr0hwrCi5MTjitJ6Ig1
3bQ6VCUiSboPI33QSOCUleyf7MED9F7ox7DhvEcFpH8CtOCfsMNh3LWBXlIKDb1dzGtG9/f6BHKP
lii7ofXrtVTr8n1VxsM9VnJT+7ro1JyExoAvQBEp17HR4uwYueUhm4Z6L0kPtRW93jaq/RJcx193
6l53kHntHTQAjT+jn55t9GCjrDZHd6R3HYqaahV2RJhFN1aq9OyAc73NvY0bQ1qtEklqcXkerF0y
Emcb9dY9dqHqzCH0Jn/Y2UKS4vFDrs1iIQFFO9pDzATj91Xhf08g9J/lROW/3A/8HUxJ/n6RdWRH
UxWMsBTT0DX1+0U2q0wlqwHZfpqO1RAu1OVDr5XKQTWc1lxZsWGui6R+klQFuV2i54ANgzFb59N3
3tjSYsDi/s5r+EMprYE2dsCxoJxWijHfg5EOcxXwQxdMHPxwm+hlZG/TMPyIRwOtrlyu89F7j2DL
PsZt0VP0nq5ETyy6dhubTQJSnPVdHhxkfwzOtd+RN62JycAebg5iZZ5gI5WmZbkVXRliQmWSKLfC
Sb0aY5mkjYO0zGMZnVRcnD0/CX9iR/NKYEB5ysxAW6WI/VeDAifJp04m70L5HIS6RbBJC3Zu1SpH
nnbzpenKIFVS2KY+pcfrISZcHzYqif0urQmxtvq91LCgPBtz4cRyt0MfTt02phwZS8GpJ6bZRBMW
cc5LD5Wl31+nbRslwCcTDOM5Q0C7hvYgYXgbWE+GJd+Zpdd+uJBzZ/y6xvNYlCO+9B7yvKTPPtwT
4bZmqSR4AIxxzu1PHZmn//6jUVVu/74gpnR+CpajGJZu2Iap2Y7yrSbcCtU+yarS+9kBIVjE4Jfu
UUSOwFaXUQhZel60Tj8b6+Js2nhmDS4VQhrc6kc5TyjiSIlmd17Y76Ep8QsYdXfP+UTacy9KXUMi
KYsia939bYVoiTExT3S/jd22/bbi7ybfxrjDJDvfW9s4UNNlHujGMdcjaYuLp7uOWr09JxJoBl+X
9NcBjzNH6/RfJbyAvNK8Pxo/UcgNeZpx6PxI2xlWpe26UrahB0x9n1sEMrXT6LUpRk38vNaqHxyu
06eJYhzFdD+LKAo/dKGJi6EqV7ikJvmdE1I9l0Sa82pn9d2gZO5nIKVrpS3ybeKYyVyB33mK1YYy
mRDPzqpN6NbEH5ET0kRBfBfmZoRTNfPE0OBOkK8k5DIH34JLg/HRF5FzqDWOtTHD+RXAqbZ0Qxl3
hYiFnNeAwTPuCsqJo6u1UnSxdZ+6lcAqSCczJubpUiFtEpsksOiKRWcX0q4Jh9fbkN63ydEata3G
V75Qy07d8CohhWqR9hRRfZr0JhZW00LXig5jZmxH0+nW4bZCtMRYFRCu+tvVTYkjUa/62IT+uUPR
qlWP9JZZae9j3JUH0/E+9bhXTr3dGM8WKFZP84JHZfS6B7DMGJIZ0n0OfvSQO5pH9NpXPkxL37ie
rb5YY0KSuPViPMV9+YGLyx9iggq7KjeM6sExgmILxEpe4aQmvSBoWOt5p3w4LikLDWbBnRnZ+YGr
DwySaUW89tJo7Y3qZG2gkaB0R+8YDRTdDaaawcDwqXLCjf3ErbH/ULj1Och83Od1039QMqAyodXi
CTmtFItWKs9DqchH0bvNKLSAzaet/tyHmKGmqXvdRx1Sl9SpuKoWsNTTmR259u7aDIlo7CQ8AVPK
DP5s9mfUTNLaajR/WRiN9Oy2uEjxGIcQ0LelZ1nDskC3uRqItWbZUxhqSw9+lErUYDVrY5qFS3lx
xVL+o/mvOtnr3sB4uiVzoTN0BymNoTgmz7V/VbK4ftQHUhSnnxHVrudMbcnnhG5FRtjft1GJK150
UoIEL5LWa2FGWOqTjRplV4fSwY9tdCsBhKWFC4BpJa5udgTHqxr8eAfKOXNWYd0NFCERzgfm3v0P
sp/AK/717WuaoetUNCs2J117upJ/AQ4OcVI4o9m7P6UuPBYIUrA6AI8V29prpeXNNu08G2Wtpr+G
6OQoZih4oOCB+bHIki1OfPqrBmdhE2QUIoqu22Q/Y60qz5otSRcLcd516zy1VnrtU+Y67RsO0qWS
j3rQEI37EfRUOXvwP/YAh4YcoDTNa7+2frcio0CvbeRDta+zRlpmQ9qixsvC9s53mnllkGYJG4M3
gasYmrS2hDkX2fsgtqzrIuyrDprI1O9gZy/GXKXSKJGoh5uufrrrLYO6tl/xua9WvZr1WyfLyweO
oZ9iQsnRjQmUZN+PY2xt3awk3Yz75lts2FSgOdF7VaE7jXpOcYg5MXJzZHmVVrm2lFvza1cHrwJg
RnpILN07hkrgH0VLLHyi15hI2c3q24pg9JLdf7/omgjBvv16NZ55NZkrj2aZjlj/5c+vaN4gO31o
/mypKjdPRoBxX2uWxz6R74jBDveaU7NAyATOHUKAMXXFiliql6FqDtdpXtW5pOKmZGEXzxyFRDJF
ICpuMlLkXqLSd6jNS9Bi2e5FHzv3Mih5tDY8kNJtnFHbIKcdhD0zDIDCsYWYOHreC+dXYy+2EOMg
5Ke9ioHU06n1ZK+iJ7YQe00Un4qYP/fiDyWkQvDhazEvoOS98KqVNqF6laiO9Pm1OfVFSyyuEF+T
+/+ZaDbhuJBLDV5dFKWr//FXQHP3l7+CMsFXuSHSptjUxB/960Go+l4+toOWfYxlVa8UvUlWQOLz
bREo8VPYZXc2euv3FFzEnOf24BSNPiUgTgxFfVqR2/qTHA7uAymtkNpZB7ZPX+ArVdYPMXot6qdj
n0fWMN5eu74FBzmcFjKXuHUjhRSe+KQ6ZmJQLAbMO45DKF0iavu3oncbVyXt67ZixW2nXyazvXjd
26ai5fYkk4nCYNUWW94+T1EMW2ZHXZno+1q2A2Fvr0XPnKbc5hHc8a9bOGKL2+o4BJYw7zQqYf/7
H0hVvz3QWIoCG1bRDNXiwvifUUOMVKq4iyPto5WCYtUlMuj3sXRWtjO6lCAVlLXJcXwKXcCWee3Y
1JRl9atVqcFei1vMB4wwvSgxhZhxR8JKjF0XbQba1s+HjTLNE2NDBvkTtW1DfSljzWCmly5XcZZJ
Y6qPxYu7bo5VTla0y1jH9jf3CQVFusaTQo/UnTuuiGZh1PkiCWz8Ii0lPzhxbsTQxv5s1qj/NuFI
WaBcGQveIt94FxubNLXNw8it27rvtOAuC2MVb8Omu4R13Cx6u4wegXHyY3R5Wkb8QcFQP0pvse9/
SPKQ/CGp9iF0nfGRiCiRAqXejDpW8JbbRGfgKtFZtKIswzvVHbe3oawO2l1Yc0g7Y29fN8gLbyp0
zDEK+nP7CV1+cDVtHUhGdM5Ku9mMJk/s70ON5qe1TPwV5cICKtTZO54l7Z1oRdbIbYVoVmPgXAdF
V8LCYVf/MoD7ciPmh2DxWz2Ll1iH+kdLLLxoo9uDtNWskjJkXcI6XbHhiDVV6x76MYZpIdVUmwzU
ykw9MW56JZXrX5oY/S7tTh0xH/z3nMxBcwo8jD6q4I9Q96q1m9XbQM79J19ucIjsYuuA4N0+OdwJ
E2/MlI8mgUrIk/Rr1bXZykxdfZsnQMJ8F2RWU5oDGBC9ehCLHh1dV9v2JYvi+mFoHVixFaEIsVKz
u/Cuo4A8MNwxn+slwcZBDrE+nSZrtQPtMg1+WEA3DuN0qy/u98UC5jAVM6Znrb88F4SKZO57GXL7
NNlUKD2pfRzDI/s48Iw27+H9/3Ame+VoMOxT01aADXHcmTmZFvzAbQWBBTHxg5rp0kNpVCeCHu5T
lU1+N3B/ePY7SW75/yg7rx3JcWVrv8u5FyBLSRfnptJWpS1vboR2I++9nv7/xOyZ7K49Zzd+oEGQ
wZBUnZmSyIgVa6kQGIh+6cTsq2u3LE4GARCLApps16dTuZM25H2K0zRpxckJ4cwv2JFVMQvcldXP
IoewimzHoNb8VWFRmqtkXb6Rx8lDZM8NiNXbCf+b67mgWPDuEm6WVRIkfLCR0Scrk8ATgg1VswID
QPTSSrpjlkLGZ3kVAvC2Lk5jZOuL//5gMn+vo4Y224A0WzN5oRqmBof2/H7/5f09VF7a+L1tfRk8
b2VkY7vT5iaMinYnh5bDLp5Ksb+NpTNQ5aOxvbvapHdb2+0uzhUwANex7AUDar/qlPa34WSUu6Ih
dQC84ehbIkZjj8eebLohi47uQvbFZMDPJb3k2K9gAW18OJHnY6T94uLaxXOqtf7thBQ1oqpWtmkL
Fqx/4NW2P6/SYQqGv5rAAnEFHfmiT29YC6ZbPVNE8UUxo2xhR220yVlPbojJT++d1awauwxeclZd
sKkWoPhmuxMRjFELazolk+JBE2J+7wsxvvdqMS3rogYxoQ/qa0TdkLQHHivhri6KtRxqWbwzxqF8
0qLM2JvBUF1OW2oFkL1GTY+EqhAl0TVIZQn3gNTyHZ69sf3ag6Wf+Rs+PtlTchRFm3/4YwzLiEdd
SALN8muo5kv0osaPqATgLe2hqbWvCRIB0v7JP8Oelfr44SKfDXnjLqyc/DG1un4WITLXcqiMTX6q
awUgv+AmSFV47+oAjfWozYvH1OzRDkYRZqRe8E+bkv9YD/GutQV693xflv4fZOxVic6XbxnBly5o
3XOu5a8THH/3UVqCu8/hBmystn8fWogdhe/CjxQ52nM4pWu4Xfp3qxsoImz1cGOZaQOfDvUMhq0j
5js3sFvX5GT+7klbAIcC9AE2hZxxdma9wzYC0s9FaXTZOVFhREAH1rrpS7XYe9rY7wvW6M/NaJ2C
KpqAejb5M0nPH27hNwc5CnL0lBD0rndymLYw2FauTTJqPpI0wrD0J8MmCcChYZKbKyOt6rXv6ilB
HTIiGT/FfccObC/QCNm3i6bua/gSB9HcSIucu3qVve4tI6d48zOgeE4b9d956ItaF99TXZgUZ6nB
A++xYhtH8PNB+9jPoRVcjbibXesGTL7nGjw5R/tgJx2rQcvM7UNemccqt8bbcp6Qs9IOGM3+wxcv
WfZ/3Y2SGLYgppgTx7alwfv7++OMQOfQ9a5vfIw6dI+5gO7RspT+0sB2XaES4L7kVUQQGRq5g4Dj
/T6dtKVra8lJjsjoJierQ/fZ05FZTgpSlblnUs5Yg0Md+9A7ywYtguzo2Dz7/cZUWIwa7tmBZl5P
yLh1LIlv/z8f1bplQLhAY/P/M4zP4c3YtErH0CLtw9a81zpX80PDU+aXZujbjvI5U2MhB+QtVVJx
0Du1X5qZ557LFPLZuCAR4rt+vbWy3IP5FDktVdTdtkum6eB1A5Bcq7LOwpj6m94Ymx3ZpwqaqKIm
icpzqqLozfFAoRERaO9kr1AjdJ9mW/ZP799mr7arH8oO8R9eac7nm58cgNAdZAYMixgwSfrffwMs
4Kbc6cfqI0rTH1l26izXOwxRJI4hiY6jPzcWEnjguVm0Xm2yF7eOvodbenE5oIS3/UZ2owk1J15f
41qeQDrLiR5t2bAPvN0oU7bD4JC47Wa1yWAM9uWc1r3YZFcdqHG2KkiRerPrg5WOlplO2PxA7Kw+
2Zk9WJAfc7uFrXa4uDSEuuTQmF3gNOjQy0ZbMJ2zP6BGn8DVmHfBnDJSLpkiq9lCxA31x2yTjfTN
0/jim44F5GlQ5rZbX4EnMNJrt1hQVA7WvTxEweh8BCoiBJOTWzu2NvZDNllvZuO7H6K3m8Uw5u2h
0HrnXCVEkvV5IsnRbkORJjuNceifill+T05AmELNiDdG940VkIAb1H4hTxVNxas5WH96U8v74Ldn
APEg3VUNy7Ydm/vlU0BtNP0g0Qo7+xCDatyXdQitfjbUq0jp7ZfS9PqlVdeU8s9DpYf2SDUamAXn
Ia9uaqAz9WEkQPoE8TXEDpiJbgY8EvqvnhHZLy0kUHdAOVViBEy6et6vPW4VmnnWye+Dvn9q0r4E
E2HZB8sPdaqM4/JrIJo5ZTm+TXWBaKsPKCQL/eKpUqj0mh3gj0JMoR0bcP1NvAv8KVkl3qB8gWlL
OuR65i4LNxh3XpG5ZzjbefXPR6Z98sQ+QDyxijG2gwFT9RQG1XR2UmogOx/xCcdy642KPgixExqz
UH/a0Ciq7mUTTcBzpZ8cSufrsQpR/Ivf1aZHKdS2n871+fyl/d3Q2U7qZWY+2jZlzZqw3xMj6FZx
OSAkXiv2G8xw+lDb710TxDAKqwijtp54h2N+Y03+wAK+q3ckOtDmnO2lRrqjrTNx7rIhP/mJd6xc
t7ztyE1UHZB4bhPD18OV7xfQrolq7HcsPPrgBXKfR0en+oWQ9YtLrvxAot957PvRWPVQNq5g43Ue
YcDvDlBPvkTRiGI3C5dZ06g9Sd9hClSUGBRv7c++voZIWZVTnS1nLw3CKqYbTfcJW8i9NWjGBnZe
fWf+02h+qu/c3vxpk0M52/njtGkm43w1Sfun4z8NP52uhUxhWVq6oDCTy8rrXM+XEh6/UwtnDU1x
s+r63DhbwA9WPQqMZ2PuDbNNzqqFq196/90vL9xi7apTvPEySkUhbppQLp27PqgeoxXmZUJxUm3v
Nsnfs87sIv0ApL9Ys1+sWvCVkuycWIstUSWI7mWTe02zSYDOIJnhxxdbY5nTrZ2BWpYu7eysNm28
N2P9dD00slvlCLXyoo8gcXWm7tl03PHeVidKvPqu3sihbIZMQxO5c1BBa4rpXtrIEb8TuYX+fj5K
2iHavM2dYjxcTa1FMVDSRufMsJqzlf3wtACREjSH2PEU45uRqT88v/bPrqKZD4MG1GC0hzerFEiF
DUG0Fr979TFPmkCjrCyF06DK+3oRjUZaLhL/iArB9OCqyvBY+xHRBnVoUTiZhke9HI192Tvvjttl
5aLw8yfhj91B+na54qyhOSkDLX7UeUdEcHzfSwiZOqTtSmi9vpJDpDrD+2wsYSj4G5GmjqW2MH1d
2ST1HGL0iSWMqCxUa8MzjV2od6z++mwbstDbWqbo61s5IZukV51q7ZLIWZXZHEefveVMY6uHICnK
B82tgFI0Vn+ISVIfvZa6/ZFF+9dEbbdpqnSveZpmm6xLuq2l5sWzWxr30uEjRGzxLrBrhdovnZJE
tzEPg+MMxJ7G4aQHcXocKVK/eGisZHZKbMLI97eHdPOLTLvpRQNVPcg/FsuVQxQhgKNvsKjGLIOk
QiJRv2mClGEiGpY8hJ1XqVeXpzgnoGMPXvrV8MabMhbD9yaxWiohW+ehm3xloyChuyV3OfLspQhN
uoDx6F1hfxNWDwmlUQ7nLEvHW97H6cbOX9uaX5RiUpEd1/nPxp2HV1uRmnyNndV768KlUiPoLO8t
p3o7N+rgawoRDrQwwthHiA+eApXXctDawVdIdB/stNT3Rc+nPBUUIASmMX5MDmXVg6YMx1QlpGfG
41o32aSqcb0oGo3iQw3o3xi4+ZbNRftuTOwFMsrE2qnaePVUbOQw0eHz9sp3exjL7TSa9VoeHLYU
9AFye4W7qLotvXhcSXtQhxRMa9ZzMYFoTHqyr/I0WmUf1YRwoZfBDBK1frME+wHuKPeGd7NBWQIo
YXiaoFy/76LgQ9o1f5bsC+BDzzTuLiCJweyuNwrSfsgPr6RXoVonEygGQvHeeDAEOsUjYh/vowWX
8MxDn7A77EkEPQu1tW8G4ChvjU+FV6SH4xcr8p8yu9K/G1G2dVDOhWgAyhVY1SMCOqeSHTt0rCZ1
Onla/YDW+V4hrXM/+WG28yaLrxni94XNC3wdQ93LNkppvS06tzlrvSGoyXEjluEl0QlNFch+DQ3g
aMVHuo4zn6RK9K4HKlQKoC6Vg9drymGwrVUe6+VOmq522VN7r+c/xYLz04QZGAopryjZVIO4mfIp
PjlJGBAmQEhgzIxkJ6BTP5PI8u/Z4Tg3Rqex65xtwocJ3tJnlXDykqrR74xBM09QMVsntU7ig+3E
kNZgkk2q1uiAtAMJO8B+t0bL8sNVtQD991TdA/eh0pWynudhcu1T3JU8r5gUHkK1vvEjL8PwuVD1
agl0A14Ld2gOw9wUOqI0SEZtVS9DbcuxaeaenJRupWkUC8siaidtn/zKZFirvXgaHFvbV7o67Xo3
pZh0qqOnaWgBDCA0/iOEta8xvR+dhVCrh2jD81j5ExIeiX45yIaNaR1R4Wohg7KDRAbmbUUDjab6
RrdVzOZ8GZbNAHatLkC0IUmUobnbZHa2rApuk8hKq+ey01I0uSHvcXxRPkORXax5qtsrOdRLs9+k
DjKkcoiOgb0NQOxRmoez03YwxVdGdBkGAFd2YQxJi5xNJ6Ee9ML/nuhPXjypX8Ku/4aAU/g+1CVc
q5VlPyWVXi9zRwT3sPzlQM0G9TAoSKhE06jeJSNfUiIKcWwTHUYEwGnnGGk16t9U9VZoY3NsQOgs
/WrU2GR33zUt6P/i1lCqJPkrYmWHxrQZvqC8FqyqIlYOfzmZjn6JSLgD1Ei4+76ERzQS3ACFKV6y
MjPuCm8cz/OobAo+KT+YxU7AWCmaQfFuoabPtm8GBHKU6k7OulqWwHkR11s5i7BpvzJrd1rLYdOg
Vt4T0FtNY5Y++x4qXmmrxHs3r4OTrmt/8TDsXsMgRT9QKdIVOfvu1UcLirBfod7JWbcL9nrQ5A9N
xhMEkqStNNulWe16I5EP1O61Mak0K4YaquP5lPxYEFBJquQoT9n3y6r1vRfSxYS3AfBcr2uaHWV+
8zFGO6z10tsJtasfQlJ8CL6V6LrHIjz6NVlVB3azV3hqX3X2oD+6qF/4eeZ+pYLSvZEHWaqXU1Jr
UUQ3HxSAcVgailm9Inp0OQhBuIVTFc5XH0nZWY6pfvDnKwFi/fVKkTnVr1lF8b/iKz/SEhDiP1eK
I3U7KeKGZ6m1i60K3hRw4dZONlXa/CHhSciVTXwOS2ye3X7/3/+ZURO26Zgk1UwA3Egdftrk6WGW
xEVo6d+Toq4Qvi3jU1olDy68ZXc2a8OTbLpRi09RyA2RF9xH0iZ9Za9qbFb8mtstPk0MZd/comv0
9sk+DhX8CP3jJ3M8X133o32Tj8Huen7pVisRcluJAR3fP3/WpWd08apuG+Vy9etsraBkqDcpWIHf
j8hqPz74ADqv9uvFFA0FnQx6FDkp7SFCAYhkVMkmzcoOrCN7mKlBs4RqxHn8uSsdPJhdZ95nfH/p
/uJLbpVV4H+cbD6gUQplyYsUjpxqQJ0H/vqD7NnpQjdbYnFR+xgO/qNcWZU5lAZO3+ZrK2hGBHPn
lZackasvOSSmUqybnqLtOIKs0FWC/rnWNRjla/8ByP1wtHMbsUhlUt+TFMIbrYu1/eQ72ROiLztp
Bz0crcleFds0CLV3Hepy+AHfBLD820KrlKX0+pezalk5/SkRLBMFv/9wXY2UiyMsnYAXAI7fo1NR
nmtx3+npd1DefMPCGyiXbnXnQJp83XhVvJOjPOL9jkIo7AAEJKn+n11+memj7eAl5cXUjCqayabu
UILvmj0MRX87D5PvXnzqIk73Iwz+DQm+jdoD1NDjdhNqqBlqU+/cuzwGToLqXdfO3HtpypqsJscZ
I3lDoPhen5tiEtU6jZSUqCJD6Rc3iBWqCEpspK1P/B2UiwE6ERkF8lpv7WTv2kibCIIM8kTfv5ET
tg6V36X7b8f9Mo1s4bhVXNC7oWd+Pv//ebnr1csaDNAolv/miqiFfZfwGe0mdVD26HUre9kLw/ql
iy1l88k+zG5XG6JPFYlIc8ZiUThzPf6TX2/6Bcrtwlp+msjzksiFPGHtZ+3S4a+F9PIfozyjICq7
dSkcCFrL3Hlxj7QEJUa7yd2xQiUPoLArpqiCxhnisLpJjdC6+F2PYJePdLU6bq6m62HynOxdQw8E
COszh79lpSpN/9Lo1rsx1/rEA1qJAKu/iC7q2KkH5cajVOOMnOaqEk754YwOepVjBaSyLe19UEPw
ppjEblyQ6RLnLJKguFGINT4OOssIu4yabRYFyz4pvZPuTVv2ScWLUtcEFJPmPfXy8iXy42Lflh0B
0HnYhoF9m8YwMFx801bfVO0UreJ5tq9uFXuPitFMDtf2Z2OIqttRFdOmsJTwkRgHpf52Yn9X3ffI
QZ4vKSGo95RwenDKyblFOr6l0MaYIUzt9FCYNuQhUaVspc2K6uk8hoiTzwdIE9VN7ToLynbp+xEq
SPOE5xv3LnL1B+mBGAL/QTD9K98r+4VwI8piWE1Wy8sTT241AUa021ErwS6zB5WNnL0+Ga8TMe8W
S6cQ52q67FevD9Trla426a39c3pvq91KoJI/TdZd37hItEkg02WMKMLdqKFkw3L4cDVd8U5Spfw6
vJ7qiob6dLqrMx8BBBRybGp98IfFgvG7QjRrBcsgb6JZJAXJnFhzreGvOW5F8xUbaQX4ZAxlJ6oc
MpQijLttnDoFgcF57IZBcK5LsybY3+Tbi9EpneIwTFCewZ3gwJdjBOdJncRyTlku5SEN8lMLIn/m
ArAw2z4znYlL9ZEVlohO0iYbkbgCojgV4rt5wpobdo/+pmOhNvY3/z1VJEPcv71kLNCkYv5H7J9S
yk9pMKNK6sqN4vqbWfm3Omyy+6Tw9HVbRj+Gyp3UtVXWxf7S9d3XplDsO94N6jdf8Z5y3lsvWmCo
K2+wXNJ5dn0Aw2gioJHryyoug53danBS1KI7TIPhPolUX4eB6rxl0HVsO9sUqLUE7ltjtl8Krxbn
JPeTe9JO79Qx3f/3/+tc9Pn7StByNMs1bYfloKr9BxO85saOPuhq9k1EAzp9SAo8eLF3M8WBgPeQ
kao6+iYDqr1I0PvNIHXP7320JBELYTbtRXWX6LNCnmub67iEjTD2Jm9H4MLbyV5h9KeOle1Gjijx
hPJEdmVjIf4n5t1R71seVViCtJrSVbsGGo8NIK7mFISQwtjArp+coPRJBZC+b6ssWAS1o3BdK/T3
vqChdETZyZ60TaYe3ba2h9gek5/cpG8bdz6ccfO0Us3nCsPu6I9h+cyy01rbTpitp6hUXhpAXwvo
1muIQhiahvaqKK51kiNVX5bD1Ly45EvObTndswKN/pCW0T7XzXIXuvwgdRJyrOZ17XP60lM0dSgq
S/kK5KrYtJnyIcFpsvGsIaEiLTpfsGnAndVDqGZbiVyT0Dd2SukptmZY24yVg9hbnEO4PcIuHCmj
/WL1ineS55IwOMdsycCjgXi9hhXynTosMeX5pF0Jq2dfy2Ad1af7tkCiIi49d9d6loboTjOtE0/o
D6ACg0XYd/2XvtG2Kbn2v5yk32SJcL7oPVKovuX6j2M0NetOy7ydGs8h9apylqbIj9f6N3Mq+VMN
DTLGa01cJR5cYqJ7WROHclMLS1b5rweFbaMmi5AD7PkAeQ7FGdrDfJWGlFeyKEbiadcrWEp5Dq2+
XxRl3jykMIAcqrA6hrHaPEgTNwV0voERo6iKh9a5OZG9xB/yZTnaYm961Y8sLvIzID73fjBIknBX
vVUCBZJ24H2fea14I4146Do3ehzSIDlVPew4xWzv0iFEddlJbjN28FDAJuGSUgVC6GOyFk2vHK5N
oIqfw4rYihd3z5b9GMwRYgp3fjb6HGNOWsstb4ihm7cJWERpky4jStyQPgUayQPA0VUErEX/Vtmd
8ao25XhIS5VK3XmoKMWwJgsn1qIKjdeKJQHR/sw//jwm90vzQfMDsQn6oEQFsDQXCf+Nb7U4TGqh
foTInfVC6fZd1eaPAkrgCbjbRzlaSIuHinln9834bNvdNqXI7MOg3GylGHF6m7dh+BZRdy3900Cz
uTsLpNnmw13rZj74HWxNtqVypf1DXnxGc31+E3LXgdOY34GuQ4r88+bDIg1YpW2Vf3Vq9nBG4YiT
NjflBAlnk6qwTM3Dvi0qqidVfVs5vCeufgEKvDsEbvZlbzQI4EAL19qDtvHH1n0lKbiKOn36Erlw
DxPt9/dm7o13xpjd+openTNL8ELKxK0dhPVZmhozQubZqrWbq01OWJPgBk66g4du87msXOju0hy1
LlWfGbwMgrrUR/U7LYCOzkLudy6X6ne/JPsuXWkVwFi8xS8OslsUFLlF0YDyLkc2c3PxnlOFLkQz
N5EXi11nkkslGlo8EncPt3XssHIYyRGDzGxusol8uBXZ4zqaA/Sy8eYA/VjMuZfQhPd6npA22XPm
2f/ThiR8vPPE09VLulIUOC4ctXOXQVGr1Fy2NqxxpQq1WGLDNCc8/daa92PevHkTRbOuPY2a/Nk0
2kl+UtBUNeaRNNUd3NxUYqGxCnb2rNs9r302okZej+8l/FVbk1wE8TLAakEYQBPslU9eQsZEDcgW
SDe+GOsmc+LwiBSo8dBV5oO0U/7fr6rR9m/lEJo5J5rSdyBWNzXst26Ux7uIDPxNNwbBUzM3HWy1
0Bk8XixBatygtosUhaisUwyOfRdYDcnhtuIroCF4BUFs0Ed3kyaqxzrw1bsq0qBenmeDCf2iQh0L
aL2JRY6RHx6py6/u6iHJN00Ww4I2qe4NW3Tva1/CUzsHdoUoXynirV77ukfOez6oDJSaqKKI1okf
thCkVTFbQ9m1M3aJl0ah8HghuwaioZsigqCdoh2k1XTLdO76yt36JCrUTQGwiih/upXFbOSwSuql
0GWSlW5qmvW3VPzfOdAQvLKISBbEwZODFyDrQs3KMZtDF75H8iJulGFpTk50Zw2TfQ7Mxt1rlnIr
R2WR22fZQ0ab8HoujoTzKcNyhnWsjt50I5+5Tjh220YP3+VzF+FUMglyQo7TaVhOY6HvPj2fQ8t4
6FsAKilRY95RqbciDdTf23mE9mClh8+JS2VrE6fBu5mL7zbMVN+GfLwjlQpAzO3vlXjqYAebgWUN
klqycUqRAvYWK9XuLFiZ5wkECL1jnmlvAEap3pUTSuvqx6LsNq7MF48TSWOZSZ6HziWdPI+rWtTb
0i7OF7/ZdJmVY24PNBTnRvrxEzt786kg0DqFFZgXLYjMxRSp3aNsNBb65DkfRE7JnYcOxLIXcbWR
c34OnqXQumc5QrWjeyyr6KuVBOpCAz+/LhzLO8nGLaN66VB3v7raWhErp95z135ai/3Vbsf2vGvt
fnAl5aQDQ0cVDjVLpCKQLpNG6axmXXRbRdkxtgF7U/mevI2Gu22slGI/qmjObRt9leYoNONNnIK7
lcOOHzrSW0F4AvXtPLmNspT2xrHzO3CkYNg0JyFvFmgLwDz92tF8Nroi1z5yBe72vOBBkEFOdi4y
OECJoFZfvBioK3wF/j1kD9RpGz10xWDx1ubYhcvBU5qdbGJdGNAL/zMelIm8Z1/CQz7bgBoy7c/o
41jozQ4cT3JLsgFB30jJzrZLYUNdKeF3WLbsoUGXj/rihemFLYneWlBK2vIOixP7ZUiHe+mJit5L
1LvOs4Uq01pJvOTODdRP5/IdcGixKM5QuWu7PkGzeC275hAb5Y3sDpCEFwVQY9V0tJ3ovrVkX25q
V3S39px9KVOtIWuJilPHpvFZ9UJyu7xB1ixbq2fEqvggAYuv5Kyb9rz30b5bylnbqeLbWmTmQg7r
lEeaqQ3KjRwivpTt2451ihxmfGF2YooHH8pBQnNd8MN1wex7fe3fqB53g+PYiMtlkO1rTvY4AcJd
WZ7m8ZvvoD9zAn/bawsEQLQkto/lWAQkoXP9ycwa7QbKvvFL3ai7tjKUj1g3bwnG+08CGOx5MsYV
++2oXuRK/O6JOj3oShQ85WrYrazW9EnumtktNafjLrd4w4zpXjYaBY6Xnhy2mp3u+7m5uiieGFaa
lRH8avxxrWXRSoXPZicbIt/NzgwiavsaR1DBlzrk0+E63BoEDE6yyd00vO2y5svVJHuTAt+dGebw
h6ZpswznLHequyeYB+Knxg7LnbT7sz1SlZMSj49DVxkkAg32u37sLUDy5UcCyvlR9lS0oI9JN/6c
HeehtMlZN6H2H6jp9GbWQbHQIaQ7GmKoDxU1fgulqMF5VZCJFiJ9H/22Wtd62qF4WuqPheF/0SdW
wPDjbAO3qY75GFWoQNDTifct2WSLBbEyvifFwShnHIFkTO1bFY9jbNcJefBYWyXw5THbyAlpu5zB
0sNHmyXaxtTrvctrDEqi8BT1BUW6QE0vw7H2AXjNQ49Q/Y2gNqivBhQNp2rcNcAGiAjZ8XkqwH6b
usqfznYZDNvQnuvGjpaxFsIbHUbGc+ZYJTFJcNDV70OlEiDoRsJ66RfPyfkRl6nxhCR5+N4ZJuy7
mWbcm00i1kPZmLs8UQGCtSisIY9b3FOfbiymUhAARxJuw52bnDrXfMnCTKXWhpE0hRmw3sRGcQe9
lWqdWdT+8rEwnQZxuXK0+YOtyoNTiOABQBAILGGrazic2vcgTeDPEO2TFnb2vgAaudDJf703NhV0
QxsOh1AX02Ojmwc3ddp3PcvT9RDqVMvPh0NYALF+Ft2XSrSRlcoEKJw7WZ0sG3sWhpE9OZHLkuar
j4mQI4qjMOAqrfmom9EaAEzzmnB/7lL4JRaeGcDpbPTUDQTAe+QsXyVE1WVvs/RkVs2gljZS58ls
Su+clRCZRIiJ5qoXwT2Re2fqUGdNFQp255E0ySbL3sdBGOhPUuY1KS7E3Yl7VuMsRIUjzW+9sq5f
9NQybxqwJjs5TPThSzP21lGOMk8nQVxGD3LkKCvfHtpHNRXhAmnmpVEIsa/HXuznHB0om7krx7IJ
+8G7KSt0Cq6OcuLTsLWRkvLq4pfzXU/yyfffztmUFH2qfRuwDkmsU6v74daowgauXUeJkfCYJXDM
KF2p8esoWvG9QQ7TMI0QCY+yPpVhorzXrgVluWH4D/38a+16ddyN1MztPOhi19qoxltvIM49INa1
swrqjyueIh++FZ0QmC6epD0Mwp/2TAOIznLoQe++NGkYnMuBsFtRDHCsW+XRjma4nFezWM/Yg9Wo
Ib5UxB+kgyKS+elvDqdwjLS9mKgCM0O//ppZ4c1ga+1HqghkIyIHSb8g6R8EYObLuZ0o+u7rafE4
+LUB6b4NLTm/8fcJNR15bgPg42JopoJkpGkfC4PSwWz+q3rEKII8RGCgI2cEXDTdSQYs2UjCK8mN
JXvXiU9+n4bSuQwD2LFRUFxeTyV7n853vQYylei96ROU2ILiK4uqum1djs07GLS8a+OPGnwi5aF8
TZHmxB8EeRadZ4/EQo2JovWyRDwItzRv9i5BlCdPJOFdZiDCETZjtRt6G8pwQFG767CbbTFAHhY4
c1eOL47/HHK1FfnQQw5eect/cw6aCoZbC6SjlqPpFBv8CnRXe2rr6FtQWNkBVUztqRodC20qa9o2
imfM+tkusKO8QepDBpT4eMBwCeo7ryEnZwgRhRXBJcjkuETeojp8vUSQrgdcxpHi7+rZWZ0gDOaW
Du6UTl2Q4WsD9o7Tz95sozCq/MsEakPVt7unnIptydzI4bXJfZi+Gu3H1fLJCzkthKKbpIfXA4Hk
Kq8f4pkMZAT1D39J097JodYoSNmMsbt0oUJ+EpWTQTShvEc94fzSmFxo7BPtoGixukR2PntPgE0E
lCJ9Hwf7xQC89JL5wlqZVa3vohQIYhuW6rIGg0AxVqrc6XYKJZWnUfhhCOUkzO5nM5gmOlXsWjZC
S/yznGiUvjmpLbhBvMbI9Owbe6z6NUG7uxrm/Az+WuDIavxDg2g4cJO/uhBUkeqQ3VJidgUB5RcB
ybi7auphInf64gEulmAx8YL+mgwJHhzEGuncFK54U2sI+93MGk+tgDnLGMyVFlbrwHNhvFem5mvZ
rSXFU1g69mJIy/AoZhoTDcj5mE/5vakk/Y1uZvrXZlJOQRN7z1oTmhtLNVm/xloFPNZ7qDNRfAAs
e57UNH+w4y57UG2KI9jeJhs5lBNKVW9TSOiO0qTYKbBJEoGN8cpuGdyDVnzX4vq1SqnDzGwq1A3X
H6CYjqcTW8NhEYVD9s3MoY6Ny+9pBxgJGFF8n3hKecufXm9cEuZPQYO2tXSpR7ExGq1/h7tOLP3S
9igspWS453W3bLupoYQr3crrEhDnh8oa9YG6FrGqM68/Ijr8s8nhs9ilfgd/3N921xkigkkRlGYl
26bF1fnqM/akC/IREv82tu5DEMebaCiDF5Z6M6t2kG4vQ6d2FknAf0IOJ8r4FpGXIPc3O1uxod50
teruCKYxnGUkSy2uDnI2bLw3AtL2kUdp+P84O4/lxpVtTT8RIuASZkrvJcqrJoiy8N7j6ftDsnZx
n+pzb3T0BIG0ECkQyFzrN29sgy+QT9vH20Qk2v0UNzE5EObiwsM+EJo3BnHy5Z2SwupjRVvIl7as
a/uIrGllne9Vsh5VkL4kmtxY/p4NX9Q8mVWLjnmsf9WaDr2cckzKfZ5M31FKmnatWqcPeckPpcwN
kq+jhqVMXLs/8FBd6GMOaKU0aji5bv4lzES2VKeyffK8eSOooC1keX12dAlebAsta65E1dWlisLO
Kpkcb2V5IO3DEnGpwhXRkzy4bbJX1Ta93EphTZzWUvbWlMS3Do4ipq0Rde3SBjzpt/oBSvdwlgdP
b5IRG3jKo/vRTdFmqkFc5Z4dHPsaUqIZT+5bqI94oGR2sNHnott7GPU2mruXrZWR/CgyqNNyKLTc
RQua8oXAR/FkJOLWyXIKkLQGDkpyTO5byS5LM38NGnLtmSxNpt6sTn0+utpmLOxyPfB0WhhR7Wjs
CnHsVKMcGU7ZlLu5tpD9DfkvgK6jrfwk1Zc1C6EHrXXguBvpVZZy4TcP/1mv6v0oWPvRV0+SXvaV
3CFZJYlGf+aQ9bJqCOElEqp6zdV0LTdDZLH0ddeSQ7f1NHyHYH6rT9VBX1sYce5hG4bv/9lf1ndV
nr9UPlsOy/CObdcimzWf6Sl6WnqCOKESEywfRmXa5SVUs9t9O9+8wiS5MfXQhOcSBB/3Ud6ylXdo
yPDty6JUKtIr/fv/uLyTDXojfha1FrAu+o/15H0p2Ma9RuwZl/va+iBo0n8SAcf2Q0RwjediEPYP
xEdZCCWRfvZrUj2y3ohdbuxq4t2GvvpLxzq/Yr/h68arEqQhqp4mcnqpqnzGuvKl8jpxhZQTX0IX
aLWstxwWcmzNCwJabreGyWEdetX1Dtx6BLr/CNXVmp0sk3hsdv6sZcd6Q3n0dCwl55IUuysiiDJT
r0MHnetSG/7KFLX1WkPZATAKrhdDJZ6jxEYFAAbflq9XPBM0V4+QDhB5LhTzWXb5M2AAkMhWOUKT
xlXTlwEXyEm3wyucKwTvKp6JeRq9wH3C9K62D501EbaDeOldUjv10FVMHweBiQM4h0OWJA0GjjMw
sGjO4wzHkwd93njFwv7woF7sZVU0b9CC+WAR1FoicROToDHZz04e7kiKP7qrLG81HGqG860oY4Vm
XJzDwtIPslRNOg9UB9tN8oRbFkHeszygYfNuDFaJjprrPU8x5o4s3u11NRdbjxWLWShfzLixq6UP
AZvV1Qw6pTEPXRevwla5zWaEc9zZjgTiuaXybOid/jx9H3oVtyJlRIvDMpGgGJpebNzKtfZm9JaB
z/kF7PhVc0XzgVaHv7Iz64cV1ubqxp8KYwxROtO6SMaV5F5pQXuryrKO/fjcoxka+3InZs1Vjqfh
IzkWmBPOEDr0jx3sAvOgWoVa+KxWar5jQQPfAzosLXPzrWepTdNqMDAR+NdI2Un4/o+4b5XlQFjt
qaqNa2qaUNZUtvqEj7qNLCKQ9iXh4fVYh9Otl9YQU3MadLZgyMoDaxpuxqlDKelPXeZnwZ4MaYlu
60ybVZNp0amIGQ0Ry9K+Do/eYAVHWZSHKfcz0kpI7Zd5wVJYVmqJEgQbeQobebKW8lSObDbkN4td
U1vlLgkAzfplgOCwaXc/gEZxonff1EQFDFAZ9UODh/kB+hbxh94CWtgpX0hNdD/0SD94sXZNE1U9
pH7a+tu2E6TQQ7L9GLRiTpWZLKggOT8avdqv9SozXjsk29JEqDB/VON1oBTPJdnWIzEo29S559xW
VLF2a/u/x8k2bRZ9+jPOdBPks4I4WNZxgYnPkJFRG712j6xWv+U1UDznBg5yaHrYP4DoLkxighGM
wzYNzW89uKjF2KY6HNEqP/Zxma818DBfStZmxWR8a/35X64Sy+i6ML4AM8XTZm7QDLDVGluhqudH
U9WBgdBHU1210uZVOM+dRP3D4CvhW6ARNtF7Ld9pTaycADHFLHpNcYjKVOBP2f0+G6x85yl9sDPy
dAb+zF3urfLsPiyAXIiAJhZuLNfxATKsD9/Wx20Rx8N2cBPvY0gxvsvM9CuvqQZGbRofLB7PL3xN
j4j7EE8OPEwsoql78VCTWFdxq27cUele0C3CjSqos6Vs7dQaAVbCEUZmew1Br3rZt0b8JNATfkEY
nECwak7H+0y1jUBXPk9Mf7jRRnWsvLg9pa5rLP0uUpZ4f1CskT6Rh86xjGYhT28d55ZYid407qTt
vZ88Kyf/CtoObfGieuOxX/+q5pgDUm4/WPJ2uN65yUthYRAsgrY41UOoHs0wwpkQ9k5c2cO1s9Px
OiQVSyKAArJKHsRQLvWgbh9kiQj2cL21ygEBJAAAL7jC/pmjcnl8JyVGyXOVPISI2RzdoHqTpZRH
yUUrekBCs/Yxilz2sZv1kZv5cC+mio/aRBNufSmhLBsQMlObjdkhlyzL8lDHXow6Y4nbJxP8Peu/
ylHoP5VIdqDALdKdBoh4pdmK+mbqwDAsfN23nt9ob51Wzl6/gziUk4Ye1Rxc93WQSkEW5ptkZmIE
tjttk9bSVoGVoZuFwsXewrp6OfZq8tqJODhZGTY3t2KALKPu5q+yVCqgd90SU+8JNu6xitA5kWf3
gxI6pEhkOSKX5dx61n5bHiM4CYuwaLW1pbQvnoulYuo3/WtYR/WhglC+lMXIEskx0zOxKNV0eM2D
EVSQiZ2rbLUHxTmhXIFvN2Sy1z50xBkN/e/ZXMoId1xgsr7JtqZMjAc3LB7lwNj3DEyFg6NsQw1K
XEtb2ci2vChs8ItIq8+zuBlvvCb7KZsGM4hfNZ5GfhSO2L7tMjs1X2Q/xGIWUUVEVF4basOKNLuz
CtoaUfrWgr/Rj/tYkKpEHi1/nQLik7lbX2SbEwED1qMhPslGfubpMnWr6CBbFTvMVyYr6p0s5h1x
gmwY1I0ZYZcEieGY4VR0Lv7zMI7wI3vtJKuntiqIUJvT726RhkokmvWrFqJ2vZJ9EFinz9RM0y7R
q+vvohwo2+VoRGDUjReYOJoXCNIXVq8eWA4Qc+KVDaRHJMbJaJ1hqZBMXzWe4fKvmiv7svJmi6m5
kxOCpFYngouIOp3vh2nwYetEJh7aQt9rc0k2yvp4JP6N8LVbbfvJDBayMtOQ7UaKgGlug/MwXNcV
vnEs8n51Beg2Ur4gdXstXuWDlZzkIfABhnc37KM8Om2T3prSMoNzYs8GBH/6yFNFibAl5svObdiV
sT12Sx0i+6E0o/otLHm7D67wicdQrPTyaYrV6FGWzDZZTUY3PrN6YauRn2K/RJseIYuVp5MgDyfF
mJ9Y5jUooR6OYepjHB4FUJo8kFpGlyNiYXLPLVObTLuvkje7lbUKHzV4zafU1M2rnMcpeIFnxuM0
z5dHYXMRowfknEvIKhQmsbeNm1+y6laP09c2D8x6Kf8IWdc5OTrGnd+ug07LZ1kqk1UTz8h48hFk
mJDHNT3j3Mwbrmo+yHoFGawA2aWz7GqWfS8WfFO3uns3OepPX1mfOmN50nTu+7YIxy+eh4K7lqsf
Q2g3u6F1m000Ie0z1/ueNX041YTgg1q2G9csEQqApHYyS5hATVma2zbtuqcRl5anQNsFTmNeZQ0r
FH1HnFPBINn1kmWUIbikOKLeK77dPZmA+B419v+3VgBBqC2G2JHLwUEa/+yAEq/QKojfEI3YD1mq
X402iVFStSCu8KDQEI57Db7Kyjp02ueqs0m+MADdvvSaW81Rtlms9x9cZXyXbT7h2rOu19mibRB/
czrx5k/VD93Lu5eo9K3nwtrUSuM2S6Z7VVxPOZtzG1Zp9tKJ82Ynu3YO/ti4M9Q8LGhNoUOd/syj
j7WcJ4pZr/bh7KOp6Q/GvDMq591SkRnPuKcZZ1ny1YZYUAOJTEHd6tkNveoy95eN+dwf8bu/+xO/
7dey0TOm6mKP5oOdBoCWEgwZJ2dwDhaaYYuiL8wnXlLmE/rsYhGNbr5vqkA8ZRrWyGMR7mSj7BZo
g7mqfcLx91Gif85R57zKMXphtFvMx8XyPmjQqifH06OzHOMpuXNw5gub8zX/urAs+lF0iqvw1bI6
HAlFVa/UOPDe8If45VbG9DMwXnLFQLasQGpZc3QsGEO/Ba1iAD7iNbMpK4EFde4RWFPYBOUgJK+h
jdV6j1jHm1ekOz/r0Lsf0ud6PlTIj4HqBCGT5Un67DosJPRQnGRJ9rDL2l64rtns5Si3S6NTNbrf
bDSAcqbN2TLHZQtSC30k5I8xIYuD+NI5g75P7e4BRMSAd7Y8hp7rnzX1U/a4VRk1rC5ZLskygYxT
j9pcJeutic1JFpXYwedt9wCnmi1IEpefU21Uq1LVxgOWft57X704qV58Tr3q7fquadcijEtikAmk
mHiqeYQqeGa6RfGUzwfTa9RFMAVodM5FA02RJ9Rho9bxn1AezZ88grCgO3JULOY22atA2R5iRnkW
fWc8GPNBZKJb9qKJNrKu1mLjIedl/2AH9pWNi364V5VGa15C7arXrAsWcngBVJwffLrkFw2l5sdk
xeIkD4rjEuqSp3lXcpqb/rhK2R0t753qof3dnXyvYAX6TzHw2/1AZnZvetF3nhs/B9xJiHtO0wk6
bcgvOO+eUTi2Seer3tfMsreabii/ROeii6KW30YLr860ScXzGMTuelJs6xQZtXYIMZCZYdUYnRPQ
j4QPTgtC46wcEiSps9EiMWy1uaiQvMMWRrw7hmfvow6ZvjwmyZ4HaPAnk2fsRKIY766fvUIxFI86
+nMvE9lVWV3HQXRUgmxYyqJvwClPu9T8XwcZRYy5+4SR50BwutCCb1Yg9FXRNAa/htF/8DNskBuj
+GBf+WmqoGo6U4insvROsrrS4CWMVVWv2zApPzJUBBbF0FskmIfwjUzMbfQATXXDM719TJz0MJCM
wZjMxrIAnNAmKUb/0xiDR68Hk6fwGH0gjF/iIUI99h7aih/GHNz0g89yQv1HFB9BplksNKZoFeSD
x9bF1NbgLU+qRwClY8d47jQ9XCpzdrvqCQGNnREhqgQzn9fLUaa5qzDAKNNpxFYmx+G3LXuyPG8N
qPfjWFT+SnYzYP/Ae6sy2Peddh1H8SGnLfM4RbvBB8o0X6VdOy36AXWCAY9tNdFaZta7yfsks90T
+6xrnqhTuZCTToUSrgTogH09fhMdYrYLzRifozgwdgW5SazcdSfYZXCeTpMgjxC3jbtVm8CE1tB0
8JY7KAxD1B8Jrmoad56sy8Nz4yck1CgJs+s2rIfjvWKNyrEqcD2u+9R9CctReRBucpKlGNmTl9nk
YW5yur495jnW2AQoYBNB0TvlFXn6sIW/6GloCIkkDz5Sx/1edEL54Xn1kmRFGCwaFjpOX43fkZZO
FqCwxJuuWeEMMCqB5g7dug+H6nlShnFdQVS8Fbshsh5dNViNmtYQ3jZAa2YQFtaB4XmXQne6Zx9o
FQ9yPG57Cn1armIDVXfZpgTFcA7MEpImjUEd0yPWfsTuGCNAoUQbrktSKzaaZdGxv5jK1HwoWhXV
jBkEpg/lr0wd06c+Jalms8BdyXqtGzYZm/53raqLnWEKMG+DYX1WOSHXuv7Kr3hACxP9bB6tv3Qv
GOHFlAlSFpDZV7Ux8gSOQxZBg32QB+gbADLlKR05zUfLPpTz4e/2f3W9jzeaFovee1kOvxWrhnhB
melXpyVuNBRx99VWgYXYaj4rsTslYvoAtYOH0FWCr7qf6YuyM92XqoSMDRJGfSA8rm1dGLNYTlX1
UYlqlCBUKzlUqfCueOx028ANWDEPjXeVdT1siCX3Mt7XmUpgOOm4DxMMR7JiKrctkOePsbK+OgjU
PlZQGJ6z1NgGPCDYrWIvGU8WSGSee9a6HQgSgWJoT4jX9QimFsAY3ADJK/SMCNKW3lMDSGKnIve7
A3ejPAU9v6GCddOrgRQqv5o6JbfmQQ8vhmGhWyI+i7mouPjOO3n4GvQKENPOfpLVTTa4+7hIg5XH
WuGdd7wHKB/JA9nquOIXtFz3IhtllSw2eX80kTh/HYZ+2rmobKyRSdE+iYid284Tz3qm+Wc7qF/i
wbEXudpFM8iBi+tatGnzwV3rcxGMXbWrvCyGjEoRYoJyUDwy4Tj6hK9GWPgXFAg+G0V8ZnnwropR
vNR1pm/AiuXrmi/gxfBmJK1dBZgEK+LFITmBvmj0mvS1i4BZP2yUyji1wm6fuxnhmaEDCsA3io/j
DBLFPsffT+i7gh6gVfaLmhAVU0JkstSPOgL4KZBLp3SvgISLAzg76zEACsB9Ww/ftbZke5GlXzwz
Ctas7Vne6I56aQuhL2WPAhstJY++N0StljXyDBdvAtVhV7a+mlx8amoUSnplulhlePKqOvuwIy0A
LRa3B2F46UdvOsue19Bra1vdpS8Ccgh8ER9dIrw1K1F9a1QjnH2f+AguR/iOa0Bc8i5YJyW3eahD
c7NNQ7lEIDsPQ8Frht+/eNF9zV8YZVFczSSIdqmhKGd3ViORBzUpnwQmBPt7fQPyMjGHZo/Wig4D
YRg+lSl/aME4//LQ5KssNfmehUT0rAqwE6zLeNO17BPVQe2P1sSFVT21npoCNVEdp4pvdqFvIl2M
vwzfO4xEY77Uel4t1dF3TwKZloUyK2Co0KvfQiOLDniRjEtZrALL2oJZIUs3t+oxFgRB6okN+LTq
jcRtvrI129mNc6ulEzCyTPyJZSuLIXjLDf8JheDE2wTmFT3Y+CpnKloEx/IaEThRji9IKcyINy6A
CNrOK3LroR2GrwC62l+eszdVRFBJBqeLIdaKVws6zboezeycagT3EXjNtiNx3qsKXHI5BiL/GjvV
Do5e8ystxb4n0PIlCvxqmYXVdI31EFK3kjaHrAiQplLjHHmXVn815lStA1n1p9UuWf81v3gE/Eit
WH1rksQGTODm3HFw4hPIt9uhYkUkXBDAyLhvRM33CIwfDbTsBdCoFu5Lu6mO2HPUxLRGOyJFYsbV
UR5k071o6SGgKgejpn+NyRJYFVrpKjteH/mlmg81mJOVVvXdCmu+/EJ8CQibbNZqJ/5XS8iejhU7
fWQrrJZXl51EM6DHxbv4dhC5z+qobzZln4BXnRv60gOYkdX6Z2+r3r6VxSqKnGOVAVidu6himm3c
vY7kixYeyYhX+UKejr42n05Zvc297nJrKTsvPHadVwYbefqv/oHzMBJgubpoH4VER94nBEPP5BSB
lM3FEDGhnWHwcNC8zn9XW91YETSZdrKVN3WJHE/bn2UrSXWsihT1WYxl+TxPOTSa8ianDNsJ0fa5
KKfsyX6tZNFneXObUhZRh0DQtrR3/AbVQ90QrfKhY+HKpIaLe50865FVP4i+GtJbi6z8q89/q2PB
sqvd5kyGx0RM4LUpUgjhRuc8tr7tPDpwuRIrn073enMY9EWagJmQPdjfOijmgkpEKd4iQ/XPUB29
nZ1udegdzl2Gg2mQlOX5HG/7oHXO1XymOdHvM1nHVul361/9/lsroATnNl+e+GcP+0qEmexDMyCh
j4AiDFnHNU285OdT05xYdcjTWwfZl2Sevgicrr4NlXWVHC9P/zWIdIl9KDTRrMbATiEKKNUu7ADq
pknlP06p78PZ0FhWVsB0yswl+finYYxt/wJ9fim73evdGKVanhfA7QlVOwvZ3Jj6GVRxf7z3UxCw
OtTh+DEIYe8bz1U3dq0OBz12h0MnMI5YyPLkJOMBZWjPXN/bzQJ9MvbXdJWVt/63so40HLhAQKDo
2ywi9SFzsumrn1vVWk2y5hCEYf+sa82HrPeqYiHGcah1qPks8xLd96+IFiqPmYNlFDd7s6pqS2HZ
ERj1jtSjij3XgMvmVDbWEZTlrbccwuLSfYiLF1kg98eoXigblxTXWdbJg5GALQbCy1NFDVC6ceo5
eDqzZBd9nZkEeWKXX1amHLo+xkvBH189I22uhaqX16SI36SIH5oJ2LFtyqBQX5vXyrO719rrDM71
uOteJdb597ll4LSX+tMDNG1nGVm5vumNQmd/hTMOkKWfldHaJz1MhpewAqEZqOyewsgbXljq+ruW
FfhKtip1npzryf0mG5PS0FgiHcElJO0ynKqNZvgPxtiBaDRL9ywPaUuSeyG8sdl2ihuhcTSX7+3y
zC7bnWoi1ta2sdpuGyX0VkVGdNWNiu4oOmIVC89T2qMso3/U3c7+qnMSHSo9kUkWYgYSIroJ3scx
whPigP5D6/S/D8LGH3WIpnLzVwOEAYx9SgfN6z8jiO/5D6mZRWful+Vf9XJOL8if8QbgST5fYbD0
/oSx+UoSeiTHZ9L6fI/YNFytf2g/sl5IbUp5Kjt79Nkb9LtX3c4c2EP36WSdnPNPX1n11+zYsRw1
q6x35jDFylILEesQXrtz4zQqYCK0I2m6Ps/3HVLBnFKWZxnWkAsjCVGWQugqtj3jIjD9vZj6hIMF
ogJapxQXa/SEvdLCTFtFSpQBup9bTdYPfecu6okbBawyRLtqDN9Hndsom9WkZDHzRL5CvKXcgxuO
3lGT/olSmXORjbF44ldiv9LHeyTB+FhqSvgOltE9WB3+bbKTP5RIRDulDrqB+flZJ0vwkPVRdh4C
71yRjr46lkU+jXtCVtepqPDhtLBomAfpiGkrypcb9KHIPsvYih8l8oE1Sn2lBgZP8nhHOoBB/6sm
1z6juIsf75K0//M8t+vU4uM+Rz+gTApd+dBmI5gCAs3BsVK9EfOXQAEaNh9gNjarDFONRZcVqAR3
ShudUgirJ3nWyMppstic603Azm3uJNvDWm9+97/1kgPilIw63k5Ac/+aRDbfBkV2EJ/aQ86O6Bi7
bb3tWveFAK9yDMxBVGd5GvaZD8OKypEfJA8NSA2g/ewOjB1ER+6D0CMaEnnKMSQ6ssizy+D+aBwv
Ws1hxGIhk44yE/nfk5KyCUAALhjzQTGCTdNX2cF0BwRSIKiW+owmrdif33ynbuU/zbXaK/3lT3EI
MeZdSDMqDf2jepXEw7IvRXwctKjxt3frqsYYbxeIBFmWy5/ibQYUjAbkctIeUufUX7VPSwjjKg+V
pbfnyAyA2wc8vbqgVvahXaX871rjmtWJeY1LH8aI4qnLe53LM3hVxzaJ13kq2ZDblbcYdTKM9zpV
tT7ceGqOciZZz3N1VYMfh0bESEPLo0fFrm7Xk1WVY2akZ9snOSayIdx2jb5HW3GAvF8MJ6PhedV5
bscKtYwWGYIdLRfuI45qJUh2zR1Gz18pRTQc/HlgITvJU88n8ahFTr2+L8SqeWV3L/4/LNj+9y51
XDcLAF3tZujY+EzgG/zWrx484MzYq84Hq3/0RzEcWl7zAmAadQiNvhGBNfeyZMdV9ZAZWvlgu+WP
QZSgqv9UyR6jbiQgSaZiNwq8V+OuUM6xAePbC7rxPUFreYnkc/M09Km1TgoFw6Sm03YmlkoHHcfa
U+1M/tbIm+pRMUW/itIwfZ2mkk1zJ5w39Pi7o9Kq4KNIkDjANDn46ZCeihK3k9A96R76uOTNzN+N
soeuj9HJ1IOFysZYTUT0mM+JxSiM7Itj4Qkwl+RB4SlwSIzmRzf6cQQMNey3hVvWMBY8a1VbiXmo
fcjmfhgoW3OcnJdOqdi0ZvqxEWAKSWk/uuHFFiLG745DzNv42uBVmiJn+SBLt3rfPbAXVE4kIKaZ
a1d/8axQHGQP7KOSq4Pb7ILUtdiZtq/6SwgaQBLqKtjeZ1dTnA/7jMT5vS6vE2RAjSRdyWnkhG3Z
jlvS6nyi+Y8S82HI4mZfBEG+uP0JyLCzNrC0F7OeRn9poUxxDppue/+bW8vIHnPCp//56fphREAm
BTQ//9myOzKWt093r/rzCe9/QWQ6pEQi39rdLpmx3QCowvLhfs3ItlHgycjA3a/ahYq3hgr3+xPK
CSu0j2+f8PZthYGDt+n86W5z6wLHmfnTyd5yfvkJa4TT7n9kP3/CtLn9/25fS19AAo+H359OjlZt
cVB8B1TU/EXI0XmafYn0Shzu09ukHRcYcEUrYHjlM7ijme+qFufCap0nUmXPtW67n5Bv0NjLPACW
mle+51q2LCwlveS6a65xFDvYjZ0/8GASz5lORC6YPJ4yYUzWMzH1E8qZX2WjPJSAMQzhjrf+VQdp
viEAupH50D4K2pNTxD/u/V2N+CHvfBacjrpqDYW1Xjn7UqcDWt04qTwFfq4/oXx1coZGOUdzaSzt
/hBEfLWyUXazPDy6WW0HGP/RxWsC5CgcPF7nOeRBb4phnXZ28a86L643rmXXD7erjFFNzN/TF/Iy
clRjhjWZqyI9yOKgjfUFcPOtJEcNDXJGpVXiv/jn7w30HvSB5jzKqgjBhx3K8fny/vdikvwrV5P6
KHskTYSzl17f/lJZpVmCOOgQB2T7+ECyzviM/a69fSWA/YutGqXA+I0vg3s2vCy71MjE8lX64YM8
E0kKdaqvip0s2iLBurpEIRjiahOt/urtxuqwr2A73ieQPeSBK3jZ+PsK92orLiLI+P9c4d6QlO3v
q+SQUDDMZj2kdpjCqkG6BspMaJtFx0YXigGl3o/3LOdx70Vk90jW2SHdXpUX18UbflCD5mqALliR
z7FelGD2szMylM7rPsDrzRi/RXlzrjDC+uVO5GqyAD8tpSOrzNLMXySODnxKDb7bpvazsX3lI0hn
7WGjzV51eD2rFEPJK9QltqaGoV74c7WtFXT20VY6Z+9mTrUfFO5cI7eRLBMNKy/N+86PazwB1Sra
RS2PGkv+xujSvWwZDHdmHGXkkhd6l46nWy2OCouBF8EaREXGv6Dhv5wtw7oh3q9oyabVWJ4sy2xO
Z2vXLK7NpxL9oW1YF/uw0kJipq7/oLrgQcAXKwhQdsky1tPmPNWW+hSp9ausd/zYWEVT1Rx4umtw
Ko1VVtjKJ3hWbePqnkUimeFDf871FpfR3gz2/DS0taxmh3jsy0F9ia5iChxoYFbS4HbpwrPcsEwk
CEnGNzn2g5kc67po4CjPp5OOaoUjtEOv+TnxxWAVOl1x08Z1LdJn7YAbvGNbyWuh4CNv5eA7ZLFr
oVxFufpLlialcR7cyD1LVV00X8QTttBLzGB5F88HJ9uBLGleZAFh+y1W1c1Vjk2j6dX0QxU7HS7D
J8F61Quik+ya9IAAW0L1e8IHykvKTnTPT6GY7cHqkFg9BwSmw6VqZ8Z6CsPfdVMKn2vB1gSgsCDs
JztGg/5P89zRaqfi4I05eOM/9YWYAw2dGvMgnd7i3B+AVZfJe6eMOn7nvPll0SiIeRp47R18QFrv
rAHeVFFGj9DVp7dWrGQnLXOTB6PouI+ZwdEj+EyWxkpgHpI4gnS+4oESmFtHjYdjb0/OWbZO5L/B
IfmvI+iqqzCaS9Uk6bupOeFxasKKcDyD8m7Cuw+MxUYOEoWKinkbsnlIMzKPGN9t/BgapjxEKJ7m
SN2l6TFB1PFWaYAlJDo6e1f4VfUcEdYa41a/trFRYS8bxuucb3gjG/vR8R5IO95Ksqpqe3+ZJSM/
oXm4S0r7qGH0sjCGggQkQqivSutHbBOYiUCwu48gF4Bg/qWJ+hvKDsB+wpkmbtrFY2yWAm3xaebM
DcgeKryy3daqZ2a1u8DLuPha29CntDmNrrVi2QJd+m55+BLFaa6+FoFFqsXUdQLZprvrUYjau8o0
40mKcI2WbP5aJ2zNuCn778TXVreZyizeo7VsfkXG3YK6rprPbUPUq0nC9GyoOZm7ePB3oWp7D4Ft
5CtHi9P30FJ+pLYtfibD9TZPxeZVaWr1sxV9A/iqU64uqg8rb5qGYzYkr5M/Fi/hlBQvXY19aWxn
T7Iqqk0sVqMWZPXcWLYIkOeE09eylWdjfOrMHojo3FpgIPvSHO9zkY+bo1pxc5Lttpum69bmJlM+
M7ftXsYuXZU41r63wtGAX4TGQhaNQtgbK2hLvIqb+p2dWLBM4wH6xNzZSL0NiY/uWcNP5Qlq1a16
sNLgiHUU6Oi5V5Lzm4M+MmxHtRXHXmmShTkbbs36FCu1DvD6sabhLOvkASjCcEZDHA5H1FiruEID
Uzb0SPeOs7r47966ikTrvVn2ka2zzejByqyjWifRsu0n71JjIXlucntYjsbkfCUEd/AHb3orJhzr
c68ut3Ayww/fnNZFmDhfFQjNq0yfzFPYabh1kL6B1qvbX7NofNdMcfbJbCwCTAfANfbh4/1gN965
ZqFzhMxYOovYceM9wteYycz9ktD+3dkPUV021ex80za3CNUtcFOt+f3Da1rgXUcEMeXrCUU2PtYI
mh2mHiiPZAd0Y/K9mlBWksyBhhKQngA1J1gFoxt+V602vEh2wNzWzD3/P8bJWUwx7B2tCh/UCaqA
8n9YO6/luJUlyn4RIuDNa3tvaEW9IKQjCt57fP0sVEtqXs4518TMSwUqK6sAdrMBVObOvSsS8a4R
OQ++0TkPdgV8xDavwjLIBH2gyakXYkzYTLte9U49nkUvNqJoU3Uwl/mmzyup6VYXaHr7Yzgtlrkq
yiP1JPxhmA/+0FPAGiRsTLTafFCz0b7GFjAXxoSlMg1p6VLPvojhiaZwMgqXGgUgRwVUtl2W4TwM
o/JFydJfR8JGmVXzOPT5HAxFgEjoT83Myi9WbqZbiwK3pTC7XrB3rEYn2cvdqoIgd1EkXfA1HOW/
KNlvr37UZKdBG6yZ8K9SDaqIzOpOjiYnV1fV34XdcHKX94DChLaG35ljFwdh595aw52ZNFsY/b0v
oU5yfrocqZPidQwF21p0uTrjz9V1nd0vs+kqYJjZF4316+paXqXmSPOtKqhUwqLL3gtLORORzb6M
YYZKRgRDv1s7xb7IIHvsuiB6HlsgCsRpsneqwecRigPnRoNmv9E1dEdVT9qJo3uTNNKwNlso8M3G
/TAofHVZf/F0239uW32vxKb6xe0LeMjSyD8WSkN5PATzSzVxrddejc9uYCs/Qi17ABWXvGoef1ZX
ZtI+1MbuCDsFlaO6X72Bld96vHv/UNz8axor+rNcSunKzgm+a0EtnzpvDCbSTPdrJHlL4QodUgCA
Pq+eMqq/V63eeDuZUvYz7FH9XFUGfsSD3kI+Prig2kbd2mqhs2GDEc0nsqDXMS3rWTcO8VcjD77n
SeV+J5JwyiDoeC/UcSlz2/dnTnuE9CQLZ40J/Q0VIzNKP1b6pOPh+PKlSsPmu9YG72PrGxvJdLqV
bI3Jowt4L8sfoYvIHtuyYAM6uMpK2NpRL88Ujm3SrMtuHtAVenMn1gljtPp8yIIHPw2dcx4YoJin
Iyrxq0UTZ8GytqETWfowjvENOPtSJSnN45V9o1FED7dR9NUq1BvrYBlZkBeR7m5Y5/eUm41P9TZF
rO8rmbIM+6BexXYroXMWS2fX7tR9PACUi7ys/NaGL+CPre9x2bhzyMaVI1+YeZzEa+blNNAMfyXU
IX8L0dFeeiX7AHMAopLLHfRqUWh9H/WciozG/5J3UbsK7FDeSrkhP9ihH988+tZ80qjBfA5S3dvA
D2oD3jPL5yZRHsUSUBIlMxS8gJxVVblWpUDlIyBfJORtzOqLBSZ7I8VJviotfWM1kf8C47+6jXWn
W9q9bHw1h2YRWOnw6pa9vrHVGGTVZC/l73UfxG9NXdjrBvjRWnEC82ucJMZXzSai0MeytS6aLn4b
4u9iLKLGecW2WtsUWjC+Dlq1EHbFYKMaVolKzKv3Xwgob8QpiO9Yi0AK1poZIwpr+NreYy+xF0f5
1L3bxIDul/+XS6c76L0Ch1h8mtuDtN/BYz+vOij+RFOG4JSLINc+2NIEBXguIlyTKVBBpv12jqcB
9AlseLaNH5/sak3Jre/Vx092F42GYwPiv43QiK6oWp53XfeaGlV5Rd+tvNpw+Oz/mKh6r64akozC
RJatJIhEVazEttbXB2WRq1ly9TJDW9Z6PylvOs4q1/T86LDT21AV2+/lmu+TtLi79Uwn3yOO0m4q
WD6PhgujTh3lZDAkz1lGcCFf/LCCE8AtvcdEaWGIDXkZDVX5BAwgO5emJq9MpXXR6zRcNta3z0Ie
NnAksDM1zfQsbOLIjR1jR2XQSfQQ3fGgMkr84liRkAriLj3fbGGZOMs+keOFPwzyI8Xg3q4eSwCs
ro6AVqT6cwDQ3VWMGnFdLKxAS9aiq0V2d8iH7HtWJvJjpZfNCbLFQ+y5sPaqYUBG10APb+rqOkK/
aR4iFD51g25c607kPpA99Z5qtVkIsz3y/lLqvMfLVCsC/IJrZjAQPgs6Nzz4pV6/BHo5jwYNOmaL
SOGot81SdJs6+kFt/IBoYBtdU/aeRh0DEnV0bZmbRQ3vJZOSkB8fGZONnFnt2jKN6qG0iQLrcXBs
JmbbqDaCY8vDX4yJxuvqctmgJ7I0TWWMAUI3F90w5bUHggQRRDc5i0bRi2ghF6a0ADWT3mxBPSZU
K3n+CoUY4IyTs7CJIyo40f5pSHDeba7kuwvYXpQZyMN8XLZxT25k4uBJnCbZhRQ1rWP6F+ZBZ9c2
DTcoBwVezf0ZxDseGPY7Ssg/VcQqX5JSGoEloQ1TZ5W9gRE+gGvR1E+dQv1uruXFixLmAfmNon0H
y2tomvNTK8On8CktZZ0n1GDemjqxYKhrk2sRZfbqk72dBj/ZiG0YVCbNYsP/WRhepZ4c8MyUZMjj
UgdYcERzUwEbGb5DcD7A6jIMe3F0b1DJTdZK1FBFrbswL9AgfClR9Tgdhlr51KpkiAu2inthEo0q
UacvbDfnP35i9O7cl0qxjGXd3UhUo60VhVeskZD0q6pIEtyBsrENKy94RX7tW2A61ZkHd/CqT1nw
uHrxXKsnNJw8iiljUak7UobdXDjF7GBBflHtQRSWZ8rAY2PsqCwyekt7NkNdWSTRUJ1jRY03ilwk
4Bc081CEcbzyy155sCgSm3eUk7x1o/VAkH0C8vP6RdJq5lLJHri8hiB5hqi2WtUPesUTJCkUpKjg
qt2ltuRtxkIez7mfDovBLbyXrmOXnH/hnpMcdCMnBRBW3YwAlxwtgLfGB28qk3IaSiFnoi8aIHkh
CIdmXAxwCf4aEWsId+FzmyP6qgRja9e+DZWeXH32OlcFKcZDnxZnYQonEwgE4xh29VqYRNPpanMm
VjATc+52caSCYbnebHjcXP+sDzXY+ragnBCnS6LqbPtphkoVVyCPgbRyjbECiKU5a4PA1n4swmJX
Z51DCL7xj3alaSvwbdEFXnx7wcZleMwGoyZhrBXTMzef2bbmLdCXBR4Q6coexhZIDJKJLUQp62gl
jKGS2sXt0PZgaHaJpg17eVCBoCnspzOvqR7bLgYJrrsEqxM5WctNBzFin+vbISmLbTpFJkMYGVej
U8aXXBKhbNV70uUsmZtyVXwJKRyfuTahxRZiUqo50XSOh7U7baJmAAuXbVdANeZm1tqyh5mR58OX
tpCCHRvwaiG6lt+4M+olpEMYJ+3LH7fGAl1o91TMZD4ar8LNrUz34E9uDqsJu1jNnNzAtXx04y3E
BCcwxoeorsu1FNsk96NBfQxMs7z63MHN2jfQY1QpCmhhJNiVTqw+WmaKZJZnUMk/OduI2zymlPZM
rnqeZHMFrNtGuCpyHe8aCbi26OpWra0GB8WtziIlBG2Q/Jj4MGsajhG95B67nmZUzS91yMswX7/y
LRqhkvBr5YeUtrxzxRBtE6uYoeDJ9tYr12wzUjh6gnRZRUlxlaRKn1cNpeZl2MLR1CSEDkkCfKOI
/JghQ0jBi73xysz+SX7u2e3D4i1PjHxuSYX+oIGSW9XwqB7NMNK2zZBoGyQY2pNYEaqfFFIu5AyN
tve/lRlvpzy7ptjxbcUiAb0zrai3iBsPE0mhDixqK/Y4f7cL+mQjI1bs/ITQ9mhsfIoUw0zvUxR2
hmSZwD8ES7ek5ck1qPPsuWiK56zTVEQm2/SZq8wANxpEZKbBUcqgurO1cidGraYK4e802o0YJetR
wO7kmisxShjWWFXEuvuqOYGhKcC/a/GbHcgHY1JdMS22Jwgcfkl1c6IbDZqTE1YAM1vFZXteUxAW
Fe2s0qz6fVy5npS/I77WAxCBEkvOuzdKO5yDK5W/mrqphmWcxdrs08CnrllW7LYojhT2McjgDnG0
dJaMunPwa8LQkK+zaQ0NdvhF0P/gjQxC5r77CfPhS9yxCXASeIKpK+rOYYzuc0VdDrUudn5OSAgv
oNk216Y+OHMeb3zsU9NQYLA3FRseuV4zspkwZpblLN1iQC8QxQWeX2MwC3RPP3RV5T65Xjf9UNR6
K7pJ65TLsjGQvJicUQkwUZbVoduYun7jwOM8RPptKSt3mpMvNc9i6siu+AHCo7k1uZp108159QlW
MfsJ6iK9MVrkMRvPTJN67bVJuP1UC/YNvT8Dktyj/BBAOmAs8mjo3uVceUzJMn5zW7OaqZbpvKBg
Nszz0Use5UYOlhBP753EgifQH+BsDcds24PEgflEkbJ5XbY7XjVs8OyMKpYeryXDjhdZ5KaPydQM
ZBbINFyFRXa9g2ONW5mho++bzlFVMmOcpQ3l07LpJgsgQp28EOPlQEQ4a+Errhr3GBKXnxd6b89S
X36KLKqvzIrvfSD9tDLdFC3kqcZVEAchig6HRpbP0iIH1oqWLvoqsfpi6fx5Nvq7oicTQgd5/RRR
9XJR4BzelVlaLrzUMt6GNvthJUZyzZ1KOkEPTdLb6PgdofMwRSOvZJOr74nf/DD4zN54uKBmGAEL
CLUmmMPYfIkGrztlFDEtA9sGSexY7iZUkJ4tPcqtXfgmB9SCEBiSxwO/lq/KyA0SHRB1HtattzId
EJbwvQU/HL4YrZSUTaSE0oYA4PehhNg80SEgL+BD/1XLAkNkqubWqz7o7hqpk3RtFnlz9c38GLuD
igyZxta/TP6Sa4hTCTr7Fyssrp3kh9u+D8w9JN4wQk6NEZ+9/FtW+LU38zrqRbOg/dmpK1mT131Q
OF/QLe2WtSaXe5sNxNnjEhFB5SVLg8FhVUaufi7Hxpt3xCKpFipCmKIdH7n1JrIo+5TPmtKM3xSv
gq4sz9KZa+U5/1HDKpPtVx+u3e+2HcCs0lFwxgMlXJslzCiubHSvjglcq9T99i/PGNalh3borNGe
2lR3qNKTrp6ZbmodsoXBgnRkiNR5XStEVxLfXkdwku+zvuo3pi3t3DFLl8rg7Me4Qg+ToAeBGGQN
20AzV5nbfPGttD6ruR3MqnQIvsPLdLGNwnrP+fFA5ezMPWjQV45U1zuoX3cO9c0nHBJ5Rmmvf0oH
cOkRMJDe88OraCAoUxD4hZV+MkWSBK1YYhtLcjvKsbMG5Sh3+Zfezi+FmRKNz8onysfjM8TO8nMm
IV7pKdZJDfPqOBjlpQuB8uRJGO4D5z2Um/QgQzrhhP2w9SwYUID3Z/pBQrCYSkXfTN46UBlrsOlQ
M01daTDPU2TrwVTb7tQgHzrzJEBtuhQGi1Ju/L3qNEelbmw46yfE4YRW9B2OeEX4EeU+GKkB+gJh
Fw3FWODphYvoO371lZf+FBbt4blHTelcxOFzrWTViUArv6SxI8PXVe2LbKfhjCKLZF0G7Q+bTMg1
AZZ97HuL0kbdD+a8bWQHjq5iENL47oouAnDlMfpOWB+PTjGGrRNE+ezWD1Srnw2VGgOqS1sUL+3i
pdDCZqlZJLxF19RMHj+OAr+sN1L/5uTDvKspAyXKpqX726HFrnXv6lT6zSdQxT7y9AdSwdLc75Bd
9J1dWg2XYgiNs52Aau3qpe5oP9jXFYiH1t873WgvY52Qdsqg+SyDt7HkdxhK6nxowupnpz92tgXL
T+Q7h4I00wwWqnbRRxTPNGGMWMqkwYs0HgEnfs6XBCbPSzodkYa+JGpcUMSJSQy2GYVSXce9UnRl
VU9OklJ+j0D1ZCidPZWR3PIMghZKdK3AG4+DTbCM59wTmM/uIWmyOWUQ5lOeycksACZA4rz/qCY3
Tt040njq+ua3vxOTEx5iwOHxsNUGzv5Hs86CKXsI4p+Fm9u7voD70W7Qt6HqJtkEOhVW1GdSmVzC
TcaWe1hpuVacEYC2KLaUGwI2CJXXRbbJeFXfpzZ5OZ+f/4ZnCMm5DCoFCA/HM6TM2dINAvmhGSML
laFOfsrja1nyAhrbY3Jt2zDctHpZbkPPqc9DMCVfnLh8U930KBf80qO43zYKcCaiXNrctLTkojWG
vmncUd6AlY7mRabGS8Wwiq2CxPIGcPf0yOgKMtO8l1K1vFTl0ny38+RRGZAJqjJZRrZGWnZGmP9k
l3fyuRe+eS1X2PlRBkVT0GxKFGttfkrrSLW7dW/Yw0W2bG8BB7T6KpOgVM0k/JmaRzJZQMf5MV/M
vrbeLB+eU5R6qwcSTM2qiOsMrEsJNpowFu9c1SWr9GaeVlb0vcj6uZ+V8bvsl4ggpEH8bAINXLVQ
n+zHUYOlxQDL6zudQk5/OKq1bj/ZjqNwy14R5Sq+Bb5BeactFztX7yzwhN274kXcKG0LKL5RmQDh
m3APFXG4JHIznBLHzFEEN76HSu49UYo4bBSIU9eQnjrP7NGhiky9v6CxAECI2vjDkOgdZT+lvCrT
tnmFF3UnPAKzBjFeEJ9TuypbN321kS0v3sIJYW4V8g8HvsuI1F9tnqGecBYBRP7LpifoPqjBcEgJ
+876wHGfDF0nHFT2uwl70mkwBBfoSHh9HR8DgHpU1JT1sjQa6cXjs1yYKH5uebhIL004+jO7tUl/
T6NVY6M4Y+hPsjxxkboZL0U1D9ISSIWmt922aYhej7aSvjmx9d6BNL0UTqhfMs3/EUz3XJJbsxwc
9Zw6PhgWHNncIiI1rPs2Sh88dYpcZ031lwl5VhI0yju7nPdCDqznAuqnpaJEb/ZQ5gvyns4lmRow
yzCpkjvauKakSvB7VMpiLMEs+W7pXISj45hA80OS2HdbLiEUXRrcWKZVhFtMXOli39a+LRabiOs0
577tCDZLnr+0szw9Sl6FAMEYQ/zUavEB1MVXC8DkMdCQAPerRyiog7k6qoexcvZ6QhzXcmzlmOcR
TOmDryyMuu43TlypW3RIhnM+NcEmHQi5gDIINrnnBAvdbNRXc4BPv+z7nxTDjX7Hjh1aq+eSePus
qp1s2UGQxO0y9sYdGYS5r0sGQlG5tpEHQGxxYSrEajxr40ZSOudfnt+rEn/xHRUaGBsRGE3Oh8NI
seo80UhHh6bWLzojIkIvDxYldU3TzqK6eYQsKNkI272hKuy3S2Wr3bKzOm3G28hRJ1XwalcdwRYL
uemJjXLRJoZ2iRzfWfkUZ7uJsSYjNR4oMEo3noHiTacWMP4E9bErteQRRgXeq20ZriVV77fCpiRA
X2CXBQ4q2Re2Ata7ohKGGic5MvvB03hLRm3imyxJw87Xs3EHHptPxyWDEVDUf2jAHvEiGH2RKtIO
HUW4yxYC5k1S9PZVRtBUttSWTY9mAhS3iZUG7HH8oJnHXhIcwAyn22AkYGED81gU1qguNN9xIXfp
Hjyi4Y5hksIfQ8k81iAUXerVrlLmZVfepadqZ2QjRpO3Jg/07rOJEADihsiZl3FdPqPyRRA90p/4
/zHB6MxheE8vdjMpKTfPFsXIFyKfya0pyEsvChjClsPkJQbConJPdf6X6CDtKi9JmEYLyyrHCwxT
zkxT6p4sizZebjbZMNdqbOvgX3ERA+wW9LMBRHKy5F0YzWUj5QVYaspD71jFoWniX0cxVAswdEPD
COk1IGXhczvkTsT/VSy3q5gn4bE00DOWZCNfJ4rjUlVJw7+Bs21qi/h9Oh6N0uQBkITXupAifv7c
FnmDtdC2haEbYRNKSNBGvwpbbWcEGitoS0NbZZtUuSTpiOqC+luPcpousmI4NdABXWSYDeaa63tX
n6teE5qLyRZ2sOZ748UGTHTgR1d1ygJeQZ3HtKvvnVxN1nWov7V+Gx399gdB8PIUN0O+cmwXtpgA
BaLKhXRTHMGpDE2OOLw3tXXqi34gdIr8SG/KJkITFnzVUvzmwory1UDeYmboUv3C/V6Z16HrPRZ2
iVJbWLpnU+afIogg7QmivdmgRqw2Bo+WqSuaDlIPqiCdrM9mYkjtiVun3ULqYvWiVQ+BIGeSzRh5
Hj7gG3eTTDhuS1UY6YuRohJ2veoU6kPATRAsiabwFV4LfLNZKZ6s3QicyrpBfrVX4ReaKJyEX4eu
FXzR5iHK4BHIQy9eNJai7+qAen0HMNeT4pvVA9vpmdwn2RPMj0tgktJ1elF3m0p51WKnOJRJ4N66
Rp4k83DowhUELmispG0vLZFrldYxMN2HSs/+onQCjFjadTt+a8GsI1N1NbIIvJwTj2vDcQFcldKL
j7bVQzckc70pqydvGMqnLLEvOWTCp9yTyidH64x5OwwNd1i6tq24a1IU4cKt3ZOR5d2xzQf3lIbm
D/g5w1cvCcttIPs5hRte9GpGxCaJQwYbMRpRRw1GnlSZGHUlhKvSSHqUbV1+4PmxEebeatND7Gcg
m9hoApAcfcgbyGAaWhUvqIcwn404gsBbhTuciirzOamIfQM0kxf21DUGWVnnGY93KbKM54QqJSCh
SrwUc1Wn9dYwfDfL29wG5DBPew2GX5x5w6tW2eh68KSxVNT2AaTt1H+JropI5RJmfnklnNMOTLoO
7ehtVPailNCNn69vc/veXUD4I6+Fs0YxxaL0bfc2GptVs7Aos98IZznoAD21UxpWnHf0pble19Ea
3OjGsJz23HqDtUqCMT/Y0T4jQveE2leryN3TVEnzlJT9C/k555jBLLCB4QF2fa3vzk0dbylpd/aW
JsHGImy18q0Yqcy6mVqti046SAVXztUA6tJU35Md2dkd+trCPy2DeMH+OUCwHXUTK+14xQvIE8th
jIIduYtE6f9Kc6P9lue+ijC6ZpypSw83AbxRNemwS2NEz42MVJjppOqOmHo7D53eey0JHa80eA5W
YlSpkP2oixh1kWk004H0VVl78QJbe2m+VUXibVQ/g7S8I2wXJma5qKSiXINc5rlle+Owc5CpMJah
Yf0+jKdDXUkKdf7B4cOhnij5KpqqvTzjAXFb78Xkz6NoeVhI0AC9aPy3Xd0YIaKpJxmdfg694UH0
wjHNTgXoPNEDY2UcNBR6ZsHEmD6WkDzZfQ/f+bQqAp3aamLXWoSmpJ0HV/7V6NLWkigIvJt54c93
sQuYcnK622MdzkV/CMz5p4HMC+VZ4SbD+u4sXIhHsNcx4Zr/czq3ZcNolIryjDDBivru4c0eTXcx
1k53GJRUPsoq4a5GBTgYskf2B8gmgklRSDTFJCskjmLNmHgwEIYdLRSFhE35cxRnU5K5RZ7204Bw
FqOw9iL6Ma0spqH568GjAJHFcgREfVu1IrYM7ImkVDMDybyIhjHdZVXwq6E2MN0R+U534ug+cPe7
D3zy+y9c7ssDN4PwXqx/nye6d5/7mf4Ll09L3ef+41X+49nuV3B3+bR85Um/L/8fz3Rf5u7yaZm7
y//2efzjMv/+TGKa+DyUdkDf0Q8ehOl+GffuP57iH13uA58+8v99qfuf8Wmpv7vSTy5/d7ZPtv+P
V/qPS/37K7U9v+TtUMsQ7R14tQumn6Fo/k3/w1BU+cxKyRHeZt36jR5lH/u3CR+m/e0ZhFEsdVvl
P/nfz3q/arlDhWZ5H/m40n9a7z+dn80MW+9OD3k7v5/xturnz+Gj9f/1vLczfvxLxNnrYbwYRdeu
7n/t/ao+2e7dzxf6j1PEwIdLvy8hRuLpK/9kEwP/he2/cPnfl7KdEurcUvs2SEawb6R2YkgEbLaP
/zRiJBqGYqdqF2EWFnFUiQl3X9Mtw70YLkkgbZ0YWTat8x4yrdHnXmVQW1Ub0jULYgjU6v6JXTBE
tlMvzqkkBMYixsWcMdDNHdn3n2Jc2F14olZjCSOWsImm6mHLMHVAYDVk+wfoos+QesTnwpbibWc7
CD531PnaZnRrYKiMj3kKA+nkpUURSnJiNLAk4GyefLjZxLAa6e8tACoiZw3UMmKp3O+pc85VeXlz
dGGVXFRGYMOTbFBfko1I7LCzB4eJmOrKj9ByteG7Maif74qzTtCAvH1Idc/UHQKrOBdKXJwVpdHW
nl4AXRezW60aNm4BsuHDbKt3ACanzRvkgqwoJlZmjiyRUV/va4ml/U6rCGp6+9t6QVI0hzCNoeX9
fUrhlvZdf1R5sbi56SNbNEvdOHLZU8SMXpA3KdTfxOqhR6ZE/YNwfSNTfzUO3drge90DyvUOfjVp
2QvBe2EU0+/DBTgRR3L0XdI1oCrsvKDoNIXpI7O2eWH5t46jBA5omMmeA8eF4Irg1W2GMN6nSdYY
zUl61MsPc26e1VAuuzhJ958njsrgb5tQun5aS3SNzDwS6Ta2SmWgVR8jtDbKnXcKmsQ7iSPAXh66
raW3doHMktdm9D4g/DpnjI4jlaWT633mbSGtfbDtKCZuGug70YyEznYoI+s7cYRg2rBNpGQmBpM/
bqLr6rqXUnDCjIziaMRmpVnryMDLUBvzIR5rCvXUSpJyEtYWMbklmFptLgZuo5O7OOpGmZC36h2E
792DjJO5knIoPcBr/PK9j0aK/4jIkErA9l8GtTHTN7pqf7vbTfCEKnxaaUaWx5XXYuR+MgcNQ1B1
HRQm01X/ua5bN6VUj1JDeykuwrA8lU+kTGDYst2daIwsQ7H+1t6tXWRizagJIVo4+SYgWxC+HlC+
G+NO+rCAXuQEDOIulm4L3iZ9WLDs4XqVYGhYqDCj7/WpCcO82YuuOLo3n2zU6UEby0Zsfh/4nxa4
T7udQ+2dVQa1XcrGp+wPCVtEFJDV5OLLfnoJjZTdVYighBgg3hahQY1IbQZHOry09o5SgDGdiT7Y
019Gy/CfEFqQV8IOeszZ3WfcfUshbCmWEXPvPp+6uddTjeHU21GO3qQmJZORGzC56WH0GABQ29oW
QQOZ/7DXotU2woMCLoc9t+NfrAnGnmZU1+VmXAKpsqDwn+Ak7QQnaQZAPfmYUwonDoWxnkbE0d1H
TKn6ldUj33R3Fea/6wYConJfKZbHk9vWw3V0jIteJ91TwYZ7l+tquRzKOP3m6QYpJQBWhM4GSN6m
FJQcuV8KA+BqVEC/Fta1O5PqYSvAxgKFLJq6st25YTjJ8m4TsOWUqrplAn5rLgZu8GTXccO1ZvOv
/wH07NVttIV58fvNsaGKuwpgzEXgyt05hePs2Lnq6UwcigYudgMIQYWm/c1aUqbdF6qx0u6ekJ26
yHBOPuSNkImdGjHdLuoAgCVhgdysehhDUwjV5dGrkc0JqlOZw/ssjkSTDwnVtqkOqsOtfg1Ef45i
D5ADTM76WjjLmoYcdOTDiVpb1blP45fQdSzIh2Mgp1I8oBvy2xaSyjqLAX86+id70qcv8Z81ovaJ
sGV+qJ08OsL9Hx2b0lpUDqFPSL1+mcTgWHQjeJJKybeQ0B4g9h+6mfCpOhDU5D1Rhk+diPrAaa2k
ratgLQ7jxni3AzVbf7CJU4U/c3jBD+JYImTa91oC0Z3u7JKp6U0FRsp7XxyhE4wuiVltPtul1tn9
na03fHcnIfqEpvvkc1tVWEVfzBFNO1B6MhcjRTHIG7LKrWEqF13385eaeLMvA2Q3Y19/JupRm03+
4nmpjIJ6B65fzl4UJOTPRmc+ihlhbsfHMuelMdeJ1poNNxqdkuu9n/ruXhwlXf518GxzJXrdULh7
rwKSzMP9t0v45+hu64CZoobjoj4xjd4HbpPFOmLFT6erqdZZpHUyceL/y7y786+5gYwKhRWsZD/I
1sWoe1dJLmGhL5z4C9G7N6PXlZ+IazuGTurX9sLH2IrqN6eNSOmErf/ghzb3TCOU9mZtxvtP6zSQ
fu39roTvhn/igyJX1raTcuJP0A7MasRzDgHyEsOxgRVw1YZAL8EimOVrGEnOMoata2YRKCdhmkRL
eMeaQzM1JOs+NnebcFFkZRmVtrS928WEe1e4CVuaa+ZmjBy02v5lSSMfP57hPl8LSUfUSXJxDYNC
qBhxBwtW8rXoxnKenJwkPoGcjfJ5k6Jm4fmobflaDc9XjwKXogX9DFKtjsT5vzQZer3ovRpwe8/E
UNgp8FiLw9xLUIEtCKt9MLpFZi61LgTl5lTNKlAiZSo58B9F0+gQSKB1fxU9r4AA5+7RTW4dHoE1
/vbgrQn8o4K8t1Kk1YK0o3csBUlSUce8trtZvxRGqDP94yAIkeLJSRj/2ec+5+5TTbRLYiAMNW8j
g9WDQSjXnuEKiVwlf24rlOh+d36PFFIhrVKqoyiGme57mpctQ6gc5uI2eL8rZgPMuP40cLfd7qPT
gD64BNKn26po7kvdB+7T7kvdnTMEm4jXJin39Xp8pNa/n9lk3HdjhF6MmlgeuVZKimLLbYp5BVeJ
36gP/TQIMYY9bxSQ2cK3l0xjH1ST3m2mtQVplWBvl2pwFqNBzjeSJtCYi65FZv6ke/0kJCQ/lsOy
pT6mAkkHZGGSO7czbeE2pr9NEbo4JBYsXOyJ8mghDiEWH6qZnYHspAy1XNVD2lezQpN/ud7G71PF
URdMHAwDexXRJcpONVMPCC+SsgebauOTW2vK00DSc65Flr4FNaU8+aVlw3bvuShO51CFyXo3N6fs
q4Hk69bQir+KUbbZrk42MI0eILCm3I5THlY0uqfo26Cu/xK9ZsrZCt+A0p2/9Z3WvE8XR2JdJZPK
LSxd8b6PuoL6dd6nFD6Hs14CmBG2VqFas3ZcZz0WmXTKqdNdDnWL2lzv5fO+SpTdKJq4AuCUTXKC
M2H4MDSNZ3B97Lyk/XUkXD54a1HwJc3kcgN6p9ypMsSSf9QGheSg6GZBtict4v8f0s6jy41cSaO/
KM9Jb7b0nuWrpE0eSS2l9z5//VyAalGt129mMVrgJAKGFIvMBAIR9ztKUytVCZuMozNbzQWC/299
Qtm5tsmcU0ad0GMkC38bMWrl0bKd4HibQLbcZ5lzcNerX29j6hsOyucgXVpR+Z2j1PKZE6jqWVHS
z5z19ydT1DTVGneETCJlJXqUlV4hKtitQJ/PD7K/Vs0IEY+kSMlGxbKbR73FdS+Gy0G+n2oEHKH1
fXsBN83OWW6R22+U5XLAVbKwE684ys5EEcx7fSJTSL4+ChHqfnI5lgRc7fTGe9fUxtlRCI+VVScA
qjy3ZOXIauU5zUI1E+ecB4r6/nNM32vGWcngjPuVZ7zfx7CIjR903X8IQ5iWkZN+zYjBuRai4AhT
u4Z6Zq1HoV56t8mGzCzQSUhQ+ZFVWcguoRk9j0QnHu4meUXO6GjjnLnPw9mhe/BzkL+/Xu7WUyfX
3B89Yl3FW5DF6JgQ1PNwO/hKe7TYe5bQBvT2qI/1zh6CaedqbQueFlOq2wZZK7IuL6X1NkYOtxsO
EQnFrZp1OBP/3LXFvwwoVHI+k0jZaR1bCFmkfeATdSXqjaroNyPpLj+b7x3/sM1iRGd33s/Bstk0
Un2rEZf/59RW6rkZ2p7/mLYk9WVnTPAbSfZKVwmKMx9a5w08aU1EOu2g+NDcV6DIzhtos/rcxEgG
OmOaf+T+VK7dgPRyttiAnmt14RSqtvJEZD5S0PnREpGb8kraZgLRCSsWLbIofl3JKpg0mj0rBcsz
iAdvMexV1swnuNTdgxZm/YOuWf5qGFC8udtstQrOTelvpWkg6RLKrEC6GpM77qVRFjFgiK1NQIfg
XHcP98J+jlu/eCA602GraJHEWTS1R8A9L1jFtnrOLKLZSDFdxeA1dyWn1W9dwyfUxBaSw0KJmfxf
sqv9rj2aojq0RLCSIeyfZKvthl+GyZsucigRsNes1qsH2eaa5bYz7fRJtkVKuyACJ33RPM17HZAf
hvDi2cpLBCnvgYDN5lj4RKSKWgba4HbVeSkiBFrf7GXDaAX1g1e73Q6SFusR0fne0IXKXtXMDsEL
usm+xLEFmy4gMOXeV86OiFyVhOFt9K0trAnHUAxtrQSBv/GGEA5BGhRXWagW0lBzi4CurCJo/LOh
KRvQNKoabO6dc9GK5MSwCpMS9NyvWZJRK65BqHvroSsRCPrVIEdYA167WHGAMZnKxoa0ved17H2u
oRojuJSqkNpDlgutYIm1vNfvzQgXAryU9altq11jkrwcJvO24PwfylPQP/iGzvdNXBnJOUYD8MqZ
8k9L7BeD8PrwB5IdRENftjUZDAST4i1e+0pKnn7swQkEQLsfvNZ5mERBVi4qwDXesVSLnIcws5wH
S/OdbTsmzuJuMzVFO5HhdJQmOVT2BWOzaHM9JEaR2WSjFgTR7WXutvvLeD0Zxz1smqMXOv2exGyS
09NyfrdZcq8ys8MfKaouNCrS9s3HsVea58R0toGqz8Sa9MExJcJ0Gcmq6STrtAuanWyNqvFL7Iuj
eqJzXiu+vbIXbBXA92wIEa1g6qrR8g1Yjmgrq3NcEUWphd5ZVrWaiE8lf8+NsLvwpEpvg9BngTwM
qWEte5WGpSzqmnh+Wc0dgJ06gttmxdfWLguUFsAB7ZvSybfcdI1nDhu4kwMS+CuywW8DxP8KI3Bc
Okh9X//oa8IJQIuFvnmKyjvLxxXJu96qVWfj2ItCXskiQorq6FShX8FAp0Uh3GrRG0kLcJNqUjdP
htfG70PSevFLmXfte6l237Uu2rhOVT2Wg6q/kJZOeGTdsFKMQuNlJNpjFViDv5Wtkcl+H9USgwAM
Ok8ofx8TnzCpRHSu8SE+kAJ+kI1yfFx9S112Q9ISlvGnoFYgXIveSgnYfwYsr1qWukr5qT3JguQr
1QqfBqsvn0jmnPElqcAuZz9Jl27KdjU3TcCov/q3fbE1Qsu66I7+3c8QJBsHLb0OBXdKlpPQ8YlG
vHaikA1jntv7YMxeW7v62yQG5Llbnms7Xt76d3ZwiMP53ElEqYDPy6t70f6Lbcqs/6vffVgc8/0v
lHZcmWmQECvtQ9yZTDKGRc6p3oQ6xCAKedWXnJMsZP2PZmJBo10Y+Sdpv80gh/zR7277rU8Jq2PD
7+G7plY6iwxe+LdXug+RV3++m9zENzSyrFv8145yxvvcsp8RKta64q4CqRuNgOXgQpXmW5uUG0uw
pWUdtElE8DABjXfbMBpoGP1WFwM7aZRj7kXtOvGhLAflkcBB67lv8m9KYQ0nWcPlqm/Ym1mrnu/N
M8IhuygpxlPeuRoqOWRqTHaso2+a61dpk0WfW0AuXb1Yy2qpzMTuVv28x2fL97+rwzeioSMy1LQO
rcAi35je1J2TpPHIU4mCgyLIr0yK45oAoXCuA2LQg/Aqryydp02hddCR/9mAyhjeY996l3Z7zmIw
FKKLlv5oBg6S5BxZ4YbAIUad25xioyBLbuhtYtm3njgw8L+lCJMcszYtjs4YP0amlW3jXyZpr+w6
LBd/Xo5ktGPlg76Nlu2/dfo1m7T99ylL3/t79rYMtgQ5uWtt8PJzk0Y9oAUyDUpyTBaR3Yffc8I8
SSL6wV/mw4CN9T5rRbvyNTe9FgUkQeB++m6yK+1qs0Zb2X1XLknd9zh8aOdTaBKevalDUomcxhlX
vxnlpSyMgAD1vjV8wrWI2Sa2W59P9+YJxH236Hw+JnSTv9wbIvCwKLGhealmxRNPW27H4EhljUwJ
89gU8ydZk8VQmuJLM9RrvZmKJ2lTI0Aw9ezy48bkI5rNUW20lm2mMIE/0bezYnTLuy3LWncx9QSr
3ycak6++hoD5bVbSwQ6kycULOYe05R5sWT8d4420sTiKlpUetTs4I9einJD4QGbpqffs8Qw38xyL
Gmny1dMEhX8DNG1eyaos8OF/J1A+xjtJt7SxvKvPibccJE0t2dZbyAb9sgYMTZ7wOBFJ5iPNOJb6
NSU63izn6NKKmrTroW0eWTscZM1VZ5MoRX2qtg6SWwtpvBWNql99Hakwo4M0J23hoBoXc4oXTVbH
a9tTqktUWpzOgubdpY5mXPh/uwQ8O9prb3OAovZm+NdUassMGArJ3L15yM2o+BJWJK66UKmAHSnK
Opkr52RCKDl4jWpuHZwiDz35kCsQLOq7VURfOeGqfzjxFkWNYMN9pt46ZM89dJ5uL4sqwGZ3nbco
WJufutY7yFZbSSDepxNfcbRG7Z1KLOQ+ReJmZei1fSJt/jtIhZAECg1Jb2G6F3ebDaN9V6gd+eb0
kHZlnMoelvXfw8jd/P9M92+vKm3iHbLv0tcBkfK1OL5sRdGJk1dZkGy0ign4Pd1NskegT9qm01X+
oKKvtMnxskoi6BPx7tZe1u7zkiWTwwLZFqRLHTrCyoXMcvZS9SnJos5nUPbeteGEbWryalfoanTJ
h5bsX8uwH/EGoTzl+cCV0CFdIIthfR6t7nlI+AYrY7O0Bs442eUfb3zV31Cr8nLyMn1dVyapMoKs
qhsWhbwShewyCzprJ7zW0Zz9mPVyunJHA3M9hv1XklUOFWmV7wFwoy355f2uivwYGRv1q8V3bJe7
DvidwineRhKQtp47T2tZbca2XyPUlG9l1Z+HeKVaRryXVU8X8CuELo4Tt8q3AJIV6UagtypVVc7o
PxPXnINfq1RXfx21/Ge1Fv5WWfUSzwdF1v9sldXsoTTXU6B+7+fZg/xqq6gOpSaxvm2eEB09sIOx
NRRL+M+sMqVXz7ImiyzMBMhC/x4PRp6tR2ev2zj6cRsYpMOoxu1KLNZJjKkGDoFINJMNJlIOt1Z+
aiYpSqJ3Wlv6utQH2LO/mr3KMsqVnPE2LZm1iyn3lXWLVMyyT/viYCUZOoHIxa5m4s+/qhYQBt37
rMyDtZ61MDp0tZs/G4nxFRHPbFsGAXE6XVCcZeH6Y3sa3KusTE1Vdat7o6EE2tKqkVgau2rYATR8
8/OKZEKv1hee7iiXVsh5cBoQXPMU2pKlGb/ZyyoPzMXgAp+M2g6/Ad3kKAi0/X7uUbrk+CL+1Okw
Km3L/dIOAQ+6pIQT35OX0Q1tDzOi8L6ACfqilX39bBpTcmCppK1BPA9fEpbHqeF9MfHUcVJbqsTC
6tqTObvf5Tj2ATy+STt5HMl45DyiM3nuRtYNSaaOz6Zma5/JKEW7kxCRvdw6yiJjKxQ6JY8psZuU
RVSR9qm2FQLhueNCGi5n51x69kpuQt1YyLXlwVLzW/XaJLF6LRr/Ux0F2l7WZCEb48RfDOTGne92
Q9fNU1cac4VUpdp4b/ZszGfbj6ZFryIqOAOZW3v66G5lNVOsV1Sdl6ixookhsDWmFod8anp4klfJ
HGbNQl4GgZs0i3uT6rZsWmqNyHCG/Nbx5yWyfwuztT1ojvN4ikUR4IXJV7UxfDiF3W1lA+pbPtIn
UfFumzkZh2UdNvytB6KH5GUosDuxELUQD5zTrRAkn1v91qnjyE1D6wsgloiZllHRDTw3je1n6KAx
CpdawVWMnuus71qh3dMQLs9TPTZ2babrr2rv/2wFfRcfpgFlONYJ7oJcuuDr7CTbOjbNHxD2903c
4eQD0sD20d/bjVM8SEd+qlfzQg3y8CirgRaG60oFTeYmzmszzugjJfNn23fLTdqOOB89p/4Q9qLS
p8+kzIJl5SvM8c6yIkLqUKhj9GG6CTBjr3npJiiQWdR/l2Y3G8JtaYwLK9vZ7NEOkLshNYsr85/V
SRkHIV9I8+3y1j0k3ArpcOC5v8b8Mc+tt4a8QL64zxl4zqNDHsS2zp3hpATFgOA9UlbWoF07tMxN
xHyxydZEHYeTLIo6f1HGwNkmTWz7Z2kDDUIMjV7WCzmCIJMI97SYtcrnZKdx/lMi/orWNzlJZTps
kl/JXPwBnXkhW60o/lQ0arebW00nq0GMiMKWk6DSjsjS+9VRZoGB9LFPVvuFbWySgLbsWdCULELq
lkOMrVIn9qaEZwbtWtfUVRC0P8oSV76SVugEkvdCZgUgDCn2LnXbk2742fCbTRAy/mhwc4fk1/s0
srdUiZdX9wY5/23qf05zt8ku9xG5BVmF3y7vKxLvJhLy0LL3/b1aof4UmLmx0JSmWuFjKB5QGMsf
HHFFfAEJTPZVWmQxh6jI1YPt/NbVS9uJ/dDuNuTXDGM1ZdzG/G4tR8qpTVftLxO+LGkysz5E8cIy
cSNHYbyZYyvwFhrP1XPpDmtNVuW4rEwLjjNVc6MGpI2T5td3p4iI0Ps7k69Ovq/DDX/ut/cGr+36
Y4PT8fY2TFWIgCkrhJydxwy3U+fhKNWtyn1MG888E/dykG2qMBWDA6jDmFgdiapsaMtuWNea5630
mHX4kh2cv2hoF2rQzq0Pf9SrDbznJGfhrtA9omZzbyf2r91DdTk7brJzo866tFaR8nzNOALVGpUQ
HcgGl3g2rYu8coPa2Adt+3zrJ4cEQ/pX7ufzLuOfgeObEQ4/iV3bGNHCFrPKfvepRFzo5JTF4faS
GqyMiKys1SBOG4e+C0jBK8udrKJ1jhCwRSqSrLoZqI+6e0YwwD2iL+Hcij+qskHaei+ONuUUxpAH
if0z4iFdoG9TP6IxVz9GMWdeZqmT8TVMNR8zBXkmv9tkZ56C7SodoHXIquwnx7Yxaw8TB/Nt7B/z
NU3YbsuGXGwN1fOjWfQ/C69zjgOLBlLgIS2RTPV3g5AsrxBCAMdpxU1Rb2CXw5wAM1hpVbCSM/x2
KaeVvWWLD0GEHxrSSLOKeBTim0hilhma8G3snUiZxsk2WKill0Omrm51slDd063X5AUQLOzw628t
lhxUiPFQz9l+kyfIMjxlvWLWvnKcySpkfUVhJaWCDDOnfgB9dO2QjGV0ishzhT5vHOIs3QT4OHex
Q1rVXFbWgTNbexeYw5NiDGRZQ0VeGHPfbthATZ8TvAjkn04fegATgW9Iu6nT/mbP7Xq+2YdM/80u
+8+Ek9z6m2mnnFFVBMkygk8aqupSC3XdNGF73JZTdJiF9u7gIC2gIaC3aYTYrsHGZccvKlzJ1gA0
68m3Ex5QYmyVT/aDqkS7TvRF+sA9uIH/BsJ0fmzs3lg0NdQeWHALiN3GF0PrkMcI+gicuUmKq97o
izT2kksflekzikvXCpr4J8Ks8o0dNAqANa/85JHJjP+oJNkPjXYO/FFNzM6kaNZn0NUICFWIAA1u
fTMFdgigiJP8+qzVCr60jPBs2Vn2kQ2yKovSIY/dD1DkCULBfLl3lFeKQDoXw7f79NIsJ7nbhjD6
3Dmf0rGYN7XRBNqmmm2SFhW2ayuESKsl99GGZZRosuKkOo2dwV088+J0gwMpW/zHKGKp4oPhGavb
JHK+Wycz6d81xah3sRFHl3thF0RRD9PybgGPFF3gWKKVMEfWCy7JYC9t9y7yqindeelrmrK6N2iT
yzC8psHW6jPyDsWL3YzysqiJ7IDetDJS8/d3YTi44rqy++LWyXAI/Kk/eKrzs5A2WZUN9+pvXeJK
SRe/1X9No8y+ufSR1VrK1vvg/zqXI15Yactwh2bzHrTHvI1GJ1zUAqHVQvYHBeCWq1LxjGMeeqC3
JGorARp1TjjfWU5WhLPXrycVlUvGqAV/lGnWj7IL+IEIshICTEFQWrsxdRxWj7XyaRi0PZlz0LjV
cOTwS7DLhb2aq+9GAqkjikP9UrbmoQm7zaD0h7ixiq9h5jY8JQ3lNYrNajU2yvBgq1a0dWBrHF2k
J5ZdOpVI2+nA79v2S9Y48atRKs5DQSJxDu7t1ec85qUIDrJJFqAfCGlWG3QD6c264rFpzAWau98q
tIJfEsRtUa5QlrJmIWb04oz8yNykW02stVeOsbCVKHkOwq5/TsYsXrmZ327TzO6f1aKIz9wB32Sj
LMbA/+yyWjzJGjgOZ9uY5G7GKm6hJZO5YjLPCX9ONjdpt8URfJ66lgO/uWANIyA+PYRsYk5EFfLJ
2mn1bZVCA4oiZeAh/LcSjxTG0dIGsLNFfOm9oWrKL8i8OCCW8QIoWcgp05g8yEgrogyvVZslDzII
S7Q1oibbgji+NmqqLqaWVYdjtSXHhYm6IFa/fHIKs3hiLU2yRD7nW1mVDUZBnnAcOxdpaqy+Pumt
83LrLwYFipBLDdj0pFMfp8vBbL/GXtAdZRdOMtxrO9vL+wBNbZcqN8lTo5mLxGERnJRRb4EKTv29
lynXuA4UNksEfl6QLOsv2dBw/q+mJK34oDy3hkPOAhpF9db3NYMP0W+WlRVyRCYepqmewDaOkf0R
NVnIxkL0uHf7321Tjwrf2JDcmyjrwnahE7KndsGNrKc4c4/jGFZXNEqqJSqt2bf/u0fGHOM/5+i0
Ck0Sowh2VZK2z82kfPi8x1MhanXehbt5GLWlopjNs1GM7XOSfuhmmjxJi4XGCEqG1rCRbdHkORdz
hJMUNO1jGuuENVfmhb0pytxZ338deGSHlhJ/tI5nbBrPiPZFotqXjpuBPbj+seYxV5Ouy+U4e8ra
LQmARPXdBYc5I7Y0t/rrBHrpVtV7W3/tet/5rXpvlZ3/bWyO728H8zab9fYkC0+FfMBDtwDl+LdN
XqkdxAtcwT6nILkI8JwyZHVVyJKrm7ET0aRx5+wy25gPcwkdW0LZOxSQeCY5L702K7up7wjVz/Xo
k1oZS6Cf4VcCJwkHi9xX3YmRSCyJwUl6wK5GdLEGRb8kEGRIbuJncsqCcn1rtOPW2duB+h6S0sBR
j/9WNNwiPHvutj0CNqvCm42XKjSbI8cf/UJWdeDgD1GTINJTK93SMN41veyeZVsNYCFRqvAia1o5
lUv3Mkfcyh9g4LjHKVGSJQEAyItM9nTuq9lYIrcUfnUMZ8NKyXrv2xKqiA4hy56U8K0UgmCigxyZ
CGGSeoToJEeytI6+zpW1ySfHeh+Godz2yToMQH/PRAzXf0UVOodTqylvdj98ra06ucqaqr81Xau+
ElLXPXK4dk7TAuXvzuckU0+Dpazq+ZBtCQW218TpfWTkx++r2s5nouyVeVcSda2nuIZUUVjhCHPq
19WYQcpgMzBsZIMstDK1b/0cgB9HoGHL+/i04RAF+aOugQDhhxsnR0VrdDt2xvWUXLxO1bljptoT
pOZhmZSNy4c+B4vGqU1wXMa4LN2gONpdVbm3y8wvi6PmWrignRIio/KtM6Bz43ArkBoaCQOfeEoV
xoAsTtcOz7ovNMMzM/6W+v4S12P3I4v7BxMY1ad54gdjGlX50HpJuesHGx+hlukXI67UVahxYA+z
+4scNLn7EgrRd8caskWo5vVr3iO0Xjt+v6gDFMA5H+whivKbayaz3rWJ3b3gkxBaY8S2y9a6CAMO
ecxvstEpAu+ZD0Y2yQK58zf0u72zrBl24y4NdyDiTEwNuvhf55KNlTK7/5wrQvDENDTvbIrBcq5Y
fwnSzFxJt1tvdSnqRlH701/3W70fFXeZdRCHGrG2bnXYHzM8mB2sCOsl1WJnU/V5sm7FWruPa9C3
CnfgXlTV0ZgveK0596WmaKX+PCaPcqCczLHKPQoeA8882hEIqsjWyryjnEs1xn9/peC1DCIePUbg
34pAby1CR8Mk2nR90y1ki9dXP5tl9dZHzRptT5zH/j44LtlZBPCDFtpkcButBdBct9E2I4yVs8CU
+6sw+QJ7robaFCHLxOWtdxYRXKto8WEGkae62idLDQkzbjt/MwTF9NmYYU/9be4qSLvSrDr/av5H
bzlJLnx6/+gtzWEc/+UVsI1H1e137JysbQKN/sWcgm+9XU/fgIQ8KQCI3kw9tkiuslQyN2u2P908
L2QPMIuboffI5vTDkoD27t2ItXFpcAJ/ZjUJeVVV2uIs6x1x44PgQnnDN5bWyHYV5o88KC/oyrif
Br1G7ajCq+3gT93WcHYOTtMpp7739PVcDM0LYPMBrlwzfitqQ9x4zB84hrZQhxdd7s0vPYEt8ElU
YrzEp2bVhHv8ix0NtXNrlupL4MKCHSzrZ/8Ioah7/7td9O9Ff9+hv5xffqD/7H9/3YB5/ugv388/
+//L/PL91+L9O1OxHjlAeTE863todMO3Dgr0nKTow7gLMukigP9WvsNloH9DP/2vMTadA5DbngWn
Ze2gB8Ub3/Wnz/DaQLHVyrujwzyuhB3x4ukzRJ6l+cuek2h3s4v+s2v2O7wn7SJDcOXYmEldL9JM
sY/VYDgIePT6SrbIQjbcq/KqbgyG/NFcxN2hC0d4Y2JWOWzSBgtPWag+I+sMlylL9E9l37y6nKr+
gLebKQ68sW4ediMaNcsRDMsmLb0atB8Felr1SVbllSyUgePywGwbSCg8khRStMq5PcsiKb32HIlC
Vn1rtJYgXtrV3VabHX5sWQ+UOd4YZjAv5Dg5RDZMJVRZcjpr8P6O+qmfDaTe6uC1cK3o1A+OdrNP
MYiTMbWR01RRJGFvYF76AfxLkmaHyulQUU+J5tp6OcLdsNuVE45e8uYcUpFnQ/Dv8vl5jNjeeAXb
LWd6Rh1kfnbRLiCltEd8UdhIu5kQdmXBEdmk+dn6A8lt03M7eiBwCcuAfOzV1TIYXTIKUv0iW+1I
5FkRJbbWjHB+7gBxid0wi8l2aaiG9xGH07sGl/BHmjw4kAyDhW0THzGLPEGw+usuZd2iF4Qd9Gr3
WSfDbdiiPBdeQECJLaYxIOULiWvcqU5IZIAG2E2tyoOsjbhGrvKqujZ9Nd6uFZ6xK0tP+cxGAoHI
4SdrKAtIPa/ITDzXeTkW27qfWDID1FtyODmeLdK2clhQkH6M/qvfFMuxnEx4t6WyDtQsOiTaMD81
VgxyFrDcblQtb+22YbNxRxRjNSUY39pEAB/bPNzrcTe+TW6sLdgA5ugw0DpXCU8UBPDMLBpRKal4
YvwqEIH8WWV/FB8Ur4JHDwvoQhpU/9o43ZK1CKcmscZtIwnQxBFV8uyB3vX5Kh4N/kuGI+iaBbHE
uODXdtnoH6UiNMSbxLty4FYfTaJL0IZSevIlw3DD5O2iasmOyF1Xf5QFi/uroWqgDAPYZTc72AFT
KR8aIrcfi5TElEifwW7/PcSMqgG/YfhxN81AOneqgUP7Pg3npAjb8GS8DW0AUy7TuctXmo8Qck0w
zjmZdeMdFH8VqO17YenBxQXmuZBmNdFR0DDtDw2qJef97gYJduKmEhyKK0UX4cpqvq+T2lNWXVyz
RypyczP3WnZ1kyC/FRlSJwhDg8C2CUW5FERWblUDHTar6aZrFvQ22Tea8xlE86Y0g+J7MbQfRa2N
b6ajDmtFj5sTCm/DqWiLajXoXfvSV5m/4og82jVaNL/hXyCMJqhJvhi06S10u88KsSakCVJTA4v1
TTY8m3lrvqjETvHnnd9ylHkewtl7kp0q8ZUh50FbOBGkZT3vtoo6JpvKhN9H7sv4avTeSeG5+8V2
4WAaI8E5UYTqJCmZcOnGof1STaTQFU7qPo6QxY6DRhzARKT2lwrnm+E55Tvk/XQXOEG0bVqr/SSO
jGQHVHph4E55f6h7XX/Wo+qtw++6DfAF7GoBfm09TXsREUebpHaiA6K/JEECs1oi9qV/HZUfla5M
fxFQyt2PfPGn0HOinVFGxs5tfPWxDWB7Ax6b/yJ+CICW8q0O3JS4m0Z/CBxkq5veQXKWUIe8aOKj
JwjSsvCnWT0R+5NtJhFacbfdrlwg027LF+rWYomOocZH7BgmRufXPHw2NkKoyKtVZT4egtnBtfjn
pazLQjfN8aCSRvKfndRWUTl2DobxYMUVsxDAGBIjBCpBJcjMiLT+EtSR9VjWY/8Qe19i00BWPc3C
/BRM/pNsc7zWegzLXt3VOTGpAykF8TKxQnPdF7bGGZaoB1Bml9yaC7BvdPdMGI+lu80qKH9TqWu7
ueZImmR2h3WwxolPMxP/jYBl3z00TUTYvzpcZA3gbfdQ2i4e5jzR19ImC8FTQKtAuyBkwlTS1vr6
R6Yp7eHWw/rQs+CAh2KGJdqTu1UQa4F2jIh/rHTnkdP7+JqqHiIzofuYGZXzmGdWe0BTO1rIauCM
+hU1RVx4vTt/abThMOpEuiheMu9axTQ3LDrUTwQggj9V9s2oPOJ56h9Hp0oOrqV7i8APfphlIpZ8
QsPaerYr1iYt52aLEYLyq57E6arxq4bXTxECIErw7DQsWByHlHU1q91jF6oNJ7ZFf/WFXAGI2Om5
64gSnEwl+wgCZJsdB1CdbUMXIM/7sfSb5CsqfsGiz0yEPQaQaonb6IhBxIRmOH32Ai4WLawudh47
HH/raST8kLRxbdNWDdkYBB7s7Fw3jj2L3n3Q8zG6qrhHqHa7M+chOZP+za3IHpMrUos8FtkFPE5C
zKQKyvkZeTMV9wiCbKPjWrBXRu0D/YSEjEN+1A4g2zZ0qr9MddqXuYDw+xYZw92MxEEWTgu715zX
2UYeN+pqNtVBTYa0nqy8Jqg/iEBCGcIogA8bTv1Rpgv2QsHHpNrFCZRIupS9UoecbyN1kR0Rg0C+
rNw0B4uqN/3Favya37RdI4VaKW9u6JEU6eGdKPT+2QqUpTqdQuvSp2WEZs2YH3QklL4ZZf6XpVrx
J1UjfDGKXXRlNZtz1zSdCZS1QV1kQX2Rcj060H7HdqvSWKhD019dkUYmM2llxi2xmD04/P7JFem4
0jQkAXSWtNcPnpuWzzO5iwdEpvtFVSf9biQmboM8knpN2iiCX6FdZI1IWQJTRAG5sN0m8Il5QgZm
vK6MQV8oZWY/gWPRF9No+5/7rrqiAuEGCx61tgDa8qrnKE/IHKnyaJMbBU/KwUgUgqNSNF312CEx
o3XOuKmMeRWQcMU6sTvdqlXv65vWAsjkcizNnyGON26iqepBTRp0tsCMLlLdr86yyMThTc0nP96M
Sb6DXmOeZKOamdBH8JGtKwsxj9QlKqQ1g/iSGtnGVkDfT8SB8TMuzIe494yHsOirCwmGUF3/NjXi
qoUw6Y+Tc7zbx0Qxl3bTlxstSgI40Qh27m7TcUckdmeyblPJiZEc7U5NPfzQmhm2/hgW37NLM7jt
dyWxuoXpVtOzW88e/1NzOLCz9VZDW3xlBWCjosERcq/mISdhpNjJ6r3hVuXwKvGa/PyHfTQ7dRXD
1V7JbveiKHBhmPmDtJhuVrqrcdK6pW56+Xr0D6oe9E+yCF0+Wl/v1b2sQirXIP5C4hmb/knhW/gE
5jLfBq6LurwYJW3QNMle12LvIPsNLYkvyexvbgNEt0IP800z+9NKjhpqs3+qa/UNSdLiJE2ji9Zs
38QXOYjYvQK1kXBXckJx0QYccZOGcqVRDzhjwfJz99Q/KUEWbEzbCA64lbUnbQbvKnuMTvMV75b6
3Khuva+tZtj4LVrBahHvm6K0DERedP9SteT7d551gkoCwhUtgZVlCkgV0oQrMLD1Hr+l+2HzcIlK
x3wLIy0+DcSgLUvfdj+MsOFWqNYxu+zCerN85E8yN1y2BRHzmuYm+yYztBPxadE2juPhWrRtuYY2
qj7hrbeXZtPEb1UVafBlMrj09vRZQRDiW9PH+zIxDJ5t7rSN/Nknr4SiC/+Hs/NYcpvJ2vStdPR6
EAOXMH9Mz4IEPVmsKpXVBiEL7z2ufh5kqVWf9HWoI2YDIQ3AEk3i5DmvYXF280lnd0M23vIR1k+n
V1+kzrqd3flUJb39GKXWJixn+tFf2WkzuqkiN8bXXCcr3SPr6pOJwIXcoASyXD4VwMLCciyvXTnX
d344fJKXl45ueZlAll2nep1E2YVks3FwXaDmXTn2N4Zt55sQt90HUWkCCmsefWos3KPllqceDlE/
WN8ROXgUVlK8RkVRrdVG0+/zcQq28o4DW4+3O9rott4o2YD51GgVD9U4CqD9WvRJhP1FT3Q2Udwx
B1XxVaPiNX1ZvGcMPXRercjg8xgs42xkofkhHIBhDKn9OhhAWRTUBw4mKtIf1CBlF4lAwVyqOYZe
+RuKLsjN7sTK0a0lig5Ua7ee8s++U0UYUPnOutZqfR+4NIc+RSxpGHBNJl8Dhro1d5GCRbgcHRN2
aCGQ7LUcNSpI7TbUQrz9xElxdcdDszj4nIYbHv7a56rTWky7MvUsoia9ToqZL1S18WFBmJWFfqgb
a3pkr18eAz0ONxJY9mt/tPRLINqv/SXxwn/ql/OVsaypSGZir6ZxsM1cLcSC3ogfw95Qdl2C/oHt
x8njoCvl0dIxv5SjhZYq7DsmnkjLqOvquKmP6WXWliJO23yWcA9T6dPjMCBT8I7+kH3UOynH/0R/
KKOZHmWfBIjIgUZQF2gAh9oGQscuDm0XZzYoIyux/lo5rOyNbmF5Ur62OF4/1YuAPklAFM6Wqek3
kWy7AlSjzBSYU2feyDN9OUPQ/zoqc3qUXe/9RW61u+HnVXKAgviPS/1W/OUqPZy/1nNj7nVNi69d
ltheAd3HEyUq67JPHgKoDXu9dHG1gsRzbeq+I8CF+wfPy1z3c9LzP/x5Ce5gO7fqnNPbPHkv34c0
2S7Elb90KqpvefYM3qETTaR4vVnU+xqh21XqNiGGm8srJLyCvLe8z9vVyyuYZW97ma+RdzI6986a
NZh22lh/dY1vZRGPn0WZG2vehuxKaVkcQwzCtjp2u9dQSwQeaY29UTKXnaXW50+W2sPOqfRuPy7N
XNRILydOfZSjiDn0QJnC4TypUf4kuuyjGw/WDZzu/MmM2crzqzq2IV8bNeVVm1ktX8HwIW8UmvFN
rLjZB5hDV9kvnKIAoQFpeMZR6dUeSm9yrfwJ23fzVA7Rj8v9DImxCBX1G8NK/+PlAaCWV2su3i5H
hN08Bbarr+3MAI1hRP46ccn2JMbEXsDp4ueme3ERNXps60a5DVIK6ZkTP3dG6BxJ8bR42pTJ88iu
davaDWgpPpOVq1jNTp98HOaMOrwZW9zZR/Sh982ERZISTL3XhqV4miPre5niTlGld1CTCbEXEgZ8
jVVsFTeOYY5n6bQr/XiXLr7v2HGIf1v0/uyqKzwLhyz2gbDW3aFOq/sYdWp1Byeg/UsT75jugFXU
fdWpxU2Y1DAMfTfzDNNEAXE5ZFn3MUUu5TD1FcaBUxtnVw3F8XVs291WNuU8dRnIJp0iYm3kbzeo
x9pzjRQUXm9MD6NPFiE2mhccCCsq5JPwQCMtCQUEt9HkTi8jD7Un0aarRCTti2lY6tEfHWUtrwoC
vVtnAptoOaq+TMj7vZBoic5ZipMaHO+W6D3OvKnxy2MTqZZHWjPc9ilPcDQGegseIzsw23w7LRDq
bgDknsEPkSXpqf4nYZMdjEUmxyP2dlbtUPN8R6NsTfYxfnTaBGQWXqnfsgaknm99jYEhkDa25w9G
jg3tOJrByRTw2ZCKiDaKDede1AV+RTPpZqrp6COKzwOrMKXBAGlLbBN2o1/aB7jb1k0TuZXnTqn+
UuviKl/IjMJ9AhcSazgepKU6AzUo/Pgqz6ym+qoooU0h8Jf+qm5dDOxxF89Ife5HhQ1nr4r+3FvN
cJZnXR7/OLMHoZzUCKg4E967f5uKO/rwNtr1i66KVZKYTCibJV2Y7V2srN7KZgMf0KXS4xc5WC5w
kSJaTamTPsjil62YnwiV8oscwj8g93T8LXZykBAkfbtXFbnKMRspJ4eJHtxiYic8jJqANkWw2WWf
v5yRd98oqk65GJfCt/7K15t9T/V2JWe8X5BGSEu59liB0vz3TaKMP8WJEPlZXkb2y6uS3jE9N8GO
XA785e68oHmNYrW8YyvRPTa5c4mmHiTI0nK07FFRI/dGtuym+OpniybHlPWPNo7ueE2W81kszRI8
86oynQHoBFeqiNas9cDtj10z949JH07rDJ+8g7yWjDfWkrE57+W1o8qCPQ2huXv7GzQURvwe1wR5
rUORa9sZarqVo0PiC6CPi79ehQVnnVlYKPZD+eRb8X5WdfujZSqWlwJ+gDwUlg/wB2/f+lHl8BL2
82d1zNt7x9Q/yX55n2hqUOd02/nWyuFe9+3sfBw7U2O1betrGCXujaULizSEhoZgm41eM2IrWTnh
cAsLc7hVFnp+zWNyVl0gZz/7hS5Cj8KlIEJjhhwIhIZZRY4Cy9IVlKriIuw6XXPMSk6yLzOTeMWK
Kbzq0MaAvzWi+E3l6tMhobD5MBTzXVsP+AS15AInu+kfLBsyIg4B52FpvXWFqJnUaM7KVgxfDS/z
dDjJ5uTH+SZIw2nrJ2AQna6ztrlk7qih363K5RTz+K1Z9+ESwtDXLeweDVxv6bVxCAhnweFqc7LL
3PmYl7by2rKkioyInK31HpFRvl0gIl/bzN1jolY88pBoTijELg679KMR9GXC9UbVPoghL0Jvug2r
SjtFhNknA56M05Eh11m0V2IY6/tcyd19OMXjbozT6SHTxy+k/q0vscU6gl7Cc1Ga6dYBeXEkmR7d
IoGLnIyVWF+c/N5Sx+5zq2Pxa/tWeuNqgAKaBtSrYmfmCW2EZuUT97DM0ZQHPxnM05KYAe6/dP7l
1JW9RldlW+rDaD4u463QkrW7bDUJ79cYEvhn8tem4w22GnmRothel7X2DQ7eHXuemF9LWFb73jBs
8DUMBKIBMNqLEZIii/VedlLRct6GRRhCNnGtfjWi1OV1GnonqmHN93jnit1iLIWF19RmrMbjN8xd
amwa4vk+cNlwIrJyI1vyAqqHqjcuW1VVKbuMwLZbV2lT38opPs+ww1xo1spADfheLIdAR3wjyBP3
IJtGH6Q3obqH8XwL5Z60fv0kUF8IVhDn71X+5NcwSBLskqLigwp3ZaNmWAyUqLIcbH8OD+yWgpvU
jfBDIvfyIQwqZcUPv/3YV+mPO+rUQP59xwbdrJ075+oGq1B9b2oJmhZ17b8gxPyttoz6NoRJgN2j
+yS7J0MlvZLN7s5ZZpW2sRN6pD2w254xfdcFnzX9Pfq43giW+4gzVfOSZ578N0rPw2gZbHmh09lF
CRc7Hf/axN1SWVGEstbZNGO0NJj1OVYgnG6n5bRfrIDkodEqG+8Q5pQIoLQr2fk+x0C5dyfKTF1H
OWlH6Qys6dM+bylUxfwmVwKM5uNkpzp1oBkecFAEm6FunafWWr5BxTPGYu5NMETf31qANvcN0Z4X
ml3xPFVZy9Lq54fAVyLP8f1+q1TgrnUXp66s50nlD/2Or2zxkiN60i2JWxMKjJeUCfafCNHeicBO
VlibzZ86kKQ8wbL0Tk+SlPJpAFvxp1SjPJOCi2+qjG8jbLSJcv3t+7w+HrJ1ZGXGOsebb+jy4XZa
DmnlkEcPym9dhgaIbMl+I4hgkVYTsSj6y2/T3LSurqV4kbPeu9uJAEfoRbZ/H6hKElixDYBR3k2+
XqP2GnhXI08+lUOwMVkabtJmxOeqm6L7HCzPWrdAoU41AIYhLKqPmtY+YXoZfcsNqqF6x6rraru8
00q2gGZw1J0GUylFfDOm0Hhxqykkg5OND/qQjF5eVuZtjwTMVm/i5tLpMEr0wVwInUPvvePl+3Ds
1k7pQtGjYEaFZQibixxu4IPiDDN8a9gg7irSwUjxFAk2ccXd3Fn46GjAuHKlJPee6Ji/YTTJpx21
xw483gvMPDk9Js9ySPomXNfNUOxZpZBdbGLTC5cFVx7aNi7Dt3Yi6rxeGQ1M8n/+43//3//zZfyf
4FtxSyolKPJ/5F12W0R52/zrn5bzz3+Ub92Hr//6p2lrRJvUh11DdXVbaKbK+JdP9xGgw3/9U/tf
DpHx4ONo+znViG7GnPVJHoSDtKKuNIegqMeLIgxz8LRCGy9aEd80bt4e3ufKfrXUH/mikrt3fD4X
UakQz0b7AU+UdE8BOfVks9OEfqox3+EtZxRkgn81/PgsW0Pj2w/Q3sEbvY0aRJZIXl7lQKGPUKuq
Al0zB6Eus083XWuUL4ETOQdnTltPNtEazNe1k8Xn0SzLl84DUZ29JAbFoHTW0rWcpCZ977mkQg9m
Hj3mTn4zt2N9q5l+uXeDol9pRgF9XHbmlQNdLfTPskVKtb6tNWXa5I2beE6V1beF3X/68+ci3/ff
PxcHmU/HMTXdsW39189lKlFDITXbfm5RzgFTV9yVU93fDUrxKE3hjRxMUT4Layst5uNefZKz2E2k
bKbZEQRa/q1cODPyIHqtw9Mn+QY0r77jI6c/Trrjz1liyZT87FIDy0SVV+3WZRCPTym6FbNPuUC2
wAZDRomewjbt7vPZgczLnEDxm5tYmGRFbv/8ZtjWb19S3UY/TLUEdFbd0DR1+RL/5Uva5X4ZKirp
RTsOsVVKO1zG6lx/yvT4dQ7i5goPRn8KjYQNXVM/jJUyfhgm35OTgCag8k3m4e2SsCUiMXnIyuay
f9hByjA25XILZ1QGD6iesZd3hDHFolMm/VmOTlF8TVBkutUgBh4d8C83ReHn+zBFdgS4Ezg4MUfn
wE2LVRgLwQZlpNiajQjFpdaDnBGMz1Ag+g9yPESFh9dub2Qr0tqAh5iaHic3fHIa1wI/aNj3uWrt
/NpQlrjaOVNqJVu+NBslj/dJEsc8fmm6aTXCNnOxTlyaZmtRKC1b/RQ61N3G7kl3AIfZSZ/fJ8E0
szHB+BKrVDCrQdx/1aI8O8lRFtDu8udPUDOMv3+ErDKqsHgVkuZi+Yj/8hHGGAJSonOGVxuvuV2N
tbhRrOBs9is/Ayveoi0fXzqBsZ1V54LcMzpA04hjSWFN4tbPP+uqE9+XNX5pFZruBycR7UobY3AW
LtQ6FZ7urlEjvLuLsn9RMZBddZmBAzZGjx+gSB9SRe9fZmwx97NgVxPClXipDIBocynqG8tEMIp0
ydvlZEvbg9MQ8w/L3cqOgrHrWNVlQK3naSJbIS9vyrk4lnDY0aNjWrWsLjnumeeMzdiz8+M1XbdJ
To6bm2s5KxDwW7S4b0/yHkCEfZsSheLE43q0DeNWh3BxW6JFEtQBGZ2fXe6itG6McBhknzz4KFNt
Tcimb5fCbtbOZmU9q2hKnwPkRveFkUF/WM7e+/7T2Z/n2THOVPIuWIf+OPvtLknkih2ZhLYP1Lum
V/xdHEbRuvPV+U4etCxMt6LrC++9L8Bt3Os7zdjIy+RAb+rV2szsfvfeZwsH/sCEB6AY5q+kRWCL
NZrglxeoB2GM1WUWA8TtJnLukUMo1lYedq96Lx4Ip0KeScqGDvL5qlPdGFXffPzz91tfHpN/Xa4N
wzIxo4Y3wvJkOXL8L1/v3MKCLNLb8BXcZpQcLXvfGPkD9Y72m+V0OzE12kc1cMQ61G3jWiExcajD
2dqBfSnOBWIQq4I4ekXAwZd8OSioXHhWwsZINvWmvfnzn2zYv//JtiuwOnaoVTmmY4rfnjCWpgZR
WDbNx3kavdidm2u4HMy0RALdttv9AKBpNaj+jz51tFG8R95xpWdm/2rnzYlKF9kXjYpDkPPQNbJs
eA1IX60ykamXAQj9B2XKrliIDq9lzQeko7C0z0IPFEEZ5PplamuYdxj4xbsipepqLa6z+TIiz+RB
TjTydkDGLSr+S/yj/fou2DYxj7ABNKBs4EKjMH57F8jm57Zbu/lX1Bz052Iqnjv4F3avzNe0xeUi
Snjwk4fdlH5MeNqL8jvYc3sXdiKHa5AgQZQkx8Q1vQ5TYJ68jvZf/kTD+W3t5LNxbAvas4VrOMr0
6m8xGrgXbCXzRTDEYk0XaVWcx7YIFul9Tu3lkOlBcfZLUCLkcg+/9cumnPE+V/alOEiioWeizrnc
5Ld57833awuXVDt1iBgWpzncG8gRnELhvpLqi/DQNickVexAbB2zYXSZQu12PYJ1uZVdxFfjgcV+
hk3KoLzJoCK81jiRuYdAMt6rZTUAf7sVccEtlZ6fT1B34CyXC+RNFL8KV1mpBSd5E2pC002C2KMc
BGGWbPxyMBe/nB5Pobg/RUnbn5LlIM9aHDpXEKO7zW8DeYa6wkpOtPg1r3UN6mfdlTYEmGReh0YE
IS218MvWg/sOjs6DPFTjKzWO5MPbuNVGq9xwkOBZJqCOoed5ey5SVKqsqoV9GYQaKiuGek616seZ
7JOHZBn9bbLsk6NNa9oHEYAnHeagPKlul+/yKb0TWlme7J8HOTg7SFRsC3MqT7L9PqzGkJCp44+r
bnJRyFZmZWsswYG2HFR/PsRal904S6igNgJTmTa/Dm+RAmmtLfLKHaoUy+iivwVpLl8NlZsf5U36
KlPvRLeVY3JWlM31AZ7kRCy1hBv/6VWxlzvgaPvjVeNsVNfOKPAYzPBcLgYkVVNIMq+Nm7Lv1Ur3
SqnVucrmoE/Kqz6o6G4CmTr3o55fs7z9hCK4cYMOhHkjzyzfTC42ujZWVZo36L0FxkoOxG3MloKU
90Y23w/yihom5nuXyoZq1WkJwMZ2UC6m1kKf0HNnG6qWcpF974dwcVcOyig9pr2anEDdo9m5nMlD
o2A9u5KnDnukLWzGa9yF6TkOcjDrTplvHD4Gr47LeoOsdwIODAb3FlFySlXd96AqQLwNff6haRcj
iwl3qLdm03V3LkJfumH6xVrktYLeT9mjIMnk0B06/GLnswLX9xKYglrqJJyV35rG8zjq1oZq37yT
zQI5z5U5T8m1ws3+qSao0tzUfE7nqQdi8MtVVn+bkdYmIm7jdV3qzWd+zcepE9GzbxX1rhiwjC2K
sISDFt3LCXAzppUd+tbtGLn9SZQFpN/RLT+zf1tu4JSK4+UmIAOgwPptN5nzSg74fnlnNlb72PtB
CR4UCmiSk2+KHP0oJ4gKFrkCxKV3UEAu10nmm/3D4Nobx4dVEbdmvV3S5p9GD6pT8mlKKDkR1Rt7
P9LNJ7PRdnI4dhLyL5aPx8ZQWxsnFONxSQdQqYEsooTKqZIckVH1chu4u0ylBmVyCJsyo5Lutqex
CH6kWPWx/zo2dnmHauF0U1cV+UU2Ta/NYhMftcoVhNR0P2Gxsi7Z9e2TXB/vdXhRd515lmOyp9bs
cpe2IZbfywQSH3emiW0ZKqjhoYkMY5uoWvEy4aMr3wtr7Pp12M7NTZZWGqRsId7eXqjTXp4X+atm
8KNGR0s9jOFYfRBItMkrcw0jMGpUZBEbF7S0Gbgbd5zCj2RX3z4I3YcWMziw6gzUda5qWuX4YgFl
UnpIarkJG7GpqGxRjq7ct5NJnqD99Xbyc2hS/3/m/P0luE/e4ENN5PL+Ekqgi//yWNb//lRGS85Q
iRtM27Dc35/KQgStm1nd+IhZi3NN0u6K4E71qnUo2vagKneymQO0s2o99yFTC2M9dH71Og2eXwRK
n/D22OU6h8JCWU+JSWL9+0wxbZdAaIp38uxttLL2f44BARb+GgQuwZ8hbMtG0tqxHOP3bRnbm6Yq
yXo8mPUAVQ6erFob2t7GMe7t7L3P/Q99cp5bXNH5XU1KBgwSlGd6iMTYH/FFildD6vrHXi8PUz7H
xg6LDXsLuRqAmmyjJ4UNSQqKcUxfe6ySPaOp7WPlQgEUzYfYxoS8hJZ4wA84Y3mmGU/9V/RStVuK
DwZluuirnKUESrYxHLQHZbP2H+yytJ7LnmCkb5zaQokwr2CHROWz3hF/NGGLYuvSjMrCCwy/fgiy
2bzj90dYqhXP82SjlVa4aOSGbEadxE93Idjr62A79tn2x61sTUnnXuVZ3TkqvAAUMBMbwjhmM0xW
rOwVzLt/eJ8sr19owOpy6dtceW3a8TSWnf2IT0AUGNS1DRy/g0itiFWG8hmTHHs9xmV6lP+T2HXv
4Z+YtznSTo99m69kt4XCyBoUyAhGPrfFa5lFn8J4zr5Ec/xq1oXJzmT0+YI6yd5EzvVhmRDxnHiM
RMVSN7hI6i3h0tupjKH0KeGT1aauWZsGf8R7YFVrXemv30MpOIWopFDP2qFzlm2daK4ObBmch9IN
7wwjMj6Vwk/gOAXGjWGE5U1QNTyEloEunG/w7WofXTUPDnZU99tqYMFp4i9yPPXHcDOnmEiYrbqo
qfjDxmCHcpOmxBWD5pafdDd+pi7TQ8TRBT7FiuLJft71dYyg98vCftwNnd3s7NJVXkLgpnJCiuLb
Rh+M+ogiQvyQR+SQlhuqgVmvnWl2LtT7jWtT9lhRLQOdPwQrsOfKne43/mnOssqzMuHexgM5aZiE
T01dNBAOyuBRsH0pA2167m27PE81zmPZlE/PJGajbRsZOTk0RqMSKqSCWNuNHK2pUthm/gwueryp
ETph18SsJJrn3RQowJe7aH5u4y5ZqwhWneRFthtsOsgW2JMPyq2do/0sX5hM9cF2w96TFyGTmnqt
71gHSAjNpY5BU87TDFAIB/BTE8XG43sTZbcfzar065MUQJOjsilHo5qsiLy2XfTQoip48IHyx6mL
sde8eEVFQY8bmDzl0dcvivIVPnwAL5TN38bkNMUXGyOx1H2gHJLc98VLNTY1IDsoImmYmgAqtEWA
zjqkxUIm8Ut85yI7PpWTLz4ks3P/1p+6FolBzLUcPD3uiKa/yf6GkGSdNUB4KDOkt1lbLjaYk/NR
mRBYykLHvFq4c93kCJUWagwRtu8oBECn3dh5ax/fTlGYso+y7bdBA+ZiBtXKQxb4qnnJJ4hnTYW4
1ltfVVmXSJ2VI9IXzdWWsl5LX6DdTQ3iVSwWhK9wt/o4+lxjYmrHfvStH6od2uJFuCozzDLcNF6V
3ZXNu8DKJonBoAXzt2byr1btDJ/Ry/o614X2qs/mCI4fSsqoaeEKXQeIsb5tQwJK2UFQcnJ5Dqk+
DLgeZpA8lZPkWYMPp2c5TraWfUpNknulhNwjk/dQzDbawbj7Loffr3MGxAJDPC5QY8rGlYswAdXh
JNgoVmXesMfFAEzRtEPuxt3FJy7buCJsPighsbKDWv5HuB1XP0BZaqV4Qd73b/WIaClDyFqErDsE
QaadwrkF+EjFop0Qk7GMrFj19Whf2uVgm0a7ZBmWXHVMIEL5Wef2t3Ae+mMQNi/aoqgoDyQH+tsu
yC5YOign2SWnWiE0Lh9movc+1w7RCtVEuE/jWni6PgVXPWtn9OasCS3J1Ly0sdpvcLPIH1Cy06mW
G8FnYzT2Y0MMveqTEgf11PpSjMnCmdHMRzeCriTvVAfajzsVi6SyYSn6zlJqcSHnVgh8oJylkRKG
XrJhTqFiDFW0bWxlUTJhxE7NmMohirrrIFFJ7MTtnpPsPC5nsVZl56Cs232BZujbWfiz77fRImiG
jQr4BvyAenRJ32YreRpa4OQVwUE25UEYTm5t3ibBRRI60jhc5SSWti60MrrtIculjpE+O8LVj47Z
NZ5uAU4A4QaWPyQ7QIEpu3VSA+XkZQAGQ+kNbuccqyB0n+oU/zPLHFE1AluYD/20lU04pge0H8UD
alwxiApKNil8eXIzMW810XcRNf5HbBaidVYslALFqHFhjvIzRNrkZECUxYYt6O80F8PMMARvoqYO
G8klCRYs6bB2iMyDk9fP713yzKkG04sW/VEViS4tyZwzHgIOm34qXXBDxFpfmrJPHmY8+ZARhSez
zhzoNGB872oDTxgtqTELGxZTKdmel/bYBMOPNk/xf7eDrH421RyUfq6+qI1/l9Vq/p0NIjS7XLBf
0ok6EtO6dzpIfKFTRifLzoJL54zDxlTa+rErcvBqcHG/dZ/TNCm+5zpsirrWnUeFZW+D2F17CYZa
PxZ2luzSqqvu2XUCysuq9HOPRK68SuvLazCxWmUAJdcsrbs/B6a6+DWhSl7OdG1dJXPtCmGofJ1+
rReQRg17Ry39Lzi0AViajeCUkY4M1Oq73gTN5yyZNy8CM5ovMZYI6yS6TDpilloDEEARWoS29XhA
uwyRzso3iMiKmyium0PneoZdRrusLHDTy+/TpL0WRmAeVWqcR7IFSDAVZbqO+s7YzaYabNg1mV6h
TuD0xxTXqZDbUfOGlbftnjVTMT38vccVebt2B9SJjLdRH0j8hgjRaEcr7eJbW0UkFwr4i64Bh8+N
l/hb5ZDqn4tH5CPdnenAOdatvkDrzcnPquZru6zuHhV3Rlos0IQHOkbsnQ6PNkqhysmOP5D0gIev
D81VTGjn+T3Ahgje90lR7eok4DSucpSVt5lORnLwUZRzwnTtC63YKoatbgc/Nbaz+NIh83voSbVs
bFL4awH1cEuSHjeMuiT2Ft3Bn6N0T/W83roz3oWJwMDGOlOCRfVQifiTm4IyVCJgXWfValSj+cMA
zTtW0FudEENfUZAHBagn9ibXOmWj5225nQxoMUk42DvceitPhUKBVgvoT2XQPyUFJJveyqtNHvj5
SlEq7EgCvbyPzRLMsK5foJ3rF5gNHvZ4HRoqWM1k8Xgch849oTmKVEFT9RtpxpdQ5lyno07KESVG
xMeq+gBzxoPB9mjhXHuYUZ4AXlWurJGMQTx3XzK1Ms5J0XwOQmNnh8RMVlXEWJn2OJKTsA/aIDtn
hvk0xjgiB61qe4mAcEvUEqxjzW1Re7UaykAP7OqyM/Cb7FyxSE8hNM3O6U714usVmuWDEG12FNHB
0nzzRIb9CpDdemHtPYQOdgw4BeCNeykMK36ulXSn2cOADF3UrAsqpnembvHEM1dpaCu3Vhki2Yjm
JbXteNX3fXvprOOsGsNm4d9tkeG+dKkzX8ICarFiC0/S70sfXWgVXTZsa01xLKv4CQfW4eJPJGUT
UG6OVvt7kuN3DvvRFUuyc4BoCI1bHz9ocd3dyINuw3UaqxzRzLA2Tg2YtZMxNVAEDftcwoq+DlYc
e5OFTYJmIxwdz9iQ+TNOKZegcsQTbK2VE4YnnIz8o5Ip42Fy+9cMxMfF1MdkYXchxxMrSE4YSIGz
o08xpO4Kr6+BNPmzo+9GIlkv0+11pBhf1KHa6JHO42Uax4uaZ7dtw/8772A1A2sB0DYZrZego0DQ
Hm5IWLi7NLALD9qzZ43BJ0s3+v+2rP1ayGZVs0222roLjJI0v23+VsjWVD2ts6qMv40IpcFwR4Jz
UIu7KtUKJJynYa/biAqVJFnWJRuzbao1K2NANUuyassZkFo8wbE30q2hWc2Wggt7gqjN7go1dzHH
xVhjXhayPBmitWulxsbMBJJYRfjcTup/+e9ov6ZAZPEEgq0mHI1vmukYvxV1SRQiRmLW2dcMfP8R
CpJ1qj3Hw1YhRqMsBR6OdpG/yqdYWZEL9TECSFH41x2kZIWz/vMzw9V+yWXIvwabAhijrquZhvs7
lGXUWRR6fq1fXUJ8YIC4HHZK8a13wpg699R6s+niehcDXHRG57uhJF+6th3PHcbph8J0dpVqsyEg
J7cn8BqPPk6SkBIje6uFFTILM+Sqrg9fjDhXb5o5vEHRTQOL2keXrNPTXYcwjdjI3ALKrc9KEfkr
vYwfog5Pvml2N0E5ZAj8pWJXq8ZzlKJ7GpuQGEwrgUSxZO/jzu14u8DkdpWlbrSgP2RZo69Dofbr
KdBqpOtscZXN2sJkvRnsU5CgWNflGQYhiKPCW/vutlG4E1H7quczTKOyuJdGvHqgHYdI+QBUPn5K
+EmsNMf9nBVwZ4ypU08W+iz7PGB1xj023glfr08UvWo3poTbfcca58qPLdu1dbqZBuiUtZ90Z11t
27U2uGiYqOWprbr2kmJD6GEP162h7yarRHUikjDaLVoiCsWRCOHeZpq///nz1/4WMvBNpD4mKOKZ
um07v4UMBcRBuxJB/hUHqPG2x8gLtbnFnoqiyQd8fNhzlKSs9eXbWVZFeCco6/35b9D/9h1car9g
VPgiGpRUf68Da4rdjCbJgq9akX5B5LA9g95IIVtkwUq4ACdlcVpP6gtAjx3bm+AQTtqIFWyJ0e1Q
ONtI6J/R6eguI9rRICUn5ZQCsYmnXPUGdFzO84BK7p//bO23PKBcmFDdMF1H19yl0PjbL1lL2KuJ
ILS/YrmC20EiPrndoOP2ooGZ+3/snddy3Ui2pl9lou9RA28iTp8LYFtseopyNwiqRMHbhH/6+ZBU
i5KqTvfM/UQwEPDEhslcudZvorg9V44NRGbt31vJnsT5GS0B43ONix79Ior2yHLSwzfTjTI2PqlN
LwSrVvgZ1lM7tD0CjWdGnOlq7wAUq/slqU/ApdVdL2J0vIBiRSh62qLcISdkn+d4FTvSku5xckmk
TX0B7LBEPhetso31XnyIlLk6OBPkZEwZIM3aRbVvowhgYpyOV7AaKZZQRj4oCgq9Q51hvpotX/BL
YhzcDMSLyjJguDA7h9pyEwZ59bgT2djup2jxDvFgHJLa6u6NqS99tDGc/YyM3SEyzYzu3iMUtOKJ
1NnaX9cdrm2diSt51BAVetmz44SJaL8opmld07JbO0VBzVpz0dFtiwkx6yxdSDRF72rSQOfJTL8N
BFUeGixbYDovZxipzakRGOJQLlWPdMdaCKU0hUP7p2qgcg1ezuhGZObqPjnbWyHLZCyLGGyK4GqC
1dkUzwinYeDp2Vb16CFScPLG4QXalFISMSBkoAE5u2sEYeAtACQGT+p8ScJoufL0Jj8l7aRhdGOm
K6mIKrDaIlhwArgzHJyjYFuh94yJE4a4Xqbcp/g9mgAYEGbRygvyswRelbaLp29w78tHUZv2yRzF
GvTkd1VLu0PvYVP9UiO/XnvxH7oB7W/6WNN06QjIbXuwUMxfRw6DGnl8l0701e7ShFBlxEDXUbxD
DgLpoKnpQEV3HG9s2xox+NWQu83iS10g/gAO4DCb4+O46W8KD1Q7D+Xff2l/bSCIADzLo5qv2brz
F7yloU9YTM9T/jKlw21WGdqj5iE/31lZHES027tl6Iq7HnIAOIkx0PTF8GfYp0FvgUZQDETuhdDq
z8jn5YwmHSPsQG89OtM7r3a/LPHSvIspqP8nsIj3e99KrGLolDkMw/VMvrxfb6qtpQLzWad4UWJw
oCsMo6l2nvoio+OCzXewZ332EyWqzx5jLn+CUPsI+fbOKbyw0mzrLEcqo4olrJjB61VnfUI8rh4Y
TGjItfhxj5hpP4lrQ2vOGVm5o+bGiu+adU9EHXlhN62qb0TiiFLWnwtIsU9G7gJc6bvrrIy6I4nX
/F05duSkaH36Yf7w75/cbwg22US6JiMjV7V0WyWK+/UWrOUwMSzKsxe31MXey+2Y/iRaP7nCvTfS
Jr/Ys2bvx3jCnwndtGEOlUVYl3Lu9u0mmqVMybUxq92VhccwdG/to4OPw52BczoCnqPSm+8bIsLd
0iabHEmU+q0oxoCMhe2Tzmhv1ir6PKgDjVrEiMVSpqfIpXXrBqj5//638v785XmD/6EL1V1eUluz
f/uIuqm0BP6t1Uth4Q04NMia9EnioTs/xs4Z28QRM4l8BwiluvbW+NHsk29Ru2LPqurWoTC9+FpO
ao+8KUBW3RcWyEqsZbJhyO9pqqJz44pPKJLPVwq5VLcv96nS3aAvPu9riq8QlZObzRflzgR/m/Ju
nXBaw+KhUEwMMyzjJq8+pc4ZhRkMp2dkTaznufIM32rck1WpxlNr471DAdzIMdVDoz+HyTFi/kO3
mg+AUqoyDhqHvoSk0imKsyQY0NDxRVxtlQXGL/AtyspfTFtB46fsybblza1SIRvUbyDguPRwaKah
8AGqcGHWoLxXlqLdkf+/Bb9Y3+jzu75f0xPjuZjMtz1Bkqow2cvGIugrtMNW44kABYinmF7w6r14
bYe0Fa013Hifil1+WxDU+SuA1n2GAJBfbrIUttWh3N1WN0SQ3sW16/RChQgHlty0TloSzSHmzd/m
dNBJ6VdaGG0Cx5FevSRD214ESUIfDY35qkG0JmqRae2husw0hQeLMAVJKbIJKn4jW57RtLb01jji
oFq3l3nswNhnxXvb7JB43QSpdZeEFoCcc1VpF5Es4tocv1H97m8Loge/Z7gI9WE6bj4c7/OxDaOO
BGy9fHELJb5i0INtSQzJvQNa52dLbB5JPKsXa5sYqu0jWNxcxVHzJZ/bl850+IW1dQPP2XwwByRE
HciFEzTNWyzVLslslX9WQ3dt2og09G58NyE7dwd3MBBa+YCQSv3NiekL7RsS586HSlttfyGvf6lU
/Wa2NP1x0ZLj4jb53cSIBwrA0p9olkgeT8mEolbi+hZ4vZOdkleHrUdn3GAZk9GVX8Y+Wa7jgTzQ
6nriLkYO8D/El85fYlzH1izDYvzoYPP7FyT0iFArb505vNioKQV5shD2lBiFu95AG0rIcOu6LS+k
OOhYG+BcGmvuFSYTO6j24min65/lnFrHIkd/IbPg4X8mpeD4oMa9c55t6R/iePq/KwRTi8vGDKGJ
i69V6ge5XU2IIUW2rxvIw8TT4u40PHEDzGSWK1V8zovqZAD6fDByVK66GosOTaM1yGrtm2lNbpip
xhEpH+NszRRYQPPnn0oxFjuTD8OphwSMHf9rKlPrMAP4OJpmmp8w16wvExjzfJO/rQT2EkOmawH8
z5KyEjSEOdurFbZfyVq9zC4wHnse+2McUa3Jt1c46tKbMRuX601vr1+b7hUJ8L9/IVEISar4Ez8+
qm9J/9vif7+rS/7+azvmxz6/HvHf1+mflPvqb/2/3ev4Ut88ly/i951+OTP//fvV7Z77518W9lWf
9sv98NItDy9iKPp/kUG2Pf9vN/6vF3mWd0vz8s9/PH8t02qXir5L/+z/8X3TRh5x7G3A/4Ntsv2D
71u3X/DPfwTA1Lrnr/Vfj3l5Fv0//6GQ7vhDNQkoPMuwGQFsvRC8mddN3h8qlQSHkr1uGZ7Kf6rq
rk/grGh/qJph2xyperC+VLISAhVfNhn2H4z9daDYDlljh+TxP/71879zYV6f299zY7iMX3pBS3Ud
13U8z3NcckomQduvXb5KR61GoOMuRZeUgRMPbTiJog2tH3Ov6xA6ZKyzYBvhT3Je7vWXbfDU1123
IIX+0/btfHJRTmpNb2EwxdMhnry7Ph/ABompuE9Gp6dw4VZhLhJQ8UIIml2YLwh0sTJd1u+Thp6V
EbfcqasyUItym9yr+HXXn073ts/bmeTcrFBU64bp0ziQrXjb+Nt/ncxMyX/a/Hfne70yoTiqX3oz
JMztmuV5Kk18UBEx2itFj2N3hwpFVHVhtU5dqJIcUQOoxpD35Vo5cWzxyzJCt10ot6yJ6muKRWy2
HS1XFWgThto7Of+2o1yUk7c9X3ffDvzpH/zd5t/WxRUDd5Hb1wlVSzhgzfntTHIOKcBrR22pyQA2
CWcjb0GTbrNykv2Yk4v6TCQVmPAKXjcPWze4etgHyFv29hR/e6iv91I+fzdGDwvPLgIZG8GsoDPd
Jly2V42EE0Xj2Un3WRLz1sqXtC5JoHdao77uKNfJQ16Pk6+0bikGEDntRr6ni1wnN5eadmmNBIez
7Z8Uk039LYUS+dOxchaa3Z09ONNBLr1+HNsVycXXk26LRsJ4R7mBuzmEZqqTPJGzcpJO2ngeiucq
RZh2iTtSwCUwQL4JJuSje6wmmDMxBAoWxaiDVDNE6NRF0p3kLD5d5AUoFmsJ/HDyGDNdhMFHtU0G
MQ++ytNHKXNIT4677OX69Mceah4d9apTj50+12FEuL5RqrLCf1s2utrYF3b1SZ+7JpQTLAW/zxmF
2oTaNpEbgFGCMmrcvbvt4SIh2kATOc3W9jFFisoU4YDx6HXOCY/uMhxFWoUxwTEs0LdZI72f0Xby
BWp4ZHoLtiZZVIJd2mZRDqjCqZ3Hs1Xe2bFnQd5Xr+UPq6jN01ZsP8+1hhjRM/LJQU0uJqjw8i4p
EsSBk2X4ApmLp+7fLp94AWeMVgWxv727zXY7YGvUoVyUE5BV3xfzsr12ReIeLC9twt5pCigEqwlt
Vd3uEbLs/WFdxL28CxngIa6G+yH/mzooy2kGbpRpHWGtl85htoLHSKql3c+Tk5a+Ocx4u6Qts1RT
8l2T44ddbKgMFxfZgEKy4i+Z6Nfg9bo0ylncIN7QGkpAIC9KPhNT6SjeCf0kV8kn9PasosPajFVY
RCuNPHrA7xtRxYfXxWK75gU/uqCLauzOVbTm0V06x9vbFznWe29u48NkgqsGLnpclUHAu2ObnIP/
t8ckojjxxNELRLmCzDNz3tyMha+0ogsRoxAI/w5fXajohb9pEIaI3bW8eNusXAZP94j8F6OL0WxC
ZTQo9MrZKEvosbaVrihhbne4IMZ6HWpV1YR5H8/cmDXC7mubxF1f4yjBK2158UdVSQS2f0zk3Nui
u3rN3lyTb3LVMMSf3HFGAqweeCUckqChW5TRwYjXa8DSfShXJTG+Kaldn+bc/YA6AO39jx/rIonF
j/2xTBVxixCVZvf2C19/JgJovHWCQlzTa/oZcAOOvYwqfvxKuSh/b2M2bWiO42F2u+iYFtoSqOaY
BvKXy5/rAMLkp8qpXAFOOrCdST9l2y0aZihDg56hYPz2vsq3A+EiCsk2ypCG2Dr/1y94e229QTmW
iaEd31aZwNpbAmv0jRRaYIMu/m0Sr0UaOFa6BvKp1AALDvg33mVABQgM+jo0t25bLjLcQG5GLkPl
BZW0jtkeLSZ6/AFntFBOVLT2eG3a8UCdMA3s0fB2jU6p1NneeWqcU1jiM0VFf2Q8ukmzynVRtXyG
9pYd9MHKLnJiFzn1uVolHZHgGGBAnPMHjd5xBogTyjnHjXlJEWKcz53zqDEmQAEWnb66XUXYlCVs
Ifo9ge0Sk3FGlMBT5xKpZ20T48HJK5Qv+Ouy2fZRUHnwtZJY29lNx6cmH3+3PUg5WRmaFX67TOTx
W88KUJXV1kDHJQwtdd5nlGLLwq8z3+vrlB6P2ydfbjn3tth3trav1WkAYp/6zkL1Sk7iWPtgoaId
rAjDhOrWdMqJk9Kevq2Ti/VaUU6Ss3IfufltUa4zsjg56ot9kUtA7miQ5X6vs3LtT+d5nXW1KbB7
2j17GZVDJ9orvSpFOKPjHepIrJ5VDO1ACwDkczYfB8gII67iQW15YKirMt/pDe8ZhG6ahi2QElpF
q2FuK19n5XYalduoXDfvvS3DtPUnKNyX5BMVrlLOypVy0myb5ZxC1Eynsb1ub8fIxfHeAO3/ehK5
Sa6VJ1pwoOIgfYXiJmwUteRyup3k7UxJlOG2l1rVtAUoQCu3zbWMZ+RsIoPcbWW2zcnFvMQQidD7
X8tyx7fF182ljJvlnvKgQn4xb+eU+78tvm7+7b9lb8dYXlYf+wHlvR8X9NNVvu74eg6nxREjjlw9
6HI6/XreOj0x0enJ5UhHHDmOoJDIdXIybFvfFleXLlPuLOfejpWLw9omYWH5csGMHTpWOQsNd10D
ubNibt2tnH1d+3aet39Fj6gGcVEkGAn86//JQ/5u55/O+Lb5t0uUB/90/u2sct2c0lK46QlOFJHQ
9tnKyfpj7rdFg3RHQAdvARpgZ33rxtot2nibAOhDpMhavspV6pDSvXtbaPa2y2+LcsP/uA6OSr5L
B1Qq5H6GjBd+O9frf/nb7QNaM7CJ2g3msF3xjx8qr12uE7KRkrNv+8jNnYEV408/9W0fC6PQ89gi
YjVhXpC2G6vs+9nlzZsU5EspIk/lQcntx6aphD8Ww7irZZAHFe06iUvnILYozdpiM0eGfHL5bfK6
skNcwPfaFrG633Yi0V3jhLbFjfIkclke/rpSLqtLMe+1zUvIpWaRuGA2mklVGMh2ZOYLWE+Arfp9
26VQwKm+oI7dGeu+bRwHbLliEdxu3d6MYPOjNiMOubQIb5kqVXGtU2mv+JbMLZYcZCy5ykgbyCm2
SF2HBpOmIq0+eGborSoqBttc0pbW65yZjs6Rof4p2XofscVPnoyqsgoHTaCgXbCQc1IDkKA67X8p
Iz6SqRjcVAUhV7r133hKtqFcaStCCUZdmOSItQc98bpDocbQ11J0+9S5X47j4FrhvE0GcpnntIcL
Ejc9PnuMVeRcOYpzlhEzAOdTw36bTEjzhAjeafu4tr4gsjuE4zYkepvIdTYRws7QDKh18NXhJbXT
vhaGQkexJmD0bSvQ2uzj2rnuHgNYumN364nlRKzWeK7rDypNME3EdiesLa6SN0bOyYncUDQx7sVj
VAVpaU/h60QvkpNY3UMk28Zetszrln6YtoYxk7NyrVqlN4uZeUjyJLgv2pDIfJLHGsTO5fT7ztrW
WsvD5BY5B9C5MXgYZIj6nyblr4tyq1xHkbn2FW+2IDi1Yxh5yxjaGXKnnpFMgVz3tkHOzdut8vDg
8KkNfH++cu5tMm7vgHzmcp1c7LUt6fO2/Dq3Dvco4VDVfR0tbCeUG+TB8rg0dm5629RA4NHlotte
hcSGVfi2qMguMpGDPbFtb5FVIM77sWuSQn6K1MULftqpMNJjmvb7ZGSo6q11JPBhGRCrcApuvO64
BEcatYXcToGFb5jTyQHzNG7GbHIytORi+8E9gaEQdAoaQYecAGwFd0DldYeBSPPagMNjo3N5a8NK
TZ33zTikuPu4S1hQGZ/w5QqNbYimbZO3xWE1k9J/W5Zzch+5t1xsIrV4pTz9/2Ttf0jWAovZinj/
c7b2fdrFKWrJP2drvx/0PV3rWH/ops15dAtZGrK1VEC/p2td4w97w7YB2qUeZHkGmdLv6VrD+4Ma
EcR1FTkzewP0/pyu5WyGq0JAo2Cv2/b/S7oWzv6Wj31TYeCq+P8oQHNOLkNV3d+qlu5o4ywOTOrU
r+099aTWN/Mq2zt4tqfCxxGDBgDGtNO2x2J1LnBycnPET620TDJJRtQzip+GcMLj66w7N/UY7zR9
nk7o1hK9Nbhmj3g5wGQew7JRnkSX7gnRUdMfkOUfhp2HATDUihkXmWVXEKFH2vzg0MvFG5BdFY+2
/rS6YvQFtUffqa9xvR72Dkiyb+vafWii+WPkNCrOIRqYoXj+PIk7ZIctxPG76YJYiuI7evM5E/EX
2ZSUiQe/2H4gTXblAgvYubaxH5Xz8i0V3c507OgQYz/BGMwZFxJaaHdueZFJjesg1kmjRJV9W1OI
DAFp4BviDOBYUeTD2GZGA850zyvMUt92sBPAHmFBQnTdKVX1zSlVjJg4uO0ArHGnJ3AL7XM2FzjA
5dlDp74vvK8g9d5Bmb/OUu9p1gwoT1uKrti6PR7fQxqN3UF2pLJLLaluKhm+AxYDxK5sYtAB1HvN
Hh+6OlkReVOrRQ30PKGfUyNzN3uhbTrJrusq8yPAUPS9s/TYb868ecr164h27Dte+6coaT/W1m4w
i2pTXPw248xy1aRYWrX87HIY6C+RW6Wwl97pg+gCK6rqy2gpg68lY3yovPgk3VxLtf8Ki3o4wgJZ
d5BevPeLuWjvGUCem0XbUmKJr0+ldkLpLcOiJMZUCRbEyc3ujdwhL+QxuncTgHRLFxEIFwJxsgFb
be9O9o2DYggfpI0Jh+CpYZgUevEsAjvRuBQkYEcUhSCre5PfoX957maF48biWHs7M4FfwMv/eYiG
GoUgHI+BDiIFiKy/vXX66dx559k+pQ6P3yVI2ZVufFwydKwn792UaEdMz76urvIF/aj6MOk5DJCI
ET0ujFlB3Cew7qgs+Bdg1LstD6BrVX3Y4hyqNH66CqRU+VnwC/KHWtMgImP04yskFXeGCrNxMusz
9OFL3pkEpx3grdouH5s1E4daW77Msz7tsy0qg7x+FdtjfpSmydaM9lilZ72PLwYiA9sEQbdhtyp4
FMs4GOUefRdvnf64pZv6bWIOil9OmXXytmE8/NK08z6Z5IuizlJw1/HNsv8zd91j3OfIIHdVvxOm
i2h1NwufJO+6h3v9rdxSzfKVTUV8RfOCzVdSfy2c8kMHgukQFXuKQWI/txZoztpRz1OELv2WApOT
SIEOu6w4hG2hlYyloP2uBpLtJaYJzhZ2ZAk2qQjDzkT3zs7YboxCzjQru6d84+10cwEt1BL7bLTX
MKoyuDdlXO+nbVhfp7G41KQEusHOj8go3UAmsA99bt20raUcba/YKQ0cBPw4AGEkIpgQqOgxGX/t
jHUz3Rf4+Zz72jv0qEKcF3u4BVjQBg04S39s5sRfplLdF1O379AOPTkDmVJbmKjNbyFpNrrGoRvV
27YFX5/asRY4WOG+XmdqPVJPnQ4jLilBpSK8YZACjdpZ2SdT8uwmYjggtIQKMYOlrsyJBxncrF/V
3JtDfZtEK+ym6SGfgJlOEBt9rQ+qLb1kOO5NE2/ma3YV5HVWnucCde7ZWU4yhmwVDVfzSCz+wGDd
m7r46Cg66cnqeSqx5xgW7Q61xsYfaAqCrhJfFkdPD6i7LDsxoEs5ai3KGrQ0isNTatMcoh+W2YGu
Z8sDFi1X9rAmO6tU1mN/rmO7uzOBNt+4aukDGVwvWra3eXkP7tw5m9vtuy6Zq2PhIS+HpL9Di+Du
smnRwtY0MQgVU6hb+Vd9QQfRtmNk3qelvvSiwLHbVg/Y0JxlRzR35rWIIf0scTVdzXP+WOXYVkIS
vc/rrruZGf88dJ53BC/cvV+6Or0tW/FJLkF8yw4ObIed0X+YKl271jWBWL2VdqiOKvERGSLtREI3
DoB9ctcjO8FrQFWgS2jmldbqLz0itGVXd/e5ezVRog+kIKWeoPLdQWlDM031udkC4o1nfODWImi7
9JdFbearqoSxp+cwE5LUQL5OBzbjNU1Dr0m+1460WPfNKcP9zvN27qI3GFkjXo8iC2/dHMWoQUBp
UQvAQMIoQcxiyR3y4ouDJ9QMN6Y6vouTL2a0Wpe6RYB26Rptj5bjHfKRLk1+m/LaYa1h8U1d13P8
BVkf3F/nfDrlmnvG1cYJdUTVQ7h/V2A63KPTTfWumvMPaK9gnICRxUGxKzyf+2zE51AgAeia6U6p
FXMfFaAjRNyLPeqS723GkVjVi3k3WdEQ0qe3OzSw3NBrkw820KKrGBlP4PsYGeXNZBOpuzooekx6
Zrhrj9ayMxEzvI2qBmmmuj4PDkpwea+PAD9WLYgYe4Rl8bUy6EV6j2fa5u4Fvtpw1krvHcUy9TQR
kdFObPJ9LnpZBTQHX6vi4lrlXDu5gVsI96cZjjRKuP+kOfqt+h00mPGxMir7WAu0bpQIt/OsX25s
r6qu4RDifa5mD8VGLIlU710cG2dFMd5HfR59FpY+QaDKm+tOC8Yxyx9H7J41xAJCd16BqM9az4gk
7Z+75Viok4JskoC9LwpEw0wX0nqJD/u8tNEBo5NLP5qgxsfGnh8mQ5wduC4Z9nv35gSPoB/b7iIu
nkH1bBghWM6Ogc7IwlNFrpMwTvNOmOC8q92h3ANsQbhmKZ6VwXswoObf5ti6DNbYXsWug959czV4
muGnQN9JLuBo1Y/2LumwIahj83Z18HRJ89thNmLEhkag8ehhXa82cVkTTZ+GFcCR1iPJQ256D4Ip
qBpeWSR3H3lEITICV0Sn/QNuh+vB1pSPY1qWO82rkAqJzesiy46YkHVXESSggF5ovajdY7Ii35Lo
U3FjYi6DdbpWX8g2PGJpRYq07JTbRF2Sa8WmaXU/L1Uc3xFEqEGeR/NpMJPNBWbxmzyufTgnwxOg
3jIYuowCkEiHp8HNLdrMCSza2q6IaiLk4NbtU6l9XMm2nOKJx0NRq0w6B+1Py/IVd+FxAL+dccPc
aoPW+og6iXbV52l+7NVa/5DqR9cY7Asi3lWgObN11fTpZkhC5zv05VWWrddRNSoh3olNAGF5PQzQ
HvkwuARDAR7ZmKlxNY2Jhcmth0q4SvnB6sH08X4FADmWPeI6zx2DESTTMXDBOMGiZlNjP44SCf4a
aX0uzBJfvrG79bLlfly97h30mHnfOsZwDSI4DpNDBqnqAqWGqkeTOU+doX+m6fMNKDVPEFkpYEF7
LTd2FVFYuV/nuGURTWJMzv7MtoqfoTTuxkOyPuYHK48/63k13iaEiPsFd82g7Mx+h9qfe7sMxoO3
eNaeBh9rCzz3dvC3ke9E1vxI3NwdFeG0/rLCRYxnqw8gWHcnLDZybJcNPdDFoj3WDafDLyW6n+v+
Qy8SUmmx0zyp+syFjQi3WGPDp9e4T93q2H6ZB8rsdE8V5dOgpPyy9ZzNJ5BhsAOxy7yUVqEjEWED
9R/rL07ZwY1eDNw06grjcdE+VTkYOBzKs6m7teoS1AYNvUn5YRctTbGDfQedCjwOvUcDH5nMQZjZ
w/ukzNVzRA0SpHwDPXBVjzatHc0UlNkIE9zrdHgRpY2B+QS4vqXEaPQ5AfFo83ZwX3Ef8A5VSZAc
dR+WSOuuTASx94Qe42FUbINq9mKelH5B8jKBduSt+S4uK1zUBsf9mJTRBU8i635ZoEwabrex+bDh
9criCElkxsE9e+Ys0aVqwSuQArGeRy/Wb41kFPvUm+Ij4779GuH/1jM2hCP8EM/g7Nexqjb6NALl
qirO0CMIHWNz3/TOcldUlC6USsSBtyblTm0ManCJox2tov82G3XymOezGRjO9KHqMDQpDYJDNTJ2
Jp//eV2Na1dL+kPZmrzGFuqzUxrdjUV0PySWxZejfKsaIzvbynnAojLOBm9Ptac7kS1dQVX0Y4CK
kA4saDJPmNac8NNTrjGJvMroPgWN/S1yAmAC3WTZVVB8LoiqtDvBHcXSQrkm+rqleMrISM9NuBri
TCfRhspQp+fKsr4k06odRGY7vuqR9Bpi4RyxW0JoaSjra3xz79OhR2QJ/gDhr7ufx8ZjFAzIs8X8
q9f1mjOvfBIxEvQrZ3Za45sV4ULZ6ip+HmaV3dLcEG80mnjosrmBMAkGvsx6b08r2ft9hJlLBU1i
58Ql0GgijJ0dxTdz6Q430SdSENKkrDuVJDF8MautX5Wmce4X5z4VSCrNCIz78Qg31rFhpZhUf690
HIWsNvXpmZB4GOrkHCXOx8VIoOA6xVMVqbeKOfIuwplP1nbg+eRHk7pZ4vHUsibjt6F3s6sn+KpW
TvrT6VQ9rFochOORT32iy5+AVHpkvC5DvnKTI8dXoKXeKw4vZqbtU+Cne6PpX9bBbC9QZbn6yn7u
II4GkzlieVj1sO5XBJAnd/LO2ghdIYMa2wl7uM/n5pOW6EsAaz4m6jNgm9RmcVSyeNqPy5icSopE
WZ4ZJ4QxsLpoxvkE+g2E+VLegTBx9w0WggfNdvsQf/s/+8WrL9aiYIdb6Rc4wxmA6HxC9Ga6xVJ1
Pzmrd48MxXA91vk7pXywjCF5tN04vW5N7U5V4jVsxvoB0QjPd71YgAZSzOu5HK/KjEAPEZurOrHR
zbFaiKTjwSvb9Lj05qb2/1Wt++WCYgS6x1nLsyR7qtaP0yCMMB/ZFOkInNhFfMbrD9E/fWLYrccX
ESv2Ae8ItIzcwU8cD0Putfncl4I3SLurOif5hM4mWRwQxwm+yiPeaVrdVdgiq1lgwFU5eFYOgXHr
cZ1IQ1F+RrsX3mRNbX7AHBMOCyNK9EhcDF5MWwSJ7XRB0w0OElf6Zazd/pIBikYQmwDRFe8WEs/7
eDPrs/FM2qkjhsG6aqX7Ki+bQ28UJ4F9aNZb2We6an1favgl2MO0Q3lhOCfC3GWMAs+aaT/FCQa1
+VLDpKQcvOtURQ/tp0LBYrsmcmkLFOQ8NHUhJSJ5kSfvbbx5ruKC70nnfh/oAvzmC76J8/28WiX4
2fGrNo/vwGyYxyy3TsbUWvslNV9a1XuxIEwfS638Exu17ozQxsFrMrRLMqT+Wrti0tn6e6QmE83z
nnSves6nyD2tHsL4s9bEB3cgpYJibl/hjWKWAhaWBq5+FEPznGjikTvx0RTldAa8TiiY3FfrqRZ0
P6QSio9Jf9NiHfEBHRDrzDe3sSLM8qE0sMWs4+WsOBn+d8N7jdzHHlob3UFS31p84hcFAjmCBlq1
X8Ge39dKAktJP8eW6P9kslsxNc0pNaHAbOzIimMYmBD/Oh1v/DiJoNOxISBcuk1TgekdZgeHmLQT
ZZ5jbnJHl4m0YWR3n2yn3ExkzHifIH0TO9g7VEr6OI+EnkuH/u3wcYFSxvB9OEyA63asy/Yk2kSg
QAJQFSQsUnCeG58eziWtW5+ueyWvqUyNfVCSXNlRn18CwIbujsdUBrNNwm/Untu1rPd3ujN/GHES
850Z3qYy6LhUrFsdd1puhsk172j6rbsCa2xfw+dyZw/NPY7b7sVWMbrWFZeIzJp3bdekn/RkPDOg
Kj6XC+U4R0HkMG2T6xJ5IiJ1kRMitnFAudng3pKJASonbjWV/IvLz0IyO/oKXqUI1g73U7NbyKQq
ZXYesx5v69W4E4qBaYOrlLvZIO2hemI4rRk/2k4V7C/QxyWs0ZJTxyvX1tg4OEjGGc0LRFrIpXG7
00yBkTAJ1jtIINNxKpAxUXpjoi9K0UextWbvLIMDN1F/LlbP71oYKFUxHxc69AG9Kd/FZt7WS1gZ
eXRFwbu+ZG51FMZQvrPWke/fTg/DYD6m6Nn5LbrZXTrsRw8V73aNdmU459z/NnnA7QnlCLv63Drw
rq2SF5RRnx3D1p/mPnBHiluD0G5xfnKGUGT5CC8+Wvw4yYNxia91gT7ukk9AMzXVF7VRBUrOR2p7
ZdB1jRPUCm9Y3aRfFAA6ltd+0Abzph2WZxStPnfxcOwiC9XJrrrtJszq8IoAjtXvkmI0nrjLIy73
w62lY3EWmSdYE8eiTO9X+kHiHISpKte4tlaEF438C+619J1PneXdNW7yztYnw/ejLfsc2+Kbmdq4
W9cJBB78nQsiHrjJ+i1yKkGuW8dhGi6krTsfDtH/Ye+8litHzqz7RFBkwiVwC3MMyUPvqm4QZFUR
3ns8/SywZyKkVvy/Yu7nQgq1qtlN8gBp9rf32otXiSHgPX4hF3BhTvoCnykO6lR7qYrJ5dg5Jki3
TJ42irO0efxhULEdTNYFUAV+j5QWzcKwYbW5KXHSrHybdQ7WcVO/WWgjGucNay6PLdzJsSKDIRe+
qqm3H3p6nyScFJrinWfyp1mKBf3RiA+N3f8gRpcedRm9Ymn8lS+5ecw1AR1qnE/s8eAH8JhRLKT1
OYdsfTU9PZPUZCKcolF4tr2XbxSkI/aH10yQV7RHJdtmZ/qoa8S3VxgoIDyTqkEhMMegKwktrA3t
yU72Ytb9WS+Kfhe0uWTW2haY/CIDSZZn7Mls1GiWdcfHJ6rsB1n61QPdEnHENPxh5ocdyu2r0Jyb
PN4CLA8c2JfQaW7o65W5xQdjNuNJ9fS2o19+gnj5VNjlmgr5IG9YatdVnLpSs66lDHsZU+U39K4P
QYurZfuHIpCfm001eLfkfE7F7Zg5KowXSupm6EU4oN32JE3rWqcD2ze3/GaMdYb+ayX8Uqp74jPI
f53JvGGYT85MtdJW9z+j3HlQO8labNzepdtf4wXgCghnzr1qZxIcNTILl2noBFmt+3163TXNr1hx
kNvS9NC1U3WR6tqdt09RlFqAmuIeRDZeW3P6GZtzf87h86Df3WdilWfZOsoDQEZzKmuUo4wbMiv3
pA0AFyU13Jem/xO11ny3EXEtZfxrxnPzzkkF25OqLlaqjnM0vyrO3L6pxQmCNye7mnHoqWuoA52b
sf2ZwzDHYKfyu2FFcmg1Zt4OPxsmM2raLRTvlfav/YObsF5152Wr4T5lJj7/2DHwHOq3RNPzm4p5
h2aMr04LF2Y6q5aiQkHXZFBqXzROjjSE8MSRRothmhverGVpIIZyZaFa8J9WHWE0JYEITeMLWbzl
2Db9vasUoo1e3AyG5lzpxTR59cTJrBh4EBhvtM8QdM5Yqtk5Km6zEB/vzYkSjZzYEyYFbp/Eot+4
knU/Mrvh3rpM2imCzx9YWt/7mNH5zSF5eZwax5NGn6/nlsPFMSz64psHTnfSH++1DXaKrkEqkwoV
pic74bWuA203ac89WJRqmarbqlkf7WVgMgDjfeXuGVS9+WCTjqsJ2Iit47btEmqICxPM7+wAi9FQ
2NtauzfqW9mz8OpNjZ5b321z8bgJum2zmXKj7LbsgM9YpPKDxHaS6z5L7jB629Tcbz8jXXyOpNN5
8rkkcY/5ZLkB91ofNVHMWDg/41lCokwu8FP2TR2+FBTr2u/7uQmLvo0Jl0OOcu29ZYDnLyvigmR/
UZ0rzgfO2LsHc35L1oiPr6dVYdyyszETxx6qjse9gsXbRV9Run2tuWk+kO8aPTdbHnLqdVHc2BR2
1cq0scaolDVAbJUZWJ32rNqfS8PGYG3xe0Lfvd033tIuD3J12rDX9Q+7i8mYptp9lffnYamzq0LQ
8mpWzO+i1qDDpfnkiSgBiUxR01xM+l/xgMj8UrmcKBgsxV61DS/zhG1qHbfhBrzVeR72dui9IDFt
t6Csu9fMHR6B4Nh7veDolcTimQRxQrdx4xcAJFDmX9faRgLYWgkLfdUPU7faN6qBuzGoF4Aw0suj
eghtUfenLtVJ90F915DLDM39dOtyfi/EzzrBr2ugB5zWthoP7arJ07ZNCUtTH53a80hWrGjmAzSh
N6MtnxWacxi5/fI2z5m/bIw4o/S4lfrPuY4sv9mSFzmR+s+klp86pfpDmurxT9k5ob2U5R14rBNj
SY8PwgnWLjlVKVVUM0NLlwIKDQ12swsyk4hmETIC5bnnRnLCc5vVKyNjDFuDKeHsRPwb9EeoNDn3
Q/mcRRH7UYNbP7KvVup8mOku3aHBgNOa/JuacYVJuNR/KsscD7X9e25w7ZaNmQR1rtVIpBz9aZUc
W35jUJKNWGd+R/ESJVfzaaz12LdoKBLTBqkwajSmN+PjoIufK98c8U3FDFfNcFkSHLalWB/sQT1M
lJs77dIezM5iE7PJhypt7m6BlQK4vBaJPj6seo1UhQU94+/r8rPN6JWCcwcKlLUF9qzj2SkXf47L
9Wz1Db2bE+GaeXxzu8zxTP2176fVG6j2maBb6cP4RJw1TJseEJ19isu5PMcgsO+bScvvM46FV5Zw
n+JmEtdg4S7Qj6i5Z1kFeQQQ+cSKdMHRU9/ANm0CodKzSigtXXWu0vgRIA9oLEySxTvvnfulbO85
auM6SYyzo8WUzeciP6YNe1WZvuaWod+UqCadFYl73mEOwC37FhsN6PqG0wVObsNe9gs99COrG1jO
yxHWAVq51dw61Xw3b9y62VgJwJzton2YqNbwF7N9H3+lpZhO1Wb/tFwrPVaixG4+Fk9wyfi9pQIv
wtLAGZqcADZZ6NRIFASvg2UL8xmvQAvvCBM+ieMyE4C6IC51EmxTlcaBS9mtb5bT0SHouvYnO3Kf
c3MZLy4jBkhhO84rQncoMPlDHQspjUWudxMoHIz9szYoGsYjbWK+xG7qs6mxZuTGdaY4eon1BmSQ
5rVZzTRVLQFDyOI4SJa6xNovHbRVXtZDybL+MMDr8Po02Y5i79xwdbIyq87qxBSA8QFneB7MZPjM
GikDRaddvYBh3iQrdC37+XZ2P6cmZpC5rc92zYMSG/PsTVwqzVz/U6wcY/ON8WSi2a9W9jVmxp8d
JdYo2wyXIm1CMukxPwyinpN2XGKzxWtnqR4UqfSVBEu5odC67Sv6Wnk1GMOrauR0tVjWXcqtlFlL
ady55RYac/Q7V/rgmZWlnVtNkWSe8w8qluuwtR6pW2boO0cvDhDRJaLKbI2FftPAO9Ht2eRmTGxV
dvWvbcy4Omx5fJoUkIZKH6CsG3waHHd7VyRhOi4fk7QDiHmwf9THokb09uLDleRa9qjunGxEC2ux
0INCQTFAV7CQozR2IC7tY1p2O5WJ7+LnY9pw54jogd/gAbrsPQzRlkzscJrGKACPMABolPC3ofoG
sC7uQTUwubKclUN141NQoDMOm89yM27XtVZH5Yx/tPytbdicldMcOtu4hU2RhiOlxXg+mLkYD2i/
77L1KebictkbobPQBO0WNv9W675yhuR92bo5tCkS8oaiY1DNrf7oVBDvSmsBbQukbtl+azX4NLHO
v/mBLE8Yo3ZMukegVY/uw7bF8wsDr4NlO83FHqxbiIDemluT75hcaK0oeqSr3kHsrMN9tEd6p0X0
ydsjj8/FbjtgfwDdoiF5lGl8cVqt96SxND7oa8IxOGFKSpL0FH7xmPZvEV5I5hzzMR35gDbOJExa
3eMwIWAnFVY9nKReHW3H0lYIGcXkuasCZUcPoZeVrK51QRrHbp0QDcjL1F7n23bzSZs3Dt16ezfV
yTsjPztM05917mrYbBRpeOuhlfqNJozHsaVTFIXuYsXYGLCZNoexjJ9dOjRLwPXNquPLiApfFtwA
6b7G4kkFNUQc3reK7Uhb/XEwmnfy3xZJeXBwpkbn1NjPUwiPPvO0FTghTwSGUkGdeTs2QaJmeVyc
gntNYkeBUvNEkMj2omSCCKghMXDbI/edrO+9A9ammovrthzJepDUKAabiJUEIcq1y1wWLCig6aQ9
9Icx7WZPSvN2LF3mBsyf4FO7tZ9U/c8x4fKUuCBWCoYrEWCfCF9STuSfBkZ2zcX1RFN97H+azsvF
pDK91dxrLl5EQVMvlq8Z37ltLF5jo0jM9sGExWwl88My9K/QI8Mt0Z7rYZpvikZ/Fqce5PCYdBfa
28qgz93qPGa9j9H20U2pAIwKLZRJngWYn7JD29KC4ZSTF8d1G2BwRR+AbuFpg9SCKuMbBMZG6R+D
gP0IrKvvWR5NX0263k07yK6MP1ou1xQojAlKRlCMlnMYFtjTkkNSDKIsNGHiQzixi2PRWx2wz8wN
GxNLU5/HnbeWgPTGXpihBMwVIqps93k8UlOBKEpfcBro+pOF7QN2GNsaZWOXKOkT5kXQrMBycqUh
CINVo5owSM15fQfCzGVLwQ8cF9uNHi3X5PY5LDjzwYlRsGmT/phXxs6WiRjT0/93npz6jPYd5IYT
GobbHEwN57chq1NfUH+ArEQgRAWpuzVh/CPKl7cxKvLQyEyNMxGF0HZ3VSSjzS53HdNanKxwQgS9
Dsf9rfVNheF5WkQVZll0N1TWh+j5GMA+e9t+aVhbxOzOOtRgj7xVTPa5C3MYqLe2vEk6UZ5Tp/tY
JH587utFmO+MS13EdyOUGN+Jij/mumUHUyy/EzJpO7jCIEt8LGLuyAZm1AdbOzWYpE41PelQNIpT
xhBmqrvRH2r8zKqgiR1SaKhsgeto9ZlMqkdhWhhplzVIxjTj726mQJAV8slA3WFmTM96lHL4dtaA
UuLKQBfjzX/SjV26SeAgDMP1aDhHulGosoRmcOD+AUa0KrIwA+WLj0/LcfFsT1nUt0e7fRm3ag3E
CmdDJhlCb38R/friltZLpiMXAvA9YigIJoVoRLt56/Xqw6315DR9Dqv9vjJ9gP+JfWdO5WNRZnZo
regibmp/Jk4hgzRt63Cs2y/MRIu2D2+rxQgKkiJey21E1eVLv7DJZhfdCVtHMquLe3EaYeMVqR1W
jJc5adE4+JFnyxpqbBJXGROvMBkWE/mrupQVht6a9ykyiuo9zwEZVtnvao8UzbG6Ji0XkJjC5sB2
1aODhtyJzzXHxde1vfTdOv20EmvG6SSwWZ45i7n872nzF6u+tCK/MdHkUZifKrcmaaT3Nzopgajj
B6BFi7bf2ODy6S49l2TlnMA4Uj+QCmoz16b+6LS09epODy1Wr7OWuuD6vjInM6/Fr4r7aSBGzTpb
DcZNu9QTbO7FyCKAl4vU0iFOrO4mocBik/IrXaJ0H3w+SxEhH9jqfTTHI5Z4eS+1Ud6jzkmaPRCG
DcbCjPY2cMgcGtDXu3CZCywwk/UuUtj2jG9FzJU7qdikZutHKdP5rtAfFvc2HSr9jX2CnzuzKSA1
Ym+1NlpKYLiFMT3AmBxrqL5D6xViPcIVLvwmR4sFgcttyWUhw3dGd01mvA7Tz4iR4fUmuuK4LuMD
TxG8NmhTqo9uCo1QBb1CiLUMmvrmPp02uk66YfJa7nde3qVv1FRIbShfuqW8G9CJD9VM/STbTAgv
FhOqPYTpml34CNonnFH3a7S2vlsQ5SuLx9WGnd9WPwbs577tdn5u6ThW8qUK6eIJNd1mHLXiiB2a
YmWAbwREq/GXRioPVPerzwqm06vPMfzK6i2LhSFBSd20h2nJOUI2LsNuMjtLbRzAqdLOahOp1Ov9
ZmD2xZGmZA5Y5RICu1HsqUHRMuXhKOTucJPLVmLXFGaR8Oa1PNiCdW+1Tqsqt3OZRBxWdQtxeWRN
nTAc+oOqPyc2/KvNcbxCczG7Z8i7YHTfqIjI0bZpNI2z2ptFsp5QDfqOEtykrU7fScQcamNLsRkH
++wsa7wv7nAnet4JY6tGKkssRmtRSXbA/oQA1h5z3VAezBzWZX7dBl3Jns5F3d+UBiQvsRMMxJm6
dTlAOVvfIv41WMOcBoEl4RVcXTD0WXOuwZIF8WSzEljapW/LP1GWTQdu0ov4QRcd07ltwUv7aI3r
dN2pbjhrhTx19cT5vqTyk7UtTI1iw5vlmKcCY8yKgJvR51dTLhpY1eZPdmbdJgN4OEoZNrZULnAV
tjweO69YeCypHAoZAXEbGzi5bMzN1iV7bCpCT0Yfvej9h9wjst9+4KJYG2i9vQr6lAloYnJYWWmO
8BrV4p3YPX9Vmp5Tkx4vkck/21rmYWzsVuU9/b6iU7WrPZ81apnPZZfc4m+zDxi497y+6J4LVy8O
hSYJ5wmel++B2oSBkMrh/Eq0S5BPUcsOMoBhLeAbWe7gtyZBVJxRta+1iHNL8mqmT0rKjYl89GgQ
9Dh8WzwrYsTFd5TcWVquh4SKvgMN7AR35oaFjOrZKxvs/BG9e7niDbsgPSOuDM3zd5pqooLklIge
+8R8BxOoB2WJAO71wyyuOmtFRidg/v3tRLZCk+Qvgzx7mjuyUcxwzKBUsA7+cn9/B6TSaXhE7G4P
2p6N0/QO1PkEFnqatnnzDTQ9zAhblAeaNVLY2KxHMO7GmuHsaJ3aF+7+ahKGCuwV0i8RHiTxPYMV
VyB+HK29A1iBj1ekvxqnPs0zL4etwV0qknTgAA2Wx3V/T/3UHlbAPLa0T3MGn2/pM3/LeRD7snwc
2YeJt++m0nr33Wqq+qhFqYcRHB+45aYbbA6R5zhaf+xODMY06nkTo4PrEDenL7vYPCqrPo1JWYb9
pv2UKBCMV6qHQUa0eY6VCnltL/jQM8ai+k8QCOKKeRH/1c71OW0ZECd1H5gxZxhX36RHaxgHL4su
BP2REKcT0pv+V5zmO1PT5skVL9wC8qlYr+Y8fbcrLK9S3NoDlV8ruvYYAy2gOBvGNrM6PCcx/1eI
4fGuc5KXTX0YhKhxdWAZpi3jaFiZzcJlnXOpf33D7LJixfLnRtI3i4yP2XEyNLDWDFssThwzcw6S
UT6E2Adrz7SwbQ9yfjV0aRxbFjlXTdUZCJNzFeUR9er8FvWKYJ5jSOmjSe1e2mS1Pwtd3y2MVesn
K4/EENuLT278gyvum7PIxV9LdWEDTD1TjOtVXTDld+rMPLRD+4h1eg7TUj26XAcsbiTlPBwB1ER+
UaFqrmtxvXcNYXfi7dO42jyRm3/dErP251p7t/tF5+4b4TcuPr6dw4rTx19e5xUR9Uh67IGLA4en
9cPK93DAsOXH2hzvNNeNwVwfqjG+xa1dYcqkZY9+7bs43lKMedXiM2g2r6oKwiIxKGynBzCU7WFk
i2a8JfeGaHyYltUdOqN4+n6rZIQaMutJHzYiudbM6N7gnx1+P5bfrufv/6Jng8l+dBcvxCAG7UG1
5ExQxAVpkbY86M76Wkh3OnDoeJsViX22nviw7nUo2o5gAMx9BC4mr8YI390qbli2MSbv321X415p
9ydFRCK7Ntc4CUSGNr7YZDxz3oBkR0hobcw/wiLy0pAm8NQOcZij9s7auK60dfReGdoFGF16Mna0
wQQEjXzCQUJYZU3euRJUJP1xq5l9jiimt2JwxjVaHiYbUS3TtdPQ7k93Zl7lOxJB7LHTIYnNk75y
2bcZ/swmTTJWHNGkYOK8NMozEf4AYW7xRTRunhsNgXtKd55BNy6/EcjZ98HCx/Cf+DB492KDJUED
jRk4GmJ1Cr89nvZFTs+fRjmGhkatQ347Smv0oZxgDEvjxylnoOpORYz94wB2F9dxA5QBHyTeK5Vz
R/2nONR/46H+uSp9jzf9S7rIFYblEL2BrG1Kci9/o0HF7gwFPV46HOrZn80yIxrNSbVXNsOkNbEo
kZ94fnXHMq8wnuhIKEzNVvvDRcb7D+RtvujfvhmT7lZL34mUpqVbf6NRFsm02paAvC8E9mllUWhH
RQeWo1xc9KZ94kYSJFG3eRruK6SgpGPgYVRBL50N33Idv9b1U86rdaPSvLrZndBIzY9Nkue3NkpZ
NfVBZq4J6tMShXPiVIHSIQaYHCczlSOLp6lBmLccAoIF/U1kKkyUdKj7VNl1/uBk65VTcXCa8/KY
SjN/HAbdxBh320RR+sXk/lNMwjlJvUnw5WI1YssZeeGZx4qyivxBG82X1ToQCYgp30rFg9akrO7z
ZJ0pbaiOVs3Z3rQ4/8QF22Zsdo43ZxLOSqH9qPHwGu253lWUudUgMTIsLBOwU04j0rfN5Wi5M4Ox
jpBQSeJzZjughczhHInGvgNe8653M2yRRKuvU4OLzRpVj1rTOVfIEMQKukneQgOMg6ZLWSatpQ8n
Y98xN8e4E/t8sVqiG/C48SsiShEzM+fWbRwcK7slcokK0zOVwHILEq+IMLTVmXMWVk1lDRefo85S
GiL8DEfMDxIet3gvrK181Czn0WyL7VIjRgdDY+phmzbTPesSfVYYhzlsdJ95VMXXC25fMhI75Vsv
tBuUw99sFfIqX/k28wwRcZb0vZmRcUzVvNyoikWwXoflglNQ80vTuoOhX38uSR57zgO7RPWB0SD1
rCQ5MbUEEY3pMXD05pX6tvxGY0qJq83kuY/ym8Tc2OiRFutS1591jZxTQfkYsZMToW0nxNU24BA0
t7fSrTufFO2X0ej6UZQ8TORRVvzTeffqquGnLOSM9okUNq+FAO3YlWczKu/H/a8ye6LS8/sPKh6o
i6EPxcFpauFFTlu0PC9qQxFk2i8W0vBRrPQl+P7K769JKyZZ41olf/2NAlBNYEMnPUVUMPnYz3Ka
xhqO+GTZvK3TOZLSl8ZUxzLOieUuj/3SdSdTYnNbeiQf59XM8A9UDKITR5l+HasNz2zxRLNwe6ld
WwDXzgRvJVrqxkkKF0hOQwanmad+vsY7VN6LEkRlYxs+I3l4zC7I6MLGPJYM9tmWbXfQte5PqyU6
O3vPDlCjYpD2qjwdoPQj501c1dFd0fLoj2OE7zfRzUNcR8Sh+MXSaBMBSJhz5yK6KuMkbirCi/P2
iP+89uiszM50RjHwjkjtTRXFu03W0Hv/1cbT/OLgpLEoqg/7HJUOZ6Z1DQUTEBLBl9wZJNshDl9l
Z2iBq/p0IMWcHH0yb6J4fOq1uLksk80cUy6HtDHmw9B0xBbHDSmv7oqA31kHZntjlIuQo+GpIEq0
hdFie4w6AKJVxm1mCyLFdR3SXzNeZ0b3rTEN3BGBWsZ1YvrDMs/XysVUynC6O2AYTY/K3j6ReDsf
s19xFGt9cgonDawYWeY/bBTq39ZmZdkkoR2WekEs9m8bRd5JPbJ7UZ9wFPgcfTvflFV2JfQyu7Fm
HSRIlv/peI5JzBRYBpyU+s2NjgvXEumNPml3suWiVFWESJi1fKEm/odv8RuC/c9JWTKqlu3aJine
Hez8973M6WxEPjxQp0VmRtjHBDVmhwEeXi/9WhSgBMayzP5ELOVmXoK5LXROp5ah3U/ZHEjxUFRI
7wnyoT9tznCcukVdbMxqaU3JOb4kidDNvArNsPF6DvRInbX+H3ZB+a9UassE/yh2fKTtmMI1XOtv
1PpGw0ov1qXGNla1FzO27gngeTaXj8CSVnXpy6umnignJ5CV2pSoLZXJRBNDHqvPjL+9eTG7NA3c
5YNxEq65utXw65Zkwv7/j4QJk/JvZwcHm4dwXF0qw/233zcxRNjYUYcTPrMxQrUxYcNG2CfdmYMq
bknI9POvJe4e2sHp3gf717Iyild23x2HimAHDcHXNoSjYIkm7ViX7lvVquuyWpcbBxN32OVs9VbX
uhywdd1bopILC3UH8CLIkFkMQL2mVMZxotopcMvyqHOnoJh3+TNtd9rqLA9NE+OBLsxTnLo2aVms
/mJA3qGfkvnRRN5n3U4dZed/Hav+L5D/HwL5SrmsC//vPL5fQ9f+NaR0kPxzJP+vL/ufRL78h3Io
k6G/lcz7vyTylfEPpVuK0L1yTKlcm3fnfwCqUFctiw4I29h7MgyTmPx/A1RN8Q/XcW2OuZalpO7Q
sfK/AKg66u+nVAxXPO1CNx2pLCH+Xodhgb5ywVNPp64QJwpXY3+M2xszVelO6wU3PAzvg/ZFb/Sj
I5i/4OgbwmpcqFDNbFK4TmGCgaLRbXKqt6Y278TgPDsT4gmQbqDpqNljcTM55IlJ0t6mNW4ekZ4L
gfanmAL460gHohu7/OVu96bghL70nZpqRwCst5fUHTm8y+1WJtoDdaAM3wz10S/5i3L1h0IyiBTx
jGsGZ5K6F6EVzbspIPZki+MrlnyTXVnezPMhMuQH4zEi0jUa4LKz2TNfT80Hd32cCve5mymC2Kpn
pMqvhDpa28o+x9m96+3kMnfRzTLAwhIA0CVm1AbvHy4n4jHN1L1vSfOcRPUjetQP/H7HFcpGL4aR
cKt6NY3kflT514TC7dtW817U6RdcdojeNb9moj0PdmNdd5YEI8bvKcfZiVu5ezfrsEmTg4FnMdpV
zrm6JZ0TCmmCrjNvJzd7Lya6ZyXZsHzrBWWMv402CzscTang14aXOPMMvgSVHGe3G+F0Lw1P7bMh
e73ouUakk2MUs/2TY5LiTNhIBPYX5hcApNmGkV0rZnGzt+DZ4qLtnM3F/hmp4VfU8XXo0NhOM9rL
5/I6rUrLTyK99xiI8qRoSJ329pPGNu4pXXPIk0J4+RKf7dYmk5qbD9QVbHyc+mn/B2dm5Hjfnzah
mN9m84Z1s8c1iqjZLs5bNurIWxnWD6CoD30MCgdkJsEBP7UZ62KoZDgwYyyZFrazvvRS3Ay0NSMQ
blU40vAZGI3NB7/FL6ABF49YixNQAvnVGzT/FBmpIVpdU8Wjw3+Og9Nb3qiwzg21eusGZ7rmfPOL
ASXI9M59zlQHkzlGUK+9HgelSsYZU12W+UmZbQdzQF6TRI60Sf7Su18UdWuPGIsDWYCgiEeKUHFj
tK4dMT2/YoieH/A+pSfi1JDrDcRWvtfZQvOP1Dmh4eP7ZYlclys7XfJYuEx/E1+NmgQGD+OhnHhn
OnKe7RK/pVtxS98egWB+QcJ6mNKOeJqM2bsq6uG4cjFwBy/eVvyYzYH2zcRfI/wyevFrmSK/aSoK
1Sr90R2GzosfwfAN6IuKHAbiPad2byxcjh4h8aTHRjdASRETNcWXzX6FJrC/eG1+LhJogiXjgGXN
ITrkhqfr/FY6HcvwfEqYhyPd8SaIN7lzWiMLY7DUqsAkSjbziCiGen4JitiLK2ScbY7fJSGxYKjt
iccUr2zXd+9zxuRZO6NkVUhTvGIaL53viGPbEGY0eBxS41lhfiKgmp/o77za8s8c3GdOc6re8rse
+S6EjL9MDrrjfDC39DndlgM563v6zhrfUbw03YQ1Oik7L69LZF3oFXuEbTBUTtMtf2472aeBs9Jj
beSa26LrdEwXRj5CbFDPemdomCXGkD9h6uGmrpe2HCgLm/XUqCIclcnMmXouaOns3xUpLzCXFNCz
1h6Tfr1xWD1zW2V4g+6rhhWo7B15gNvfER0tPzUWMp/x0LlsWFgqBZStBi+l91bYxK3wdGL56GT2
AXbB4+jQLkthxXgqCRr6+C4ZxDHe200svLNjg38rVbdLxmJJXv1Dr90vfSmIKlKd2Sco71G7Umzb
ROh72rXTa8txiI17fBlXXWIQlGr5gdwEqxnLEc2OXK1n4yad0f5IOvdBywQMb655oNW4YjPILwa/
CM8qnUscXYsUg5GbGk8ELMNloLHRYVQARpFYQpZ/4RyI/EQDbEH69HbW+AQn0+r9CtUWZzn5MSqC
X8RI3RVpPV9aXnsRJaJnPXJ9EiXtca6qWd5KoHVQjsM4EQRSo8H0l3wKJ0mPE24uZE/TvSeqdTCN
O2gPhqdF1Y1O4SWEFrBLMg+SJvs9VsWTMfNp5dY7wZPS21S+HUDRuLjVms+GFi+v6q3nic3Xt42E
V6/AdKthw6KkG+YNa0nc6w9rt7se8HCqInkS3fh7obi+swvdc4aBxcKO71X++/spX9zTkCc4JjsM
IvZxNikiLfsVJVXVdyl11fD+WW4rszu3Blf+7w0LRZPZOMld0gt95E99S1uia0x+ZqWfxtTc4V38
UGP1lZjlkWz5D0Cr+CJk8VtovIulgY0g1stjaepWmE7mOeppPHNcYHAF+mubuZRP9NHRWqwjgZXD
Go1nLaZpONLt221Wl3nGM5cJVuCIgRXjkHBMrZDDEfvUJv4gVL46GyfcpFgfNqNEW6zaH+m4Ka+J
2Yw0CQPEgJzA1ZV3eZu41TMTvNV6/HJbRc5FZeWHmPO3rhFXcqu8dGGf5OreCPHHMhMK4qPl50A2
DRd/wQU3/jBNc/Knhivfj2SoC2ZrxDYiScQZGzJMc5vFhnn42R35ajUM1UH2FRZJarE6gkgaFDqY
83IIx4bFZ1Yao6GNpcKJDS8a9YdphNkwLsth2xdIm3AQ8Sp2YmGIwi+m63aJvDam6j5iyEQmBAtw
lpBsXbnwF/LWUHyuhSBvqgrqHPbtkJfHwD3evRf76Qssubdo8jilLIharD1v6/C+5Ft+tZAZ83E2
03liPoCpDph3JAcawzBQES6BJML5jWODZjVP2szPkrgXo4cpSERIBEkrqpt+B9tpye1+dEkb/YKS
scON5O26iffvJ4cwG5gapsWOtnLv1+xQLRpuGba4g1nZOXQds2OW0N/NU/SWZgxZTav14lsYUTkP
ErQ3a1EDQ7roXt+IwQ2Z4vOndSqTaI6EDL0urf44s2TgaNnNoRXRxzBaFFxhN05GbFTKq1v1WlJB
EuYaxyybjLeLzxL2w3+xdybbbStbtv2XbCfuAAIRKBrZYU2RqqzKdgdDrlDXCFRf/ybo+/LYsp89
8rWzcXhIShZAEAhE7L3WXCun6pNdZ8l3HPLiIBynO3W0lb4/oCTtTs3Qtys1NQVTJsTGpBLZ9PFo
8VkHZuAfopqMElyOaCHyy+R4uGoaH1pDmb1kyAGpzS9/7Z2K3NfQVQlVrUoQwtwAqw1bHr6/Rrif
bYqenpGo5uAqKrPbJEHeoW3zwUOZflVNtAmshSBbujsiURI0iZgIhqXLpjRcwWpptV1eXh708oNg
N4Wthq/0afhvfrNTd+XaWVpDmlzNE5HHtyjW1e5CX/e9BtPV0sM0bHAMovF2RrdzPFDKM7D5EciI
lUfW3owd9HtpEG2krBOLPo3297nAiCWxQ5INyL5cSO5jnj2pxs92uKH5QU0UwrqLG2TtLJ6v5s4K
r4hwi+t++T5DJLLA9o4xYTyebtJTVNxMaWdu0aMKClFWyFq6O1c60usmo63b5NB8yBQ4G6Uw9xTL
HYjVxKX6GFoiR44HB4lUUxQPgfrqjEXw0M54zVq//1yWTX+OXLM/z/dZ5NxUtQ0EOvPUFVt5cqKP
lRc6VzbCEULts2PWJfT7G04YrzVHIOmBYa0vTxf5KdvKvl1eUQAF7qfdeWUB8k4WyCKefRqHyzM8
SKpww5PruNUpIRxwNwr3Q2HA0qg5Wdezdt7D86D9Ss/vaohS+8oxbXR3/7wWYyi2ThF9ofMurqBr
u1gtLk8l4ZOTmzJ3DNiO0VTiyjJIoqc75J/yoY03THMIdxi9mcKDOIMwNwiwBcQaqmJ9eSUwqjcs
s+jJj15fbXqyfU6Xh3b55e8vh+rZJoJ+55SdS/+HomqZd8Op8zuLNDwMXmDi+hMaataGWPTREsfD
2cGntbIB0q2mhvbebGJn8qg51sDHvj8LUA1ugITRA1/eu/yKrrGJtyBHYD5uL+9QRVInfKuLSLqC
z9aaaASJhhmS/mvFzlZoFD6kTVBsPMAaN6ipycnzdX8a6sG5ngzjnMzMwmc5PMRda9x0uToVA76B
2l50kgh2H422oLFaOuH+8lIRX2UTILJ1B+Zm1WCKxyxOrHM7w1PCtlquJwvdZ+Z74aaL7eFjNcMn
Gl1cZkqkFHTHD7l28+dKw4ygKWuv4NozPad8ZFPVxeDsPP5QX7j7Xv37qcH1c7iQAm5lS8f2wPRx
snigTilifX59Fxdh+1//Yf1n5htillTHDnimi70ItstaNU7J+bEL71E3zGpsk2VJT0NXxty9/n+2
Ly3PpD5murb5JsDTn6RAAY71qnXHJzXXN43LZJLFnh2nX5jsixZJl3aIKbTmv5QSfyEHLh8dHYWD
BMI3icD8+aMz+TdkjP7mkE2sE5cFY6v9xzGbrFUop/UszYMZAXa4fOL/rX39pfZlWeZycv2/i187
koPiLz+xKP/9b/5d+fLMf5n0PxnFKOQ6grrT/yVRuv+iEuYsGcAC1iQgyP+ue9nWvyiHeaQDCdMx
lVxKYv+uewn5L6xhqK4u2adYbdX/pO71a3XdsZW0paVILnJs89JJ/uFCCofRnOlB6YNKM/qjeRPf
GkmZnNqqvkUeDNs+iyIUg0Z6jgMT+5yoy3VZp5ukupNYlsDv6xujS3FXVw08VtUUICyZ1mYEG0Ow
xOll9detqj0qskW99yNMJT8c798MBm9K62qp2VFQtKlZ0ylg5fzzBVHX4ez38Cb2Jl/VutUs7I1c
sEghpqEQIKhmpDLad7+4gET+sm3rzUD0feM+Iy02bzyxb7sTULB7y8oV8nUk2l5f7uvMZtY8RVt0
zwOdqfC2gt+xSmskHURi/q3T/7vt87XR+3U5x6T9pq8wW2NaTVIiYPHaO1sO6cYagPKD5FjRmyPm
Iz3WMZCGOG+3nsJT/edjb8mfuwWXz2/z6SWnN8lT3puDT3yZTjPFwVeqi9YsxN6FTbGENCtrZcrI
W9l2F25cj8Qx7q20RbEu5yxHmO/kNonhFQCLP+/S7/eIJeNycVm/dFo6JtEBUrhub5R4HqxkjLaF
Jevzn7divakX88GV4HJxQaYRr+65bw58i10WhVgA/Gu2CA5GXbRtRid5hq61Tp0uvDLDIriZWxYG
oodTNxjDnds04zpza+w5NrirbHQcIBxkB/95397cIS67ZjE+CJu6uEl77+cLQtW9sCOr0/u2/uIG
LMEcI/osgZoSUPCI8BpERJD8tW/0y4lAhjRRo9ybLYlL4M1tKcCrMHh2qfcJFX2IfD4aXxOwyZ8/
2u+OupDCJy3X9KWyl5//MFxBcRAJFi0+WkgBlHjsivQ+FoCZjfPnz5v63VH8cVNvvmBHmphyFXQ3
b6JGpel+hjr5UiWAA22XyjDYnU1MiuKft/om3hqYLOeV53rAiz2H7tvbAXmKUlYiAxe0cE3YMJhO
D35unsh2z3czmEvmeiAvJ31dVcNj58pkiyvhwNDgU2hGKtLT+twOibE3BkccYAIE7DcOV4dx19P9
gIw1PdcKDVKv/X4bGPG3JrTnvRGI6wBDNYvl8FtLrfowpXeNV05rsB/JyppEfEZEHHb3ljY+ylrF
h7988uWA/tDoXT65bUqXHpEiC/mX09ZrQ0eUHRduJrp0Z43xvQ2ShYAVPpUR9fcdIhp8+cbW7f1H
okHJsZPTHfYTdzOOqmfJ8JC1aMxNg3hO7cKQ8UpwrgQqbcKYUmDPySL6HpBFM9frTJU3njsfFmZo
XVM7noV9RsSUXI8t/sjCWIfeYB6C91QbEmgL+myI5OXPH9l62xb+/pm5dy2DleK/N5dqgj0tnVXW
7Vm951utZ2bxyVcwOdTSh6c5wSwwa8zNg1LjoZg4HIb6NvntjYnWFxytcYaDW6T83zQ/iNgpN1Ak
P0QBIoXYLik9KmvnkFy8tjsHgHHmPvqadFrzU2Ig6MzxmFOtWeKMak1hnNGs6/GCyoWfYXb5Kfdb
cnQMfiaTHECdd++X1VOnz5iD8CNi7fBs91p0JoH1CjblKZmR2NsR+OB4ICxQ9/dhhRKjP6Uj5ZEy
13iS5INpqidPZQ9NomDegsxYO4Xedj0SzJLgqrSAKSgNdze7lb0pBb5LLeNnyvqeVVEFpIzkhU92
EtNN6m8bh85LzNTbm4bPUwWlz6iKaYsYCdOlXmVuSkrhnbuZnNw49JV+lCbIOkIoIHjFp7SV+W6s
nuqY9ewkKS+VfXYlzbpbJXOXYmRAI5L1xjsLVfqq9D9Hjfpcus2dkthC6YzktfooLOdRzvK9m+Mi
gOV/zC0Huxr0b0Jl+SMNFAQnJDs+UU3MypQqHuMVfJOG6Nlo+stZ9evA5TGM2IKhWPqwzt+sjcY2
VFoNXEdoxHZVPu69PiXWPsZUNjZ0jSLKj7hh/jIT+O1WFXddZSp3uRH8PDL7DWcHZDtuu+Zzaw/3
usy+aZqH42w8NTJ9SWnV/+Xq+XXu4yla0y7psggr0Cz8vMk29PvCyDRzL9l3JDuhfBuTh8YAatq8
Kref4Z+fzM7IEMzOd3/e+K+TTkKxxDI99xFbXoD1P96IQkicCSHbfFy3fF81YpdMwjgCHzF2VUfV
oju4xhdjoHTx5+1a9i+jJBtG0ck817Zxhb45zoCcDWoRHGepcVJwhW3tHMBcFk7jkTrEa+4IZ636
rqMoMt+0DJ4r2IavTv+cKG39bW9+nWyxN55leTTwLbr4b/aGXt5sOZXf7rEq0ZRYho2wSrfoimP0
WUjQsqG1blpqUCxOy1vgvxtCIZNtHg2PuMqRRlJl/fMREr/7apgPWwpMLLpw+ea0qOuSxlXvtnuB
DmGdYaSsUMnuyMp6rsLpG/IVyLfojbG0Y14F2vGS2+W7yQ3Mc5tZH5DjhqsDNb4r4mAA3WhLUmmv
6ON2YtOZ4aOViOsuNmkCJla/H4dV0AX5db00y2UwwtXjT//5I12mNT/fGj0FHWVZEaLqVW/VQ6E0
DCOIiEV25ezviYMM9Y3lBvm2ILGFCjmk5z4BRt3bqOyTbEwPcytxW6nlwgcCuGlN51XMTF2cvmjh
qWyGCtqF47f+ds6Biw0w2UxFvycNAxtxqfdoihLIjhPNm1GSHdf4Z58S9UFhk+erPIY2t9WRKMCQ
Y1TGZM7++SPLn2Pdl3kQH9kHvW5T72A4W37+w0wPjKafT97QYhvHyISOMwIUAVFhOtDyhbEAeFlF
QN0GFPq6IB2zjL4lGL5VxIS/19I4MD2nvYQeb8MCEOu+LWe6JTAAhqR8n4+1XiXLYhZn8a7LPhne
8NQsyOOMjNct/QHmP469ySu6akJRVVSislGlp1dE3obkP6M7jOLpFRzwkuEom8VFY2+E2T4MQDL+
fDQus75fToAfjsab62zosgHn4NTuQ22lpP5MzRrHR7OEvQ/ESHo50ntuowOSR2chLtK/JBHJVU84
5W7/vC/qdyM9E3Bu0oxCFjyDn78Zb8KQPind7v3c7Wm6weOQIsVp6+ORs6ZzrPoly1Iv2UEhA0Jm
3eZjmd66fnX0ZQYjBURqUJoc0gqjUltMCCCXxvJszKt8meMkGDsIIPukBH8EM+hrZ+n+CMOyWgW1
4204GI/82Ues2clmdlGP4gwvVmRKFtvci79lRYc31hW3XaYCkuKd93mlgH/5C54EUuoeBQbzd/MI
iZIJhe3lGxiTPlRCkDqx+WLL4NVyyydHJ9zbK3/rdvWL7hAG17C24xo/URN+8awku/rLsf11cMdJ
gGKfObBjUtL4+dAuK4M0SBhOPZm+ErdWosMhpqGcmdP/eUu/GSQdJtyIxqXLXzWXL/mHywu7tIOU
gCZPFRbfkgqbm1sdGDrvPAIUV1EVLTjSaC0L+fjnDf9mykstDL2W8DEmkIrwZl1Vo66tXIynxNOq
re6TBco7ymPatZ+xD6Ka8LD8C43svEidlQrNeAs/l+kU8/p1mpWgKbwvUmnQOdXo4BxsErwuuwCr
5V+G3d+c6ER3C0xpqM+owr05Rh1JrYJGbbsvohD6RX2ChPzam9ndaGD5jONvrVv+rZh1mbS8udKp
+BEMbglKc87bO6rfG+0YgyreW72+oT+6YewHgRBvZscF/R10a+EAs8EHdKDK8E4E3lG0qFQIFwxW
dinvRhsYTIS1cdcETDTneHqMLZoXxt+mQL+u1/giUQ9z32fB+4tiDoJur/B2tHsohN3GhHzCOAjh
yzHBoqso+fbnE+e3ZyxLJJR+lNuo9P18xjp+koa5Htu9XVwPnbiWkq2KwrlhcLbJA8b3688jCRJ/
O2Hd31yUdFjogS9fCMk9P284gUhXWrJq9/ncvQyTvLdcVod0e9J1NDa3LFfWJN7123SMDJrpIAQS
4J1Rb7AOD0LwLyQ9w2zsdyZiwHkmuu3PB+Y3pSjPQasrqMGRFw0Z6OcdHCZNB6dNuaIM+cqoQraK
JB0VoNw168avEX5KhCHezhGs19zpoQJ3iHCdfk8jaOIl+BkmDuGf90r+7vtihsw3xerWw/jz8151
IRYjuzDRAOow2YEYio4G0rSsnZMNQV/uTdv5/jqJQ3MHZglXe1gdK0ERES9BfjfloOlV/GCP41eN
FgBzVXiPxbm9CYuTb9jziWyam5mR5lz7tYatrIo9DlzzpuC+4CfWdedZSB98+vlzxW2i6JnCxeZE
9K/j9y9tfV1UrBDikQrPse2612xUcOSz8mjYifuM7vnLTARD2lvRfiiikQAkbmt2M1fnstq0NXOA
Px+w3xwv9KyOw2DsMpe23pzfkeHFkyocODmhwpsTJ1st535JRIjWpVaPcaThQzTfkuGvRezfzLWQ
5kpsBiAZPO9tEZteH+X+xgXuMGbuITG1PMQGOR0isGGql451HJrmqu9z+rsB9U3brhU+TPt/vqZi
LYURwVm6Eb/cGSBBzlgDJT5yqCUNDCla6aa5jYeiRFVovY5egeiiLM6JFO1fTtffFPKRJ9tUc1nE
YIR4WzQVc4ARHqT1HqcQesclDNcroUOF4TkPa7GNDb8gw5dgbFKWqqiO/nIV/2aUwSPg+JLOniWV
/+brZ6ZUdD6Q6X2moSxV/tEO1glJWcCxcgFD+a+fmKXQb9aSzClN33d9Fwvt27Wkl0pyq2aLbfa5
/6kUF1Fd59yNFG12eOMesmKBR421/4iby+Q0DL6gxYFnBmpxj/vcv0uMV0J+oq3GyQ3DIo7W6WCH
d1p06GZqYMPlgtJ3wcNkrm3gyWnx+TcKGV6LDysdXaRxMHrNoHoQUfbSTtAT3LZJXju8k/bUonDN
criHNqFYXO0se4sxfiq6Cgtv9R2IZ7+kUn6CckNggRgLrnSNes5a/pC0glfyE/aQryxhmu+o5hiP
ErB84A7qOfbT5Ej5K7gOYuBkJRK+O2X2zf0s8B3pwb6nsVE/dQjtwHTHuIFePPsZA1Dytaeu3yz0
Zh0/uqwg7ssBVAHiaATRecGa24sC/13i+kAfwukEmeVunifruS0sXP+T7b8P2gScoFtSIhJS3hZ+
9sxMRh9xts43ozBxQmjrquv8jyyC0uvKGpOzNyMc5g5ZPI9T8mgC2N3kw+zvfKvDY8u8LccT9ypL
lTF2iHTTzcRfpHAj19Oky4ckdj+LqJo/m6kF6zj70EFj3BVCxteTq+NrPRIZNrXDGgVvNq+8vNTb
vIpn1nt4kWPS13C8Z3OziVMwY4mVk6Me92gNMmQ7M0o/wP/ZS2ckem8try5vudFMvkkgc0ALbnzD
nT2+6coS6jJlkstblof5AxjyPltkFEDkhnNpyv77s8t7gHw2bb8Eo4/AKFJwnpQeSV9Ynv3zMORh
v60GanKeqvIdwk1ue6KMkU5M8XUoR2qdIb7sMEjLUzSaKLR8oyuRRDQfR6dk9TITqxeHxOpdnkHb
yLZZJtBq9yHWk7KZb3WKdQ3P8uUdOn/TbZwlRBjM6aFsnHNXBOrunwewkOuYucqNm7ekL7XpiKSf
xXk7FSNz3Eo+jakdHTo33w8d9mP8bhLlGUuqK7+vnye+gV3kuuE2s1TwIL1yZ02F9WJEZXlqI9Yy
BtNkTLXGO5RaxruxBPKXuRCxksK4sxpqx37c7YPRAJAaquARrjOZqS3igMvLnCn+9YQmS7fjsemN
3Fgh6hjumCY0WA5JHktifUdskIurW5Ccel9nvlohcs2OfVUHa6t2yl1iOsm9BOR6T4Gp344T6T7z
hBS5cvoIcmbcn8gWTdYohP3njAy3fVVW0K8LETw7YBXXhexQU84QiJxxJqTOooQR9vN1YQTzs0jz
KwMhxH1uNs1z/pE8pflZtlF2HHXBxVC5+5rly1NIcOqD0xEz4Fr1Uz01pEWkYUGN3CbaqtS06FgS
3zptbN9enjF1HVhrrFzCaHfW0DFHSia7IS5ldndunX68CKVcD5wYSUgO5zfKWzisN/2YAw60umav
rAjgaOU+LTXKlUjh+wI+7cGl2NYDzmDS0/o7DUtg6898bL/HpthHhYPnwnP3dsqGSVjNNqM1VNfG
JObTWLU7XG1WA/ye7nlw3/W9/gjq+H2vhxNazuLWGYR9U7acJ6Xwxg1uj+66HVC5OFX0JXKQiwrc
ZdQgzJokIEWSEKI9VtRd/jDnQDO90fmQgxPftui4j8ZotO/V+IzHJkfzJEl2MCgcFwnBZ3ntfdDR
VY0z5iP933E3NnN3wBiZvldkEbXL+47NLDerOoAqI8Oq7ZXtE369aS0woMK2QIrbzMkz6NmPDCTZ
x8IO+PX0IcEAeudZqfMcJUTXxPnzqAd9b3sxTK7nStbWIyq98tbLx6dQN8GTiuf0JumMz5dXmYzj
66LNAFAGpSAcyuDboPZ6z00GJbMTPKDwCh6mTqbUhWZ5ymiBbqoEQJhdaDCvFJcOlbCgVgVwLWP8
nfTbyukJXSYydtf8NA5jjmIsaR/0GFnXvozfNW3fPnTLgzVSPxhLwtLJvOnWZa8oOxf+cDUUgh7V
8jLRXfIQAwJ1BvOjjwd7X3ujC67Afz/aRcp6zeFaFCnniHQPVpjGn9qvfNHDoQc5zs3Hk3fgUliP
q00Dj+2Gthwg2zH19h6OS5DLTb1lwHPOyvCqLWQ9sgDicLoNvXq6vTzrQe6hTc9gXhrJbhpt+nlj
m4IeraJbJ3v26zDc5T1u4R5m68nsbetUCSo2bo0T2DEcUhss7r1+7c8HH6LGyaa+llbRjTu55Sm0
0uokK9L20Dr5+2Ei1SpVxY4WbXsvYvTN9ijdUy286pQ7krPUnaPby82ulPw0SgYW+vCqby4Pir6B
lfrm3myb8Cz9GoCmJXBPB69z3J2cqMu3Sf21NPrPhK9xz6HOxgc4+QRS6yyCeAznelO64zaWXXiy
TISWqiAOpCjzK7EYAllGrBQRggbINduuvsRp+o7oKWwP2bSDv/EVRtQeyd1KGYPcQntmL5j39fjl
SyhdM4ozwMTJuY3alw7MXiCaL0kP86rYs4BZj538gP74nWnAPqP8dc90HtY6khQ3FdzzewXlgjmk
kcuzp7sXAfdyHpaucnWbueFy16WzFEiUJGgo3fTFE8FBzuqzENFetvF+FFfIoxnWCNfpSakW3pe5
G8HZ2zB+sHnT84T3vEQyjmZXrWmFkn0Vlv0ChGrWBpmOLIaSK6ucn0H63tVOP2PCqY74MY/2lN33
oE3Bm8Ywi48jCdSrZIQFXMz7Ft7f1Is9fqyNwp8futNXVpz3lU1/dXIbuYYGTAUyn2wOG1NWxceC
vzYfzfTUL8hDp3pK07pfA116l0gTWW4rzZXVB8wKFPXaIDc3bex99giew74JkHvOuvvCD94501xv
DJAI+zZhZoJTdykyAsSnGleX3i3JLt52ngeCFv382LWkoNtOT2/SuI3H8TWeia0qZ2tjNhMfyLY+
FpV5Q6kExb4H+FZs3Jm1p9/OX6IBzF/ZiyPCV/A1HU0V8OkgYBoEwpNR4yIi1h1FSLmuK/vObNBx
tiqDuGfBuBHvhfZuphbhTw/Za5vmWbUVadJu66gGo2AUO3PE4E2rCuqc0RMBVYobZbCOKEi12LW9
8E+Tw5Ag3a8G7u9N6dnfjIJ4NE+hZkxn/wbC3L3Z+qyQLUU0leNspTBK2FJdeEgDrCIU/gnViOpw
1ccGrDaXpoUzX7tRDxwzgoU020g+h/IsrPipm8GwqkJdUQn8VlBKXrzHrc6/eknyzW4J6xgwHpA4
aaF2Bwef5nzHsm+fnd7+WFsVAgMCFdQ7eRsbNKNDH6fUMIyb0fQbKO+YfOBXIGBQSEqT7gRGrExb
wMiDzq77gARc4byi4gClVis8X44KV7Xuue0uCNpk8EBidWfIjdkmMcf3yjIMwAfDbVP19iam84m6
ejhpaLS7qnePuYibfVAA5wrN+djW+nPBDTCppvi+m5rbPgGapuPI3cC7AjQ5TCN5WjxrFwtD6Otj
33LrGRvYd3NYIbK1gWm4LHOpMyqrqk6ZJw2kINHJJy5pVZtus8W7VGxKk5qxlxSbPg+bk6dDaFWi
JYK+VJTgL2/CBq5PVRee7XHw8Afp+mQZaNCHyqxhsKX1SbC+gak9VGKPzP3aXTZYE8/wXUadWyOI
JTwM5dhQGC8laX3Lvkf5WEAMSD7TGohPSTjG5KVoiTK91Zu+IUGI42xucBW1J1WDu6jzRfbRgHHu
Y++mTNODCBsD2Fz+qQ8romXCdMlmI4JRLwchTWgu+IUkSC8w9ClSxJWWk9pHNNvzUQxHQnmp5XDP
XBlL0itW/WJlO62x8Xx9AICGmWoITFLERHu6PNAXhH8j/ENjKIT2eXxsOiWRqOVZAX6L/n/deMUJ
7NtLYwQDPDpeXd5iCX6OCzfZAt4/xWVdnOY8Kk6ENH70CLNb2RphGYWoaqsdp16YuF25SpajXANw
3FjVXJzYvQJuGNc85s9j4nHjj8zs1IVNdkqXZ9YQ7WcVdYe00O+9nmRhXgUk3fNQzm6HmcN6LjKS
ks1GuavL+wkgrOL700GR+mYL91AXU3ia0hQ30PLMh0tukNs6B4PctdIaDnBQSOusAVX2Tf0SVe24
+/6SKDnoU6bWa2krWGcRqzwyhHHzJafLA5z3+DSWL1kZ5t/f9jrprQonaTbDXGXFrpM2LLY2QACo
tXHV1Okni4XplmaGR7x9T6xc2N/YS15t5LbXpFl5+GPooZkDHU/ua3j39CbrbONg8Y1jxo/Tg8UK
Dum7dNdzZmxiz/SuITLxQP7QKvFNLClGJbjIUwQbrUtYdvR19qzgRJGvgX7RNOsGspdTmzsVwEcD
OErsjj+vgXvAYqf3YNSsVbPU/DxoY1hbHQPrZPpfJtHtRi8at2kQczZ18EN8K5rXpJIUV9i7fJKC
l6dzLMv2xEVcXDmXd/0QFOwK9mJxdXlXL7+laoJu7YBSBTyG7Wya0eHyvh0VFhfF8q9NB1MggpPl
1y8Plz9/eWYONtZCP/W+//T7dr4/Xv5pacC0zvWSOHzZhcs/qi67+8+fqxrX2YgBst8/+zZedv7y
O9/3RE3ZixKz+32X/vnFKIic7TjKl1L0MXPuZYdTQx1aNXKbDqvuuyHl8izD4vPDy4tT5fLem99D
ypGRJlQ8Xd6/PAxhIxbtLH/g8hrAmdrVAAEvb81xNpN6Xn5qu4KlsheAYvFdubm8/OdhTlhIl3PN
t315ypiur6Q/qo2X2VclgOhDVLdq7WME3TRlfe5NgtfQUDrkBKl2l3ZJvh9zK9hUo+utzKUXOCaT
xI1IRGFCtPIYWgr6qfOZGxFeMgbnfdpEhEMVM6l72r7rJquF91KM147HSryiyZ3nFGea1rf2soIW
TSYVWT/DV1xM5p4kRNqn3kz9fmNour2x+clj6XIbUepgnf2Qux+YsRHjzkCOh2N2obXZxLNIxh4n
zb62Y3fTKHGPYAXZ5xgDA42Cl5KK/cpwZmNnzu5H371Tlgltvv4UjGF2BX1Ub3GTsfoPuqcsYUmn
sWgCUo73OXGGUTM7e9NXDwUoMzgA9YGl1d082bvYh0rfhtD0B4onttWdgZqT6qTNCdgYTggn6HH4
jSt7oAkck7ve9EWz7t0c0E5Wf4ofhr6+jyUksIrUIJLjSS4Z70RSfuuk2ua5AYV+ir/2vRXso46F
h2d3m76VV8lcs6qA7xeMKCxY2FEsWiJEmqFhhtSxKDX6rVWW3jm3yXbSt9os3gVpPeyb0MNJCCni
Dk/zp75Iom3q1V+qUD8aHUhTbQ6EghbjKUyi1zzZGQQb8s0uskQtN6KJmm1e671bFv4pbNAmxMyN
IH0bBy2+OgXU3ah/ipBvvYMvnwPRD84G+pSTNR2nvkSNZJtgiohiSf0kXseajHQTM85GL6mw9niT
VF9KGcIsYAm8sxQBq2SekRUWW86qN3t374dNS1YpYOOJaHoLl7Bom5SylpXeGEYTHtpg/orGMb1x
JTn0kL5OeT/G6Mj64d5GeBbn1YuRVS2ZEBp3TwKM2pJ1eU1kwEH10jxOaXyg9PRssAsntfCaqgBv
O1CAcTvLjHxfojEPraheWd32G3o45T50RX9LfLWpmfIVBm35SndLkI3bgGG26a1PNR3F3GVBWLJ2
pwSWb4ljAXc+xY8saKY9BO9+hfW8PQX9PTomn5kJcwOkBiencZ56gbEUhO1kZEhczE2ic+M4I6hf
X0g1OQSXcxGTg1XkFfNgMsPsAH33TCURVVT0wU1wXGWzHW/spGnOHfWh1kOZRfAtsYQqRJ0+eO9H
q8quvE/AkprbmoTloAG5qcSNDqkwtKMRH1KzvDEt1B+9shj6o2hcJwSn7hzV+nu0r/4mSuXHIcOS
20oMSFHMfJ8cLgKImf5a8Ys9Ii6NC602ScnCKSqZpDYhaaxZnQGXz1qqH/ECORsGyli4VctK3ymR
wZfhjxCInhy1blfSbAfOGvBgE9AbnXniJhO0hVNTMrV3YAIHJQNzZr4uGrDKaJiMcHRY11HRz+Zv
AJNejTL+YJTVNz2M8kpbs7FiJu/A8keulc/gCJSfcxnx7/2xE1vDij5HcbAbC1VvmXKXmyj23WuS
sKMllBwEY4GcUzX0pKn7ndE5Ed6CYJtbpwx2shknELnlvE+6ON0EYvgSx+V0zwiIEKbXxJvXo76K
CcvagSDH1jXnzpFYpRVYJguzGiFFpOqcrJ4JmG2KZ6DswS7H13IsLQ0jcTb8w9QHp1qDXQr9JHro
RvtLoK7L6qZN6OMYvbKXSnByN5eWf71kXuWzYm7W5Fzay1U02PVwrEfr1g0bFnF+n9OjdPcOAWyr
kokybG0eyDSKpLoiZ9S96lwwpEbdnFuyXK+/PwjGxs72vwWEiBAhDnzU9AdafytyQoiSqKNzWSBT
UcDSXdqBLi1AioO4wNWQ6lOLcJ6sOBYywqN/kYegkFDQxRTXGamW2aTYqyY8+g2VFdh36BGMglgF
ssgK1z04U2Hsmrg+doFuVmPxKi2so5UN1mvwIrF5bvvC2WWIsChtBWsdeZD9y4ZcM8FobUwJhSF/
OEhTv07FHB3doOdv5QTI+iQ5+JbY8i7ZagSMVBrrvLe4vk23y0D/pXDPo3jnxGH7ecj7z8Ic13ji
uGuYC8p0LCzmidPXUtjHybH3Uzo51EJJwWwMstraBOSSSu4sfOEJaxn4DZyRQkNI4B70nigiuQNS
8DJ3yTUI34n0tTzZ08sxON0weuS6PIRUvXYor5rpsQ0YZbOoA7sgww8UG9WayS3aHVGsjHEWdHP8
5lSke2KW90UnGKM0V6bP37QZHm9rDt8U3TJNHXaVNsMVnjgQcKnl7trkiZI35iN/pwv71p89H2Wt
m1FSj7O1WxHeEpaE2SGy2A7/h7Lz2o0dW6/uqxi+5wFzAOz/oqpYUVVSKUs3hKQtLea4GBaf3oOy
f5w+huEANNgttaStXcXwhTnHLJYeawHeBgSQelo/3cXdidTYdWVK/zajAhRQxa+tVX8lGfCogKTd
85R1rxnY5J1i+LKt+gWLyrlInSw2SYUwjlAdf9tkxhnWc3mqsL+P1ZidPJbpYc5NeyNgqW9HQkKH
eDJDxaQeNHWf3AJcCTtruDdmgX4uBaxYL5aYoU6MUL1h6SjuBxZImxRqwdorAcFWjLy2lY2AzZfb
mwmN+GEQ2Z/REKSGwP9ccU2w4MmtzxxO9M4eW+6xzLr2RjtHofRILGOhdmAuQwzSYjjuWm89yDo6
aAWZiNAAPzUnsE6NTIObKQjENkdTiRqLgBh7Coj5Qvd3YRSg32R5szZwm981Nj1sRMCiEVSTvyJ3
Ob274tQFP8N6dS+cdLH6GnDxHHcy9zi32jsruh9aq3iowaDCBjbv0CiUD2jjs61fSqLH+7cWmPOj
kxIJN8XJG5db8yjxhZ/QmZSwWX/MIS1ek35oTnqtYTBdPkQZV2yka2ZHa6imQ5wzY2gIQxmn0fjR
kvzk1zJsAzJrGsd7LRSpQIgAmZJ49Kqqmm59WFTYGwhy0hglOaDG96ZJaItnjPOtxcu85OMVh7yk
hFT8oF2g5VvVxO/ONBzy1B+utRsT7Czqi5zq4jHJ+z0jKAM5Wv4jHVLcrL4VW+IefzJ5myLiv2nG
TwYS3TlLsWnJHGllXAb4p/GNOz3UEIKHD7rR9VxdOvYNDXNvyjJrRAGzI0LLYrdF2akaHTriMLIk
oXkpRQQ4dwH7EKm1I5IJEbL5lfg94QoDjI9cGKGdRDS4kXw3iahzl4BRB2LlOirkRELWfABLsp3I
TukzNW81gO13Q+rsbGW5B5a2e0B0947tyItKW50niDFsa5IhVwIefhLBd0G7F+8wywY3eUMNO5av
RNQSXMnwElVlsC9q89OTunUIUus8WYtddrJCd+xbKIf9cMzZNwH8wYnc+/ZNMYlvrHUMRD1vDLMU
0n9ejjtQgO5Bxkm5BabaL4byHvaEzQM3UjnzhMneW9UWhla8Yo+S3hLfSwSC4VyTxCHPJyq8VVGD
gjZLJiIaKzCEJip0E0JH9XHJesV1f0DKc5hjQv9yP0dWxZ1ibN2txahqA8y1PrQZzF83Us/kpTkn
C8cCqSsLMGIqQP76hAtNXVI/GDlsb5eRcoW6ZVe7RbpiUUVcDHrH24Dx+MpsOrWBcA3PoztwR5qQ
frggxtshvvfteKUjq+6c4Nuwo+EwgNd3OstZSZVQ9I1pvTHpstc1ENglH8be6IVNECHpZEamEYTV
A7xZ+s/TTDuL3BWWweQk7yYj1oPtB+9ijIZz64TkeMR3YsIskvfgk1i0FxQXBNtaNd0dHS2IEcTa
1tSUN6PCrG7S+KUdjHDSJnZWArMyIq4nd6dDlIFYajpPbUciNDYj0Wlp413axl0jPpme9A74Sau9
EBt3yr32mirSNzVr+lLUijdlRePJcO3GTyPCxpDj7Hhjon1rv0SVE4VaEmnv7vgn8kr3xUi/alVE
IdHA6sb2B//QljN7OBHxUM/ic1zigDHs8qkop+4cycy4H8bHOjMxQCBLOMepn10KyZ2EUT6RycVw
LWLSZTwIjOchvzhAja/CRzXtFwLEW9HJa0QF86Py1rtoIF0M0M/M6CxUo+Cgj3nNeGFwsLyTyICb
aDl0tpAQraC3UDYGl0C/sva6KUg8FW1Fzt88P9axTG9YUaj7lgAObdboNYiMWTeO/dp0M0Db5cDY
bp8SPVYTwxt2eu4hQl3gdJ3CDCTU40wO3pnnwXBPsswxNuP3kTExU+uBDQ1AO7BzQUdGUFTQF2jt
BjUQL6tVXisrM9YQeEdGwz079plkgSpH++zXo3+gYqiZykUtZJJNTxwA2sXQLi0Veq5ebsHXpzcW
7HGZ+fOpZFAcJqYO0U1n5qlrA+scsiCdxol3BpmT1yUJa2RJ2QAwu8E7Oh0DgXg7qcfvpIFaZk0z
sPi6nI4ODWuVJN1miBtstYWASRWbYmvAyRmNU5aL+qGE2t+glsK0dKNy/B9WGW9bpyZ3InGo3yNC
qIk0FzeJXwJlshJgW80yAVUQiAilYtqyFTYosInw8o2bSHVrwRVesx8BEZ1HPYS/tAUyzzLIcD7R
omrEd9f+bjKSI3qD9vR70H4DOiZemLpKimuhqtBFePM4cMUf0wHabtbrw1El/lsZiW8N8+ZdbhF8
R9d0QEwFdD6yRkrGsg7nrCg2QKJ6AndNNsegVw6FFNOa0FCoC3Pf7J2aTNDIZXKnFMGvWrzs+OHF
OM5WktGzkyPVYZP4r3M3n/MeUDNEkPY0eUnNUqR8xRgrOSWCJIw141OR+7QBej8eJT3xLjX8ZpO6
xdWc+/ZSDLD/o6g6KWWYG1VYzrbkLrQrxww2lAt+yGjiF9XBgrMkWWOWhoAv8lNKoXQEWMRE4tYR
H4H503iD9RJUI7o+N3+rNPyhkz2lb8zVa4Da62a03QONtcvdG8MfsYigXC0ySeJifCyMtD2D8SIN
Ptn1rnRXPvfRAxYYpgO7TA7JHo/9YwmkbBMFprUePQA/jvTdbZLJ/pBmoNpkoDeX/gSz+Nvv4VbE
DTkLpqMebbewD73sV77eIVZYqG1FCfKxlpK+w0cn0CN4Q2ojIaVormBdO/9xbVS4FctxukdyXs1O
NUtE6Jr9BMJ3zCBSVPU2SvMWw4KHZJ2uKJOkN0tEeMy1ZmAv5ZLa0fblJktISo/CzjCp9DXWfrIO
duSEAecLqn0NGBWhAUCYGp3pLo/m/VCSnDLViN6zejP6gu1nvYMnb/+M+gH/CHhBfeVEiXWnGaQK
Ro22r3QSqXIGVybk88KN+nNbaG9TMX0Jk1lI0Yue/HZFgNlsG4dKU7fz4AXnWsvaG6OS/gY1VcFC
kyVqYxjb0jKTkOf9cumSbzIVwIunV4KSKVO8Y0PyDvKrZtO6TcOj3hMrO0jrvUU5lagxrMZy2ksL
h7wbmUguGclQS6CvI/lWVmxzCyDjqyyNX5uekMiZGT9NKnoe4rEWvsslb2d1rEnMJF7AOwlnaxgd
2nHIJhuvZPhlkoGyJ/HGXJGcZe2idqGk8Iw6Vo78wzxc3/lWQ4ikFY/hyJINQPMHazJ3pwSZPpOG
tYYqKBQmcVmJq58KB4DWBM7kvmG4pCb2tT3uhZM2yJg2T96TrgFlIBPIIXrNfpDlh2fa+REZLGyy
QhmbJq6dfb/09RqDNRKNrL3C3rvWgNqHDqNwPLckvWkNlWPhvcRaQPJaUZe7Ro+nTVPPGWKHydty
NzzxZk34Glp6E72xbofSOGK/y1dsVUm4U4jEW+w15PbN9jqOO+vGRpVzKMaCDGYSSssyZfLTte3F
86g5XTkBHqZ4J04muM0T5iAJs7UkbZzV1MlHKqiWk9VCLBN3B8s3ybDGy8/yU8DRbIPdrBfIKaaV
31TeBkJcCytrfjTYlC0TKe8I1b0g9rpS9NS8cCNJP+fY1SJGnsZjQ4zmkTvc0VZuhulm/OhHE9pS
WmnrzmK8F5OkGMSh2VC+icr4jEGDs+Uo/3Q07TuSa6O1Rjpt1sU3SOz8reekf0ZnGXWZggQ1LPeO
T7ykiYtwa/vRp2mWt1H6O7dlkK1M9mRdjPm356wONN09GGXskCXK/qUgP3EtZK2dOielkMVauJ5F
aXOfLb7Z89JkFZQvBHHz3CazmtBTuNlJPZ0t+c4MYw3HK3vxxoOSrXfMDEnwi5Py7vgNW1EgoyEG
/mMwWx+tB5o80WOIZbUrEfJDGiLh+dCQ7keDzq2EOvJaRj+G11ZX3XYUagi/Dcs6TXeu4Mr0wEMy
cwxoqBGoBthGBGmEiCSDQ5aPbyReJich1bUugfa1TX2T4yxYp27FhnCmH/Y7ZFijA1+toh5ICEE6
kgD9FRmMaOxM8i6PgAQ9shhdh2zgbAgIxPW1zxwjsY6ndcvIccHRKf80Wfz17Ml38Y80EvarDd6c
leNtoODxe0i6mNCKjU1S9c5j2UKU7lEUPjlUyqhIw3VzwHsOpnX7TVeaDx4O5p6RjETq2peKIQuY
omzStKswHJgSZsAZYHZcyHn7YhEtcMTYV+3qWXfXFeunyXZZ6BMqgoqk5r5vy+D0e8hH50/NbI3Z
X9JsGV4kB/ZFd5Ff2+T5WZ/UlPpX3tpXQnjjS6waf2vEydkbxpTn62CEjISGbRnR/+A44w3uSABv
A3fPvCV5IVoS3l8PypchWFov6zEpHsmhGCmY8vRokjfVZF1+FLpoD+XkXK3Sm3Zmw01rzhrWe2se
GbEYVjk6jy9Juda3/kuUtxTnI+C4iYDBdRHAnFTKekq9cl/0HYzKLnusGQntWJeh8Bis5lL07SNF
lSLfqkBKUObPMIkZr0jrMAStXGEED4kwo02rY3B+yUjqYMbAVPkY7Bsiw2JpxsdWX4CnU0Rv2DgY
zLuMVmDGhWGI9NgANLiBLbZdhOxhOQn/2sUVNL6p1rdKBe8ewjWYUMRN2GSOhFi3+nVeyX1jVtZp
UsJZBfRiMmX8loFFYNAwGoTc0NPMlX4OZoPnoFfvCsEuRmUayDsa3bMbZLuuCmh18JfzHkf3lzzK
3W0akGZoN1zlXW0yoYnL6Fzo016f7OCYU0sfhhyXuVt36J3M/BJDTN1PBN4Ih75cS+9V5ZXobYgV
CbAMxin+CVMY+a5gT8kKauoOc23TKmvnFBTh2tHtdGMZc32QJbx2IMJkBQDwww4yMNJ0ycTwtbvC
UC2lQkwWO4TKotYuhWoJ83Cz7hIIAfqgjvPzyHUZQ3g8OgVcQdiIgBDQwsUZgWU2sTK5k9xkUc3b
M0hz15Y5d6tST9e/N35/oJv0NCBllTTNA8+OS6IoFXWyVSqR3lomQ9/ZHja5lg4n3kyPU4iQBFHX
+r7O+jNT+WbdNq37ELksJ+LWfKhKapRoRHwErBjoYGJ8ktNW3iUeUSJVY7/5DFrWWIH4lfB3hGVT
WM/6sJfDt6yl/dhYurzzU/lYduin6IfBNFsif3by+Lty3eG7qpjvOWrJrUAP62i0wsmsbgbNtQ6d
OWVn37R3czDVbzwGCb0DxRBm5H0fewvaddAr7wKoT2wjUZECPfQbYTT5QWOVHiXmY5cE93ExcxLp
dOeqsuo1BmmFZLGwLrLl+RGl0rkdFphsDIigYpR32ywHpRc5btl2urMnIJH6qNtPM6rxVTw+45ML
lh4XrMaY36namvbEqP8Uddas/dRrXJp+BEW2mu7GwBCXVtcL1g33ZUTny+jGOznMOTc+ZgbG93A1
Tb2MQ030xHqknXNoujbBBIC3ba6p+1u0tOlCrZSMnCngaerMUcPHK7J3wzFucSdrO2yb8dZsEblx
u3/3jBmuqFbJQ1KNC7qtzUJyilwcVITW23idHrJi/qk5vxN/KB/toLf2DX30KuNanvVBvx0nbj+E
6KBZnYFjQjerzkW7CFtsv2e1Okenoq3ZsszJDYbG7GIaN6JluV1Jq0BAElwlWRi3I0kGx2zgrMMx
1J18N9LPg112F7PLD3pTPViOxvgZZ87Bb1sKGumsTY+KywiE9TSp4J5hvzwOPixGLAIrVYnoAY3w
sz36YNSzJjs1bpRfzY4LvrKCZOORgcXSLUrPQVox/DMx6E6xWdywo6XHqod9Qa71tk+lea2mX1Ow
s2n63L2ZXNFdeh3qHveMTddXZpgvTxEtZ3TrigTlHdqmkQWWk88Vc8Fe3gut0q9Lhrm7w2yVf2WM
p9bupHd33XBXyTy/Aeeu0XhmxivCRAzcRgsZkjXDC/3iMJ6j2vbfrFRWbH94KBqMf6gOCZJWhBQz
s+w/yilFuujW9rEwunc6Av1ktjwTwAOHBHNevJH0BImenHeFm1OWD/HdOFmPlU+tZxsxE5Ll4LOg
ArnRX1Oe33fYIK6GlaxcGCFHO+1QEaVGchpU4K1lg9+oc8YVLevIWctBSPptbR7Hfd73u2HIjEMT
OOk9qV8bV29Cj/sigNxhPrkMMPbKFSMjmeI4atgC68ASz23C2FUURHnyrhMzKRsG0HZWvucRhQiw
juRalL2569iOPrPbRqZ3ZbLn2tmtWSC4K+Sx9r36uVhi4/EbMmHfa9iGSNTQnyIWmj+V1fAI9Jw7
t2fSN3Q6P3VJfGErdM1GiiFfRipUUKI2VV9cqnlIqJ9o0aE462edWf9KZP2DRKDM61omL3HDeKfx
8YuNRFXbMMbpaI21QxE6EHV5rrO83RSoMtlDBdyEUye6awv3A7ZmtYvd4cHUxG0LPfO5z8ppR9wK
TVvEH9Pa+dVRvn9iT1+xCR5T5iR5tC9zwD+EYQzXEXfJiO/g1W0ZfGZZcjVwG7IoMd0V1yQuj+iA
+2/rdqb7p8en4EZhVjGb+j2kjuFdbGHrZ2hMG7HR2Ae95nbTntycE97ISv1VtkOPSC32T9aIvK8n
EnKXa0NxhrSKdttx+qeYk5thb/aMmCrdMT6kpZrJsK87YRDOE9SfihWRSgz9Jk5BH9TwK4+mNS+Z
xS76TliTJ6uwvnykQk/grol2V06zJvi2RVMxTvdKuYSByeh7Yhx0n0RA4+sSoULwO68q0ZiWdWyx
u2F85bZdceOrH8/TpmljWSg7gcoYawh3/a6Ri+sgSS2IjJCgE3Owjl00WE8NzN9//9Cted5Bi1Pg
v4d+r8P1XdKFi4MaFWaBQryr3kqe8vo+qIPqeTAjcT9aI5qLNL0GI6ligA92dRw9MtVRN50VxKfC
CLxrVkbxs/G7i+in+jhE5TrA9/kYE21N8pDHOCVTj1nFpA2T2anNEWHQ5lin0cMSJYK2eZ0jVliY
C2oo+OjD2paZQ4CaDbBAH2yznhbaQYRdLvLy2WmnHVGBPv6SvLw4Ch9kabHJVUjNwwGw4JbtLopK
p6sWWP0PowZ/15g6CgZztIhNarkkKDZWU8GCP1LE/zDVtNe6nOZtH9DLUlurs0vBv66rcaC+04x9
YNjydphpeetMmM8Adp9l7/f3/GI/qm3JvEQeEvZZPO5LZGirVmbRDbJvGbLVZMEate5thqLYz9Zy
6EnFEBS8Rdf/8HYyIBRdx4nUW9uyyJZHsWHd0enad7SVPZYf51RozhTKqcpC+0U5RfbYCK19pH4T
K13L451TUx+NJT32OMv54kwMyqTyXiAM909IbGlxvUJdWe0YF+IHN33mpWcsHA4bSPXeutI4/x60
wWDZgweS+QWfY022J7Bm2PnJfOK9yo+o9Yz7yDkmfZ9d6y6yTlExcU8zaGtcz3qcjQcJo/TF+Mq7
/uJPgXiOIZ3fQhR5mdygJs3aq/C3xeNt33bjbeHPNzhgo+AI8ia1VzNzg22pKFFnjK+siUt92xHd
8Es0OOkZwXip1ck1bFrzrrfzjzRAezmltfWCTipGZPcgBzqS1DXEtrKG9hx35a1nE9hEw4AIKB6Y
8cxpezKEduxq3nmgKS/ubPR7e/BAKHrDG52FccA4Zp0Y2Yn9NBnFNpjwzLQ5SRIBOlAGJ5lNuJaJ
sjY0RUT8KN453Gbtc8xUfM2y+yO3TaJD+ztXxkWI8X8M567/Hmp5r2rD30x2NZ4hVRyHynKAx4kn
ETT6qSfsCyK1NpMMWfq70QRQ/uu3/T8RTXff1eWj+O7+Zfmur4olViJi+Zsj8/ePzrAJqw7R03/7
VY9VwT//+Uv+4ed2/+/3f4vvavMhP/7hg7CUDJev/Xer7r+7Pv/33+E/vvJ/+z//6fv3p/xPRFMX
TuVfrMnL7/If37m8Fv/6zyd+TP+Vqb9m+bA3WL7p/yNNjb9hGTWYoXlwKv6KNA3+5ngmcFrIfADc
wO/8HWka/M0A3GfAAILaaxo6/ueu6mX8r/9suX+zyfIhFQtyIFUi1v7/Q5TPr939LwQFYKA6Cyjo
MQT60Cj+ZyyURbZA62PnPY6kvpXIeoBv1iwP3Ek7VDVmT0JYHQpqWNX2Y1Gzt5r9MqYzvCZafky1
cTqUPBdXJGVEW92L2Gux5Q6ZQcwEdrXxyrbYtEmcL+scCCHgw4dMQ+eAYyjfQO/f5JHOKCNIeDg3
4zdsqMTo54+/vCX/BfQUc/9ioP/HvyevFFwSGMSggEFq/KPBfuoc5WSm7x4Wzjpyc4SySVbsIxqH
Y4R465j4VC6SePUNY632KAw+JyofXUHDViWb831p6M9lZKFw1llPtujBCDimCEQ2HVNLtIHVH/vA
eHKl19GQVw+lpn/acWHf/R7yInZXbjDpYRSgMHLFZlGFJ1qxzT2QIrIkhrZwB1yMas7Gk4a5niz0
fp/MTL6UN1EAoEM6BTj1+N3tj8yqmRhnKgj5fR99LTaO+LaMYyC15giXTuqlfvw9/IZLq6zyDrN2
/funA29JRChIbU2ltelIRd5biTkffw9xgiQuWtKg2Ss2x98D/rsGAnp0RUhobCNsVPQcrGm3VWS9
MXn3zO+hIrxV2QInWSvlEQfpK9HRQZjGpjzi2cGVFSyQRcAux1oTgv1GQLxTBmFt6mGtWz0bKkCS
85dhFyqU1TXPJkAQBJVukyK/d4kuIvutIPyGndSCj0J6u3w4Sz34y+H3c1pNxritvD0uY7C8Vnc3
LV/Vcfp1GFf3JovrDSHM1apCEoYaQ7WhZ/DFlLdKYCLw1hQT9rHJB+f4+18KHM+xe8m0ZthKA0mi
60RyuwjiurzZ12JmrKzGmB1CoIZjx+WwGTWstH6Cot0mMQj8FRU3mKyQmR6viIEZWFnGVZd8atbN
bZGL/gZQHZOPeMAUsxxqNsxYNbAtDIugnTSHCV5F//z7qd+DWOwMQ4FqNnCsKxQccrLoOrTj76H2
f4yqYIhRBkRE2e8U4cOhwmjkcFI1+uRtEKXCKKjndmOPjkGWFJ7zdkYlFfTh0FintmpvwEUSE5CY
7777pvddFk4EoCBxJIpA0/lrIMrBF2Npz5UGWKke3fRAjinZlAnp1TWhDeWcHlvI64vKXHhzghWQ
dTxSxOfATYvtbzo0oQcsAGb30KUyPuEHQEcQJI8iba11Dl90Pd31BevENslY1rHfagKBjqDx92ZA
98W1sffw864QXo4FYh/+6MTVgk02SbXTyAUgQqxdIx631lqrxkMZvfd2b2znyFcrWEzZrkdgdrSW
tPpJx0RoNCaqoqm6aku8eh3goow1HuJu9cL3ewfeLvM4u1O6ap1+CuMmZ1WD7UPGDtLfgEu0GGJj
pVeNOpJnzCDP3qLrpkvrTlmDotasJY2e/HDxChynfk/JYByQr67L3htO/RjnuzhpHkSthpNjberB
Zicylk8oqlEs1qiGOklehoumHHlo6AhiRd28fiNdxtqaRXnEl0PKPEHBpN+g4RS8RJzFRNFaBnc8
oymfS0ku9JTli1bqq1IuG6nlkAf3ctTVIXNmaDF5hRZhuVHy7Gv2rP/DqAHAME/FtfMYwxR6Rmyv
Ta51UT5iwmzYEzg0xtWScQ7ueo37zlk7xqBtrTq/1TqLqHEfdV0gnmIcRMcpK09kq/8EYlFo4SfI
Ii3MzOE7rXQqVLAo7FLgJIzxlunCa+wRVWKwhdCZjeGtq6Cb1atZUVb5APEZZ+BD8UHugSN1P2RH
mgMq9eEYN5pJAGz2OAqkCo31VJr5cVa+tpN9c6n6hohzP/pW3oMtyvdIcvOtxeb3NFc55pKk7Xau
X7yXuu4S1E5WukAFR6aEhwpKkBDete4rAnZ+S3MIU8+WnA89+7Quj5adfIVLYGUy2NmKznyOEq0F
ix/de9YzkaYCIq3WbeGG5oSg5WRh+3yt55xmUzVrfpmwLuFHSHOhkOolusp+n8Zsl4NI9yC39Q6B
d/raLgxjk5Y6Pm6aJN6c0cmcfVI3eAmdPsw1y0XBPpvrVpn7xmsly2FOr9K6z1kzb0pXPxex9Wbv
gjRFXpPU3y6jXdvXkOp1qbtpp+YQGKVzJu6B9Pi+wT/Z1wTYD82q5jssJb2LYWlxaCWA0qNsnvE4
t7iwdbbeQMK22Hu9VZSZzU5XweeUVttEy6LrLEgU1QU6rsAZbmuiMSwdw5OZBduUDt5ZUtCzuGGo
aZb7FtWMrNU+LQqUqwHRuFGeoYJoXkxUPCsnYHpuMSZtE8qXeGg/vTaWa0tYgO4mrQ4LLZVhkg/z
IdPcfSrqfWyNKvT1Cp5X3Bt7fFHnaVErMDJrNw4meWuh2mBACtHvcj+a8x1OwgqFEvPlPGjGddDb
22Eu+DWU9uQhGSaPiNWLy7A3D1L3QtDGkTwXsm9gL7lfUST4d40AujPtjePy9YZcouSGRO29BmlX
NpVoJM1u7TGyx7O6xF6Xb4lOZTbeT1zMK5chzho32B0I4+bBrfOz7cGHRd/I5sxuQyLEtsutDEFW
dTuZbvEEaKGDQQesk2rPZUeVmI4bDm2L1ljRlWTHeIb8W2YCGhAaW88ouM77q663+Q6vB4634d2R
znOy4NuFnSG0YhsXkgaubXRpALMOyBRBFdslPetrzJP4HsijTaTbbxvkX7bO/q1RUE0aKjb8WbdO
fB9JOd6Own9ryq7ddBjwQxYAWTVumRm85kEt2ZBpLXMXy96Zyp/Xnu+9pmYgwoj1xyouXOMOCIp5
BzBzZ1fRK0Fz/m5BPzdjysJhsH8A3K4qlXQ3ma+z9qAio6bpN6pC/Q43Qm06tFKHlNnGpvvRMmmf
+hKFr4x20neMAz4Z4nuLBlCYXX2wymhXo0SZl7hpsJ8gxK2cbIG9kGq/LnBsrdBoHgH7EfkaNDxC
Hm2zMPcuEXNwYpjT88KwOA7Wc3cgr2hvTAE0eoIp3xV52KOvnn1i4/ypt0PZa7TXHeepM6Mlqb2T
h2PCCPI/nU/cXTeXr7aDWZZUtxXShrNEl4q5oSvDOfGrI1YzFQZe7H54SNcJlp/FvjJtLE9o1tus
wVxRqRtQcxkCNZQUPVPpwuFANHpxBnXTyP61aotPoJsxamx8pt0f3vQH2mWCTRDVB3lxZ2uI6/Oi
BMuQ6ushsGHzGE9AEKjzRLrPcwOYVckGMVCf88CO3sjiXelY2wY+hivsqzebt3PpGfuiJD4hy7QM
bUZwKyJiFmcLUuWU0jDgfFxkC2vfKr+nOmSM4F5nFqibvjTPoCnPvpu120pi1JPIniE1v094D8w4
e1V5vdK89MOVC7nFZqNHmhFbRlQlLgJChq13RkXUnjkKBzljz7y81vtdpB3KHv1JlZjMdFtIDV7e
Z1hsqhep/ih0T4QNuhfVBO1uKDGwp33zZJrT8zR5r2wPH1DqmUTXDZ/SBdXszUVLZuMz2+WdN9n+
3lJIyQCisb+GCVRxZrcHSVriOrFKHLIsrK1uIgAgI2RstB1ExLGRcDnJLdrVNByNSd8gPrgMtdgL
3mVUlZgbSffciCZg8IlqyMGsYs35c9PUFyCiYSRMBJ6Ic7ApJzd2KWL2Yiz/DFR1SM+/q/5j7Mwn
njc7Eofcjev0P7XJem4mxXVORrCwTHoO1Jw/MLHHrShKxqIQEDQ3OAeVOGnZdabMvu8oxyqrdTdl
Mt8bZnKftkW0cnUSsmLnay7fWIUTShxRBg3QeHsKU+HU9zGpf1quPxXR4h/yy4P+O7iq05dGR63g
IjSCEj0foG8Anl6CcySqml5HKtQQRBgL3ltjPvHcr69RdjHYEYls2adZn0Rf3beupe+K3KKTc4De
sLvdOpl7Z0qbzfgIC9VoMKLF1E/schLy1nD5l81+doN+i0GdxqnJpl1Ts7HG9NST/0aGpwd8W8bJ
wcwa8gPyBrUwwhlYPuhSSY0K3SHAAoVbC+gAhaTw06cmr3A6jYz+jbsxox4nUffJaVGN2SXI4tYm
kaxyTvhFIawN60gsXZWzWNTRUUVuQsB9FyBDoOWerHljzakRspZ+9SpxOyHLI50a8x1FTBvzl54K
e6tX3AulPhMZmQfvtkVIG4wbtivmqqiCGeTwbTk1z2aBn2tw0HtifeJOzmiAJ+Z3r+0BMmUQC6Jg
1yPXKWt0GoGOc64MtPs40tvt1Ch/pwUtDH4vr9dtaz9mzfKSci90Ucx2Ua0Wlw7ioy5YZVnRr7XS
va00K1lPxNxu+q69+H3OEqpvwTIk5ocohym0DPMWTx9lW2acGs15Qnd5xvL7xbrl6qW1t3YxTYV2
biLeyr5Ssos3Q+K8OTYaIh2/IoUVYnZjqo5ItwnlXSfOXO77nHQ+S6ybWk9XuQ2lh95spQl7uHBz
nAWVo2D25ifyQjo6pSAaT2366VXyNiZ4t4RpPActMxDVHft4/MIqWR9A70ITTXbB6AApKsU6hA9U
naJxKUpgmgIuyr/YINwERQDIghCQnhaxwqnMpuXQj+w3Ag3NVcDtb5l8e316MKqfMe/Uo6ZRc/wb
c2eyHLmWZdd/qflNobnoBjVxh/cd6ew5gTEYDPTtRf/1tRBpaVKVJDNJI1mm0TJfRLwg3R3AuWfv
vbZm6H6MwShEjs5zGxhHVn4TF8b8bdMfS8MOGwDMykoozI5mvdWJRsIMAvjE/X3qjNivgnlAH4nl
qgkQCxExDvjUqKLVqD8NPCJjLK3GtZsywjs5xkvTSoH8zemubbFR9uNI7afXPOLyeynM2CXuW25U
mt6B0/2YdvdjcBaReWNstK10pk/gIPQJJA4X/fCJd/opbvRVL9BBk57vIWsIGZSLPcX+dJjgNRLE
QFwcbe0F4h2pfK8kB4fMKTDz1k/8ixmbAIBtlJu+kzDbVCnlrvrYjGRYGPLaMo22bTvap7L9iLOh
oO0VD8YkjA2XMYWx3Ku08GynjrMpMMYxFIXXjrPcOhmqblUs9NRo5umfAE7VTMCCNX5NFrSQijhc
ogslfErw82Hb8i2v6lcGda5+OXbxap6rZwSxZGvnxiZC5mIr3TEDBjOOi/lKQgIeAvYQkDZRUaXb
1vpgg8jHdYzX7VRVq46BZCK9EmnRO8FBnq+iBKtQu8DSVlmFfVex2Wdi4HJgLOhIRsSdTxc8l//y
QqaV8eaeUel5MRwy/ibMAMtAPdFS8FKWGrkFQNwXnvFJfjFjFs+IjJfV0RvQJqvM+5NF6ROsDWSP
H8EuoB4hFCSmEfjkySC/kXUp+tbFiTBTUZhrB2b716R0KJkOXiCOT5vRc58Lhsi1CVt1FZXBo6h5
kOGbW1sci8jeZrd6dn/TqqGt57vXe+h6OhnfknFjKOy1lrjEsfAJYSQt5jVxTm/V7jUDAVCxeOTh
+B3rMdIkyFVi8TCqVWpwlkfgCMdx3AfUMa0CbAgMke46UEFApY6c2LthG9Qq3J1jbVvbGRFrKxMT
TooVhbsAzHdl5mQB7OqXZ/ADiyi+B8sVGfYq33hVcoqCjkhYELE+MXggJa9VKF+zXsdm5NXnahDf
w4C2Q3gkhgkeV86+bJfsgFyn04V7SN+JJ4vCMkrN8+dpaT2SmzHHEQazht+GhNYF12YMWNjRQJ66
5ideWLPfIosNfxgtIlHfrQSRyyXLvg7q2VwHeFjrlHCXEibnkFMzzNvJ5AVkyn8Z9eKoSJauXB6U
PPXkKrF57+gyyYgDmZcZViglFJinanC0bokDcwj+MFf114Ke85qG932WBukx9zy/Fs0RHWavPNgo
kmk+K/sRtWt+MevxKVDxrXUl6Q47+qmk3FH8AB1lsu5WVr/KSD4mWCOs7rW05A3S+qrL89XITOGM
2Uk66VNrcrX0TP1Rbtzzxk8Dp6T/CFU2CJ2Thx2mwWtYoLjiOf8ION2ILmZVNZ4sSLNx1P4sSRZ/
0ArutPmho64Lct1NW641s/ypm+KtdDhLzCMnrr79Jperw+czYAUb9kPbqQpJsH1uCuMl0J+ELZES
S/FHtdPFDd2YzyIuUD49o5/lgLjDZvxO52pPaCFc93pGjkZ8jUJrCZIJXJA5zjjLXeMyz1edCt9p
MUcmih0O0YjQmLEfFEDWxP5j9MSgS2KJlR5+Rab3EHDijMvqZhfyjxA5xiJ+ZjG0L3aZ+HnHjdzV
YgAUOpZM3qk1UljGa1Ie68K9GN4K8NaAKxAHrxwPGa/iFc1+DGPjYCaAjBhToem4wbYpPH3raGO4
5hy8zap4AF7G4oz9PicQSK/wmObeV1PMCjFx5+PEJFkP2crSJ8Sstmer34pDKLynmLOCWWs8pZNX
QZvfHvMYcY9Z59CBPQHgWncYG0SxCj94qKXaLaQsmpA9xGpZ+lYbYAeKp/VIWNOBJsiTPuQqzRt+
vWvBE8z6RzkBQ6eUG/JpVRwJ/Eb7mBgLKB3S2DYNvozYrDDn4TtvaYfuu3TjlkRuq4GzuU2CmhUB
rapQNHftdZD1K/U5VUyqrdWNrRbLV9diohE9fsixyq51CobKFPOvrBpJePMxWsV9ITEOZ6wx+oqo
dC23lHm8qYTCEKHudZCZvg0H72nUjtyISGIpwtvL9mlfl+Vn2eYvHuHibTSVv8HPMU08ZnZ00SuY
W1NBIhEe9Xh2o+Y3FANvLWOp70pMGCsqSZ1LwJDPrDV/jXScH/DMy6uc+SDU2A/zWc4nD/sSnW4J
pUfpqoWE5hsTzxDuoDnRrChKOWIgNa0cE4G7rOx4k5kYjYNZn/bNPsPeeI3nll2ajp24A8Dh4pzR
BnkxurTa6QCQozL3vZbMZQYhb90yWvJzk3tTRKq7akyYp1k3e7OkPqB8NrQu8Anj21tdxIB7+uQB
mknACWR8HiKHhYMeW+hEM2Qrm5J6iilJZ/PnqoFsdIE5gJAXBv6EXGLuWk+ekUenODTxGSbHqoWI
z5TM7WvqJFaY5lecj78r1jKEngk+V9kDcTpq3Oce122gWTvHtodNkDi/GqLhynGD1wLLCwyMXyO7
n1NdztMaXUxtx0GsPNXwcDR64oUBdim3UQkUmGRtEww4son/StIpWPXG2K05OM5n5eY/yQRTNDDZ
ShkuJwJgBMR5q+yR4Ie82FCnJOvrbZpgkORH2bcjDgpgEPFqxMEX9/Vw1UT0GhQiPrrV+NUmdX1u
Cpe5F9+hL0cL/zIRJVNo2i0agDWMy7ISMV9bgiXkYDQjGlZZwxRH455Fk5l5i2unILuXeFy1zrjv
HGr+8ohw0mB02MfldJ/Km+ijcp1oFTi2QttojQGEpq19C/Y/YKND0dB+JYYzb95vmpeqXVLOiBme
QLMTZ2pL4pPjvptoIjuVMuI7op4vnbJeMLOWN6+6EoOgx7xbgss7TUNOyEOq04cSqcmNVIUtv+EK
vdUu0YMgo6gZ4fTMalZtTbej5Emjoq2b7uGU3KspurSz/Y6ZHmxH956KpUF84B11FgpfS8meHf+Q
rJCPlYEvhznhGLh/sGMA/sIzgBegZgCuyV6lw5HUaLmZ4nxe0b17l2X4wOpo2HErhG/Xuk9FL6hG
mN3nwKNuycDz+KiG+IcwArZNMt3exCN+SMvXISYiUXJJ6p76KnAG7ha10I+HkfpzzXundOpZx/R6
C8aKIjayOZ05he+YATihpPJxxlmDyBL1iGDUlwVx/FahEmzD6S2c04W+FKzmyvnodPOuksiPPFMw
203BZugs88IE0bnMhmHhTJBB6sfE1AbOQPnynOj3hiunA4Q5p2WPmVkJtnp3kCtI4UcHANOmMaaI
4GF0GYdpb1mhS3Ze1eu4nBfOY+D6ej7vy9TaVi3WjSYbrgM5t9ytr9ZRSKKaSYBFjT0jkTLHOVeX
FFnirkhueg4rcHs5TUbgaeFlSUhtjrvOI/UjBd9nlBAQ6pMAa5y8NDrb0N6dv3NVkgZz8cGTqiq8
+l0OBCsGoPFdbm9LkVrcE1W0l539YC2ePua72Tf0BFKBrmPYx7vIgA1hGJhCWForBxYvrUB/glLH
X4Fmp3dyYl+XXoM5x34CFQfI+taxva+xMmgoqUpS4mXnJ2GcHJzmJxv6xBdxnC6JeaIHACmvfz1s
psTRUsBI5ICXTiaXZ9LfQHt9hiPUOzVpa8z5b3Xef5VAKM4parfvERrh05RuTV6tnigIugfcC9EC
5GC3dEs5Nm9qFezcyNZ8MmPAJ9vpUFklLKye6Q8L4bNjfaaUF8W5zLbIb91Rt5Zem4hsZ1FvgSob
8PQtex/myNKmUltBHufQzlXhZ1X51In4teqGvbdweVgsZn5PtgimQQu2ZNnbz5ChMhXJbRog11Oa
nfofJavqt6iX/GnVbRqt9ygfz8NrrlWUJ7TST5qCPr7B5kk/1BsYwudcH5Q/x6U6RHWt+0Y83Ic0
tA8pJv903izhfnvABhvwIdm2WtRxoxLG45R4G3vyXtJMqv0YN4ZPwkeD/VDuMDOg3GjxN2PD7Ldu
XGKDxbdYBwpIaUIUSWcCqXqcXYmT31MxMNxbXr0eCOsh68Naasr0N5FGfV20YIGz1uF1ccIHhwzI
xgVVyLxjcTB9nHNp3+a4Mgh9OXfYBLvJi+er5EDITRtToCS4Ix3jm6hf6o+ju5gAjfCNDHvT/QmY
zcFkF95VCfzeJuDkGdPDlGrFujM6Pm6PoDifzH6q923AWm4ITQUGSP+VEzXcxKm4qQ7rIRP/Weg8
nvusjS51le7tuvA1OdSvjU0kKswM6Pv6rcjSXWM4Z1ytrLe9nzT6Gpz0kGtcTdBiTezr2sYp5T4c
mAE7fZCgG4Aacqdl+E9yZ6eDB48kWJuWZJkvpYIMoOnb7i2ZK/CHHSNyCwSmMT88qyx+myQ3ged2
U1NeksghcmqCHSLtuGsEt5eqyU5zrvtgCCIgcQ6HooDRe5hWvFIuF0BA/arHzEUGxe9L2DkNdMls
GO5lwO2nHUkGWCNuN8D7HPrCX86ULJ44QpZVMhNAUKzhJw9SzdSfLTuMtsmYnzGbEVLk4IC8MTb+
FIpDVgEH0NN513VWeu7G9wYC5wFfY0HwNd6MdgS2IS/DdZ6z16vgvftYjdsTPYoRR1JACc4kPlkZ
S/Ks86M9pJMPUuAX04YAfflF0zzo5mFRhQpCOloMao8Uvm+MksR0wsNv0vNHc5lv7BY/B6Z1GNyJ
c7VZlwcTD7ykN7PbkjNgx9DuoLEYqb1HW/tOmrakggJ6ZhIAGgHXSa/7HK491zg6Sh4GiRLMX6+2
VZHdYzU/zH3a3zogKRyNeTuTev6FXHlxoHD+zA7oJB1cYRRuKNEkatZ3Cm9pdNZw2eNkdX4lChNA
56YHWyvDqyU7nn3zuBwZ9Q0Y8a3GqujCUwNQzNzebDhJtJtxSaf1pcFNLg3uFUpzAcwTBM2Nrnww
iFmvnHhhINduvO+Dao/qjmhssNUuRqLWHlcuWLgPLyluVol1X5GlS8h7Z6OePjka4LoxO//9IkSS
ny0n4GTRG35U8VlQeDgYYvG9WmnmS48NQREn3bEpOczHMC9RjtzyRAXS2sicfutU9mdcOmi30Ww+
kHflromuiGsAJUJhq2tH6z1sadDIItoIo/BWWEn+lsP6blrE98IGAoXLGx/JonTq6FVGbxsvaXs0
p1uDRHj0XAauCdAfd2YSlyxNihMm1ZUX188mQYyNqjzhs6kjkXMUiqUXKfpdTfnleqAvD7+qoBy6
d4A1puNDagA5HMli0Ct2s13i/qkS29kzh03NGMgQ9zMWRH9K9phDt5TdeagHdkUcnwrVclMBJtxE
S6C0YUMEWvGEL2XeeUW+C6GFXIEA3lMtZ2s99/BDaVzdaK1k+WW3uHvGnpqDRTksY2JCxD072zh4
Kqivf79o4CaBRmzgFsUHSQqXpX+k7aqR2yw7OYkvLGneIiYqe+qLnbbYuGvyol3hBiQIlPlAuYhx
jsbhmJqsXM0+4nwatMOK4tEDnU7eGVbdGqp38xD20HpH+1jazE5jiwIyhXu3KIytjp9gCudTm2Sv
IRnIsxHF4Q6lPVvBrPxyLQkIGqY22k44+cHkGb4xJG8lwuYET3FT98Z5HLkxlVV9EK+JxLtRiRx7
6VxDolQ83A0z4CKbeyqJdQz8qgqAQTB5hwNZEB279N3MWnetgzMIscw+efn87RK7MeRrZTLWVmKt
FRXVsnjuz0nrHjsqeV0Qk7vYzgn7xc5DyBmhgai08cy8XouatJVFWsZM499OrcHS0Wy1qZxGbqx4
gpWQSy4BCgRI/Qi2YdavLPcw2uSkIUF2PGjCOasGK0qBE91N7Y+CXEaDRe9CwjZ8ShAek4IoUCK5
M2YYwNVwxfwF225jWOENJYQTXeECAWUeADa5yLCbhmjnmgcJy8JyArNmjGuVJ/vK4E1XCwY16xHU
iMbiOQiJg40Ux83hQ4dAxvqOEPxO1dgDCygfPMWuzWATnANfE87GNmBZuAICADwwYodStQ3MK93P
SNPuxORkW6Mb+U4l27d8OiADIlYzHgiU3W1T3sOY1J0Xx3KvFZ3ui6n4sN1n8mbGSuvTc5lZ6DUF
2w326l5ysMwi/8wzg9M2OyCvne4c+YNDm6DG6B4GhyYw1lXQNHeHWo8kUQe2LeGC3eU1M6zjUHqs
4pEjOCN3zLcaYfAo86gWfCxVwUlpjI4Rdr6dB0BiZQ6qRwXl0Gsv/WvEsG2d4sVEm+BLtx926oq9
Roo06GJxq6kmXQUW9905Z22mufamlFX03NuDs3ar+ZFoXbwxzQAXZtmLVWcpRrfZO0FPCvbLynus
wBTErfztwaTBE1Ds+6HUd4VsjpjVpmMCpDUFxLTlAD8dveXL3/8ltW46tnZEYoxskyLtjGCqj4rO
Qywsf7/8dWNgTejnNURIROgIj1FjJjlbKFxKR04cCD5xycAacZ7CHVa0oBDZRqML8Ut/f/3vFzXW
4bYV7gvfOpJvwjt69MaC1aeuHqLl//39RyHr6LoH+JUs1rZYYhzKMIbLbEak4p7BIj5tt0ydmxkc
BjdlijaWL3gKMYAkgPjiweTEt9Bz2HB3//zyCr11OroLk7cQybMDWWsLUHL+5z+idXH4f/BS/68N
0P/JV/1/5qT+35my/3/0UhuaRh3Yf/uXXfl/8lLzszRhjLf3n9bsw+9//7elaIY/8y8rtfYPNse6
R++1AUhPmrh4hx/V/vu/Cdf6h615NM85EGRsByjIfzdT03v+L/O09g9aYKXtWbRm03lq/N94pw3n
r2v4f3QVY+y2+Y+l2Uh2mGT+S8M69kKeXqWb7WEP/JQJE8SMf2mu/3iWfRyFQR+0l77EeX3WgIlP
C1XcXfji7DEvuF9ABGT9JqTMm1Ax9/xs4ZLj2A73g0i4oAJnEzSesdIXjrka9Ee3E1cabpbYOWmC
Cuh5M7FeoOnsZwaHrmF1PCVmH2+ZWNCrEglmE3q6kgi1+kJUHxe2egNk3Vxo69nCXR8WAvvMyXdj
AmXPjfeBIbNdWO2KvdCiPj9UAnI6fQUE10x1EVSNbpuF9s6f7DmVJKz5KEKlF0msotT4TTo79JMZ
T3G6j7QYzH5qXItSfuoLV94uySHBp9pOifYls+iBTU+/UguMHij9NA/tOl049VXpEm1UQPlsh6VE
saGyelgTftChHAHLSKLoiUzZYx3g13K9kh4WoPgecHxjoeRrCy+/VcDZYJnNfJfA9BeqvlW9dC07
ELYp5ULdl+D3c7UIvQuRP6sIdsHckGsv7AYfyQR1c/qRgPwTgP6xZe7SPASHNVOvo2+HhfwfLR0A
JmUA/NeYssfUhioy13C6dZYjk/ugUSLgLm0C4GuP9tIvQElev2mWzoFhaR+o4Yp1DXROx8aRRMHu
mmqicTVSWgBT5tpQYmD0gd+KI6PdzqTiwJqtb4/KA6qp34rQ5fNg03ZqfacOm1zRVreJHyuYmweH
8oSAEoWKLXaMjOPbS78CXVkNWWmbVXj3OC8dDEnu3odWfohuWU+WO9YZRtv9rjjMwYShrzQ507mC
Hku5g61MbHxMh7mSZynofwCwvgqmhodz/NNSEOE6Eec+lGCD6gg0rZ0kZdvXVBWYlEuUlEywPU44
/oG3A74WngYP451LJ0W7tFO4vTr0S1+FTXGFtRQMaNO3af1MHTxybMfehsq3lU5aD1wnr3qWwtR3
dFozKlkdJpookP2yC5X2OCC6QN/mBYAEZdneCm3rzrIp38YqiC6dlhxkOnVPGdniNq333FjyR8or
W2NsTy0t4GMPFkMkbIQV+BEC78HB8oL3uQWQ6E40C4yoEjWwUzcR8oS0ful7E9CyoCWVIxSFq0AO
zRB7BHgmgXhrAHrqAkD+4lhTi7hTXedttI6P7xSoZ+V20SGK6skvuuFTX08B9vy0rdHWa4gVkV1e
VKp9FiL0DlCGXpLR1FexY5P9hyowzPM5EfG5LPnsjiBS6MWcP6IeMmrUN+eildNWBbjWxUA+gCKt
MnXZhAxDis+g2we4UTcBd6lt56jH3o21vf4bt4N3aHGE+zozHLUAdU9LDByxKbVPrE34oavxgccn
Nr2p79f8BlZNdbAXtkthdeTtBjZxvsbZa81aOlxLAiY4d835GbADH6PoVww4dV2N9dM4uemNaACT
oJcdG8eqHh29r/k1KO0JnCSgQmJFbrLe2g4rX0+/WhX4dfhTuMStc2OF36pNqeMpjdehie09vuCa
sRJHUB0C++eq8Jb4o+G7AF+3Oc7JKS9BlLN0h0rK2mY0qo+sc6ytFLI7ZcgOTWmgFX7LOY+frTH1
Z50OVVyTqJY6wogc7XpDu/aCt3bOg2hMnLuCnyek7EakJ+Gc+pqGrXyGw9Y0m1pH46iQeROWsPxp
A9E3gXuETL2GPgZmIbVfwdLjqOZG09cwkzBrbsc2au5liAURyOdGqzKsIYOd+TwLT6omgACBsL7Z
jb5XYfHCTjTYkkvemfZYnqhCPsgo/uQBSinFHNxj7AsGMsCjBnCEw6+HZ2RszoNUcPpn0MhiLvLX
tgDLo42XhKKdm+7yQHG94DtPBH9/k/pu0aBZRb9EAp+1V1AqbAtHhqvrL4ZKXnMqP7aqIK7Ah3+j
YrCGnjbgIdKqm8vHwKBcm6ZEnOWmpe+tuJ/8COvcRlkulr2po60gBLUekK8QtYbMFn0Iet4fJsD8
0aQhufUI/mT4Obyq8SNyupKW7/C1n9ojcSIHYRaETpVgV7R0N/ZbQ9ytWeHTDzVInPU9GjjNerYa
3qWh2OU1zr1HJzyOLd+qHrFZMJ0h8nV3aXxR8fxSCu3BrfPxRK8Q2OKxznf4XP0ymSNwAf34zhbi
wgNN7Y3GjI9T9VCUuKzgwuh7wVLyZBPWVEaEYwy9fQdEQN2i8mAERcqdlPNfQWEWC8cvdoLxIXdJ
LJtt82EhDS3xThbAE+9fMQ3nLlTRDars1QiredNiB/OVVbItdO232ZEvk/GcISGeoNgUm8LwnvoC
XdlwmzdyTN+9SXISNrLj81naz+68tVlFs+fFZJJbu0ZzfqtyWRDY9ju5HYTkKrkO1BYcYcW0c79D
nIZtLUV6DpVcExScT1W3MQfR34t+If9k3s2Nqt43vTHZeTp0FpeHcZZ36RWCwwWUDymcShpMItNV
W6gQUBPFs8YFTRyy/UgcJ93KWit2LGhpy3UnkxeWjiIafoj5Ujm1CWfskk6KAber4BJbVeH5uKCA
XCQR7O32MCXw/HBv4z8QeDoseIczz8BeZPHVpoq97hu8jFg9Sh4nhuvYpzHG+Enf18IOS8vqQ/Oy
7mosXyat/nJJWuvwpCsKTXsjJXvERVvlrIRt2aAJNUJfa4GiiAGGKqfQnFfG41A8V3nGpiD5TEXP
jcQul+cSK6TR7Wx80k66MdOoIXtqb2hr425JJnDHzxC9hc1rF+E7+Jw8uq01TxFzdurn0DG8e9JS
lGFC62mowyvLpbwo0sNNg+UTj0vW7is7TG8y3xHkcA9FETLIjSZVjowimgayoaflMZ9GcQRseqGw
d143TtucCIl9RSGwGT1a3uM0o1qFai4WuAFLCVZ1QCuNkI+mo1X6BrXgh3HIA9xVg55JXaxuDS8G
JkQemrPx1hhFv2lNq/VNITrMWFwq7CqapjXWbWUdIAAetaLu/+Aj8XVn36siepf5qO/sHFsanbPM
WKXNXi/oadKwMAEyVwb7WDJnG8FQbTujwiJSqG9OiOHerKwK74y1hZq4jweHkhxruKBTubo9ncCZ
uo/LR4YAlPU49vehBl1Wz5j7hQ0z3GbJswGMeqR4necUhryjZzQ8mPvs3pl2C9Q85TMbhpfRYdQ3
xmA3VHbGBp3WTPJ18SpynW01FcVDUyTEIdQjZCH1kC9aTouMQmDY2sO5fHbN7jkFPb0CjQwkS6/r
tYyQZfUMJ5PlJTOJtNbbgK9iN8j3trNtAOCqsx0+AtUvaHnpiWQ0wcmY32aZhraRUUo4xDBunv2Z
R63jB5WR7bHtFVAvx/ewrM5TbnxYC/i6HaJijW+WxgNo2a4WujRe8ZDuO7KRblDITVXxKIB/dNTd
8Vbixvb7yfkEdbEmH5fu5jm5hS1SkQ4PzGo6c+2xamB0EXmyKWLvnhb9F8afg4gCms6m4CKq4gfe
6r6uX2vdI4oBSajodh3UnXRwfwVD+RO1tInFH57b3SbiDzNCm/3aeBbtQF/YOA8ibHcjtt7Y8i7M
pjehyUMQ2Os+aG/jOOybSPNDXPGrNhUXkyGiI51AqnPdTGo7EQlosSjWQu3E3LBtaHfYQ17RFVai
ZDWPwW9Z/Xq+Ps97aVp3k9Umu0fnl9XNvhu251FVT/xGKP59tK2M6tHN7WeetC0WkJ+ewXuVTeot
UOa26dgkRUT2lxYHo6XqsEXrWrGMulRs1+vX5TcZEB7I5e7HqTy2yXCvZXB2cyv2C6k/lXpzIhLC
Ak334CjWPGlN75RNdKdO7pFP9p/O8jZhGAPRx9awsAlg6617rdtWGPnqWW7dpnpqy/BtaB7Jp4By
z5/b8MGCnCb0pQUsPNWm/LHlg1rWrctfiJS61zENjB7livy61bOdx1T0WksaO/l7OVCvUhbsg8Mz
XkxYVeVTMwkcPHqxHURkbNzRdjBu4nVykECFG2zyAWmgqLXlAgFAlS+0Sd+esArE8aEsQalFLBKn
Kt7Tcepz9DiE7LiJJUJ/mKW3s9DIZ6SGXKr2m1rJ2HUtTIHeaw8qvC30j1Gp96FRwL63o15/AQN+
EWvyiXfEAeNaiWo7WeO38KbD7H6i070FUQR4I38uuviOu/BTyfEqmK6R/wGZVTs5RvtKlb/MSXvo
DeNiNwwsANZdO2L7SyV4MbrPoOvNnQiNd2qgLvZk7hO9O+T9U96yGGfEYaBfbEdUD5oTIQhnYxXZ
s9Vn++hWLdv3OSDGl5sT9R/0cIniwIksW4fIGsy3+HZoh+BqSNotLFlh5A8q4JPCcnXdaNh/Wsci
X4c1GN2NmdIpsZJx0jtJYstrbMQWzhVx76vlgjQeaiKKtq6taDTddGVKaeSMFpCtsDnfwWLwYrTj
U+5Oz+6cnx0VH+2028L62VrkyYaiXRAbN42mRETFHAyZ2LdI/rVTr3SOYXYc+7awzqwG3noL4crG
Nz9YEJSlecxV/NGl2iNmfgfty3fs9phY8m6L7l2lkLrpTuh79aOZ8iRFcfHseJ3M45Wf9Cx5Si/m
M03PPyfHvIrJRYeqf9LxudHzh5pQrFLGMZxfWk3tGiAmzHcr6bo0pGC6N/UHD2OycNQhdhLfy71j
2fFJAzbO7LZNcmqLQZjucPE9NKOLBVziNkoxisrpo4+Sv7fMggoRlakPJbS77UZfGqpWkBPC6b7h
2G8023zKqVKahvKXBu51Ep3f9OqZPXWUZjcP1iiZ+JVUHLdykjwyfiyLdDkwQl1RfyiqfbS74FOr
V547fjpt/Rpyg5tT1rytTYrSZicNzX823Jc+ly9gzn8T7/4VttOxcCBbBZpfet45IV9gD6BJsdUk
LQcGPixg5T/KhN4Tl+EtkqCbSXvm0TvNtoXC2m1qWMZ7eWD1epElJW49WtM4eA31XFz2U65gHWMf
1ac/xsAlh/DwVozsp1JrmYDxRjv6e9uys02JUwvvOjJMFJX1zoqV/TZB06q/dqmJl/ijE8lXwXsS
eOlTV0YbOrDOkyyJK3nFrmPDLxCXc6t74oaBd5eYoahGjLbFkajtA2EeBNlop8x6rxHjTThYmAkd
sl7wlCQRupeOfjVd0HQBZY4bq3sY4afQa1Q588pB3lCGWG6Le6evN7T6skMQ6iTkp3Nl0XhzDaYR
lmPUgcQDDrz4Na5xYVQZfcFpF/1u4CjXPc19VINwbMc1iidyBaTyhDS3112w9LJLMcmGDznU67Xl
GXg9xt95hi84apJd6HoYEhPIzTCdMfhxd0vFc8NjcxXk1WVqjGOtmdtSd17nik/1VMH9jbVtM0UH
ZIJr6z1WSU3MylQob8UHoM+tkzQc2lB5iRJQpov+rd0Hj6UTTv/Ybt48Isu1SQOelRScTJHjzIze
J9CmmNZhUoViz0Zu5kTMjYPthJawIhyroSUlrT710n7UaUSmQr6Is1ve5gdbaDu9HW5YoW65la8n
nYqNlKPRiEEsfZFD+VLY1Wly+nNnJv4EiCVRxbs3zc9Jrj/JakT1ni7VLHIMPOi6JpURqzzhSFRa
IKZo514GvTogOcgxUCJ7czOxcQQZoKFY59ASsTZxNdR5+x6ZuxFNPxzl3TKHh8Yp3qP8JuLilEie
uJz+CBgepwFk+BKbNN/1rGNMlpBJU0YDe1tbwTGJmndaEZ7xptNkGHKP6EfnwurxSmkXl32pXlvG
8yZWn64dXhiAmbSGFJQrorb9aDVBu1n+XYU2nSO2FMVEdAAnwKNh+7lT/qZxfJOYfz/49ErsGZx4
V8BfDZb80TjRhkH3RxnOsVCmn85obd70lurDY89P1/Gg0IvTSISYuPVPmKIRToYOFWh+a+oCSPC8
yWZEMrN/sG2H101guLOp4UWnxko9npf3q+7Kj97uXz2j/cxVdm1ra0ev1w6zGxD8u1FBO4O7aPA8
bi7F9DuT4Z84wTSKVBo4+n+Qdx7brSNZl36XHjdqwUYEpvRentdMsGThvcfT/x94s7vSrayucQ9S
KelKIgkGwpyz97exMVQE9MC1II+Ko7A9ReHKq81+3iPC7rJWQcZPj5yihN2yo7e8O1+TT1nvPaCn
PqgokuSi0t3X8vypqZ4mDxLYaCwSDQmDBJNoDvUutrNkZ4QbJFLFLGSOFk6Ldj0rKE9WAMj5hk8y
2oaCyswvb8+e0etrN+udFQf0p8j+WTv9HSdXNkxJzo5tfMDJLt3sCeE501U3fa86i2QO+qPg5NaO
yO50TfwAWhYvBtTLo5V+xPWI+f7TJ4ScCRwpP0HHVqLhJRuTbW8RdTIY1E3LlgBwLQJJ5VFXaBUh
MRWneozf7soW5qXFU2I0XX6f1905ZywfMAlDex9AeIWdOtgwCrQ0nM2duG7LfFz3pUA6TnU7x82R
R+yPLKW+ElStGNpMNPZTt241Tz9NzJ8C8Q8ppPXGtgL3viEYmAIIU109kbhTcoQHC+F7C9chpawd
MR0NRHlxAlioVde4kE1oTNNMqJ+G3KzWkLCDtVP7u1bgP6oD/5kTwduE7mdTomXetx0lcx++Pb5p
k7TqIDybwYjgo7SfI4E+3SjRG9nWvehR8leQOFzoD6WbkHru+8+TBgjSy66eI3EfNnGN9QMTa9CU
9i4qMM8lmJ0WiWmwb87cRRjNYYqgi4WBbzPuawhwCblaAKkQCBHglhG7zrpV2eK7o9HGqznqEdGB
wwNR6trGEKHp7bIiPnVltl2FlxMwtq8nSyS7nANMkqfSosLTptxtWdZcoXDcUGZvLrhmpbtyg3Jf
zQC0PHmnyfBa9Re7pXlty5eqwNKThWqXofJyCFHQTaijMHs5IeOXRaTqSoed0NzDAcjEz5IzRNEg
XsoArZ2fR69BkXIHp+3eMfAVNrKwoQ4aDt3acm+hhyG4RF+TmD6eorGVvBvoXd1a9RQHvZ8OPeSF
H2IyR+pEpKjkzDkwlKwYHCZWSAC0HcZmZ4As0In06OTxU9Imn1GH/i1xAQoInl4FKrlIxH1QDV+p
Uix330CmcgLAb5pYL1pkX/OAuIfQ0Z7qeSRXFW0RdHWsiQbhUAm4BrJGmsXgC4obGYKjCsJ2zGCr
wB0vPJantA1WnFRJ9pj5wqRZWM+DkV8D4OD2fTWR0Vpkd0Wm1rHBkHU6xCG11/+ARP0xYRVR6Q7P
Dj5bzRvZ/ZOZlny2OhXeCWErklqoDj6K0CG7Fj0RuJoz7tFVEBdbvrHEnXWSapeGzgnXrnpQJ3V1
zg0Y69a7AcnNvp9U8Zaa9apVWrmisMyw8COg6PUj52sQDQ3YQTmXDlHKLMh/hoxqfcw5FVwfPL8F
0qWQTQJJZaSIZ6lcAVrZ2r61AB+2TLmBU9fcDzQdbPJ3+0E+A/H84dXpIsCwNxXx3hbOHv70i4cO
GEC2sWfJBuVbhpdetcaChuHOJIrV64cPjlW0rlrSzWLMyTke1D4xQJrE2Q9EJns19VhcEFxF4YeO
EAHSzpMfWW9mNZ4j0gNXBDm+64Ozi1V/tUIOJbjcqA7NIoVPMB7vWv4NQ3yw91h560bUS5s7mZK0
tmgo2G0YjQFJybzYhaE4XZRxdHBYFSMP11hkam/S1w91VDw6VbakCLIIuuFCk+uboFqIpmH4RA3w
EFL169UjPRRkm/ChNOyc41Q9+UPybKbtneF57DyCh7xNjqg4i1Pf6HsqzB2nRDLaqFdnkNKaZaGJ
A/FDtEJEtac4/SEabxcP/oFT0kqCIapchBK5MM9ll7xCw6Ge4jkPfdxvhw5Ytd7zx4z9IAivFPEP
oD3fdd25a7SqXQdp8kQkVSwijNyffkRBI2PfaDeU06VzlKlx1lyxNi2E1hZ2QOQDl8pw0XVN4+xv
eTVsfVjUoyQzbbbg6VGyFJ16qkPMgrJ4hU3MzKgjS6ZcTz9mmAfnGbXQuAQOe3R1A6pfUXyCkT+M
9BSrybzYefAQNvIHnrgXXGyIyBOA9jnuCb1nM1LVa6D790oD/JJWDUonWopRty1f/HS4iyTeeLcK
dhBEZgR1/plk5d4Ysnug6+vQaOjKYmqSDbgCqoqQcKBXU+2tgxUUEdhF8we3Qhb/7y+1+cs/fe9P
X/7p126/8esPhPUWRTStp3SG9IunMAIfpU9cwqpEiO4ZuKzdvMsOGb0CWszTYxaRQGDj+j6Y84fb
Z//+8P/wvYHmCb4NyiISj+6+6fz8MAYTXhY5W7SyrDhAPYOLMH+4felK2ezl9FLpbdeQD43KhfAk
/gCoEn/lBCniIa9IADbMehRtfrr2AIlwffsU4yXQo9unU2PcebYaNp4KmZTddEgPtw/E8fyfz7A0
5sITOytxm62O1Ew5Lc/39jR/fYrnLzvcvi7GZi7YEUlTVKheZy3LMDOK0O3+9uH2vduXt3+Qyu94
3//vP4PMqQ4yIYGP9aJf5rbK9Vn1Wx2K7GoPXUNHMywOdNCKQ2OTRU4uAgoDOCsH2qnl4fbZvz/c
vpeSQLx32zdVdPee1n8kCTlPoiJl0VPxSfmU44AKv020by5oF5EsIq5ahz00X3sXuyNHUYpvCbzZ
TtXUqsz+M25UzymVD4pzT1LnxIAb47hyXWxXE9Ok5YAYTgfSkePY8Pa+yu66sBgPlT3ujEpnch27
S1xBhJCORPvJ/TM4Bbx1FkFOywSCO9/0bkwOHYeAiDDFC3hLSNJ1N86CoXiLGl1L4i9dQjkblH1w
234ERzk9qqiPD6btNccg9w/6WL5VUVDuugywACfGqO6zSw0L4NLYpcuMKqC3MeNTnF/nTreXZecR
cYVbbsI6wu3Gm5mncNN8OpfsSSVLFSaXSz4Sq5PCbMXBru+1Xn+weqO+dE51NnJUIxNZXoUJRpl9
+OIFhHNy1n0kqFljXTrTsi5j43P3W8PB05CrW8WXTDFs8yvthUiOVZphrYBENqeC3YfNoPbSsLxT
bHrsgAjy0IafBthWhGXmZ2026TnL2b9PNF/agC0L/4/U4FEtGLmqsUv5N6iYqXG69AMoud7KM7hO
U4ZS/itvCaDoKnyDSBuRNevxuhG8K2Rts8XVG/Kq4jS7BFKmuJ2e6S4NZwf8D1LehJYK5TaUrMOm
M4hG43wuz+C/5Zka6d4Ps0fTLyWlrHI8iZ2rdJSR1XKixYaUEBhCZk5AwaqiWY0sTGxV02lFpg1b
RpN6v1Fw3AzS8UKoFnY7dzyF8zOh96TRnWN7Y+hglz2p2u2Nbp23Q7N0i7RiJXKTS9yZ31nv9B1l
umc2IGt9fhPpKKE0oaGS0pPjp4KMkRWXwlrfvvfrn2//ApWWXLE258Icp3CXFRaklT79ZrnqoxXT
KccGsvCj/MmuBkpo1YUUaziL3suAwFIbXkVpfept9Dym/jlORxQV5bEfjGd4ffALbeNKQlWJr7v4
KYGYUKGjKltOj/3UtUecvytb009Ow07REP0ppwGz0+SyLJNDYYUnhJsEwZebNsA5HVoV2VwoXkO9
c5YIpb/Zubnr4qZeJbpZkEdC4lIQWEvhsU+FOPxY+smwzMMAMpfq6KAY3bPLWqUN6qEPffpJ/XiP
uhRroQn6Di3kQNySAiTUe/1ZjfGPHrtAJTh4InC9N1KkMwbkyR2tbbYlg7vGEhss+qjGv2UVd6k8
N7RRO/zULjmcVRxiWPdWkAXY5csSd04WNzOc6b0v2YTJVP/ZFoQiyNTFdGZ1aM2PSsGI9ibry+Fs
tyihDm4cf3j0Qmb+ccip9Pn1Egzn3hD3HgTepeuEkL3y4djHk1oOafe9FdajPT1Oc0hiUPn3rWYm
p8hFs5EQWmqawPA6mM1hiJJVu+jkBzIREkYxlSigO+2bV9B5NYOM3m6c7ypnevWI8uXgWj0qw173
0aPjXJjxn7FcUh2W2ctIqIU2WieMNLguHPGgjGBfNNG7bdz3XQDJTtGzyFXzM0PxESOT3oySo187
fGZF7u4hDWv32hDIFYYIuvmmeTQA7AoQWBNpxyuHcx4akOhumnSbKCcuQzJuB8c86RE7ytrctzTC
hszAcd+4YAMw8RqD4g3lkGOFBoMyBygMnA7YfX8GBiPZxYGrwPCSpDEevQEbN9rmT7II3ySc20VL
r1InoGBbRe4T2QjDLnBMcncyB9SH/wpDz/zWOhRcnPqQSunvw3aAxRGTjaddSvZnRY4CBS7EB9gV
punukBfBl2Ew70ud5KcquXfZnHUmDtXRRyumhQahGER35hygNaiVScUKHNQTBIRmUVv6cXRo2ZlA
vNaigppdDVQiwhHHp0IC7UPdRpnLscylQ+5/qFpkRyJIkapx+Fn4AsfjQDlhAahqJwVJ5Jx2s8eq
Ll5QTL11dvQZtR+WTQxZZ47Y3gAyMe/a9ykXixzHhZmZyPU48dMPGF5UEY4rsEmS2hnUn1fdySBp
UV5uhD2t4Q7lS0gXd0YwtOtS0HwsPXSBcWw5J+cV7t+0cThR8nbfFb7h/PAc47MMpjuBLYLQukqt
I/w1GR36RRW4+nrqAbW5DbVC4LT7gaJHMELBi9EfQpX37FVgFS4yILvl+cCSSCdGl/DLh4Sj51oz
iREiucFcVxLqlFa/myj+fS2ZnrUpIirSDOCrAuLOm3Dr68ZTAGlqCasQ8kaOTVwS2xY0mNm9BMCT
FsN1jEaOw8xslHTFOXKQ6ORQ8RXWZ79A+TZjGZ0alXg2a7+cQK2lWf1sR93diqJ6oCzr7ixl3IU0
pSpQY7AMQrx7wly7uv9Iz3pHZUhdfAkopm4KfR8Bw8TG16Y7l8DBtXIwcANnAdKMP8Gy2i9RTte0
zzr+tjiA/T213hhdk/YusOsPf+ieS7QHbNSIFO914LCevm0j754qC/J9v6T6jI+D2cbeduyNF55v
vFXa0C9SYz4tlOIzpwKMbZIwz8EEVqu7H3qDJhNyRM/+R38npYyXIIudndlqETZzAFNCecLjSB2K
Uoezto95ZcuqIY9hVIZ31PzPrJbI66CBYcYiYydk3d3EsOZJFdLUOVC6Oo+JtjJ6Wy514qfXeRrG
6NHlSKvYQpkuoRX4qowWTab3OKyp1ZDWzBaG7ERKrpHfXai+JFunRaej95W3Lsv47YYhtWsP272N
lKubCvBUqYgIVmx49rEWRkgPfMIP8m/DzDj99Z3521M1nwKCZ8viFWZ62y7JKUyOoipZqvwCFGpb
ld9+fYnmZFvZRr8jPNHecMimuThv/kafjkUcHG+fCYrIO7Dw6xshMkxcJJy3T6eKgjP8VRgliOIx
+jV0DoFI3j4QkZpvoqz9zlcwSHp8ohhKjrWPNCKYPwsVR5cmtfYj9VRuQYBVxZQdi7qG/UQaAMkQ
E0f7RgBjMaUA7dpiuJQOfWE5TD/HlGjkIC+zI5P7Mchw0/AGnQpe/bGaP5SaBxLD0b7dvhUD/Fui
LMkAszl2vO/rNNyDRFqL2nR3yq83qJnr4+1D13s6KAPwLdIFeitqbSUrAOjeLHnvk9mqQRlklQzg
iH1gdrDjtz7vOHpADRnW7OUg8LFfYd8ojgQB5Ee0JeWiZQpkXKdvhl9pLF3xrg3VpSUtaF2kwEjs
ksjYWI/rI3JHfdXi01qkIcPH0VHihTOx9sauNWX0zrGV8YCK9NhzPCFyk8YFNIUFDhsKJkLSnrJH
EqmMojg2eouiozC3hmXlbCXcuDx2+FBWVBdcKo+ELZtDr7a4yk9NxO4IYyrZ2Q45LEbtz7OLTyPk
9k1QsSuGFEXwEB4QMVDVWmVwjuQYHGNlU9u5PWBIxa10Dvlg5cduvgj+QMOgrcNz6bvtvgr11e25
R5SfjrfPGhDvKxh6lFXH6o7Mq/ChAj8QG9W76evT3qXnm5hhtc07LKe5PoCc6onZAnBTFuxncKHf
YV3XtqE+fDdpwa+ILzsVWa1mN4aYl+2foGuYrEonRpHCdm40xSsXekOIVnKmrV2AQd3k6IR8zUEp
pagmiQHXiucDKexJbPfpw4eVDvrmwX70evZ6o1tCoRM/rQ6ST4oQWtPrTVoguexItCaKiYK5jKKv
m8b/v0LL//9ohzB1x7b+yQ5xfq3r13c8T59NU//eFPHbb/5mihDuv1zAUjgebClYafAg/OaJkNa/
HF0ISzrSMm3z954I2/yXAoMrlcD5Z1o3J8VvHgnb+JdpKdfVpbIEGRX6fwWYl//rT9x1lK+6K9Fw
OrYyAC7z7++vj2Hm17g7/rdrjUKLWWt2OvX0HCyQhxVQBsRyawqTV6jIYPzdRfob2PvfPeLsGrF0
nCCg0f70iEnGgjgNRrHr10RNdAuKvi+mQNwKMbD30Pb988OJv3mBPJBr6TYZlbb6kwXEJzF3qoq4
QLuFEynPCAcerwRvcVCbrv/1QyksbjbLLXRCHu2P17KTCQnyFNF3WEe+YioVkLO+SDQCkvP2z480
P+nf+1qQ2vNIjrINyRj4y7uG72uqAyyHO2o77tpV6KdrQnnIEUQz+88PZTDm//JYAk+PkiS7oA6e
L/DvRohPx5tyJ6+KQzxRWZZ+VWW1KhSCTPxcnOh1BOdqTwbUjG6FaNDJi+WX1FKy8z8/FUIV/vpM
TJPIW9cyBP6iPz4T2aVKa9y+2FFy2uixdxbARkZ/uBraeB2KYSZZfHqh/5+uwN8MIYVpiXVMmUB3
SXT4wxXQDCe3pJEzhLR4H+nN3sSUHOVIwprhsQLQsMj8U5RN10iVVI608LWyK3SGKHdCommQkgoa
cvHzP1+N24X/8yAQKN0sdpm2EH++danmtWYCnW7X2NC8/cTZgaWn10EPfKGr5qPVz2y9+EbkJUtd
NMsmTx7GGDouy9OTIvOdlPJNL/z/kObwt2+TgxkLbbuuM7388XJNbdSS6J4WO60tkeB2Zr6qWtq4
2IOAo3JHyGYpzeZHYaL9/w/XhEiOvw6R3z32/O+/G6xKwfrW2qRAmGTd9To9y9aPKZYONLQrcK9o
hpd6NOx6Id7C8CVDI/AfRsvfDpbfPYM/TW99nHK4zXgGHKPm4+lwBT7/CsQsWUZMCf/8ek3MdX95
xa5CM8W4lK5tsjP94yvOvdRRhP6kuMqLjSzlUeQxucnAe0e9M1Bpp1sgFF0SYqviHH9L6U1UT1/I
2jUubNZWH4+K3xmT8eh6jB0LYzxCo01R69eCzosbdxdfB7uDzoDe2eBwBmCCc0MwvQZet7obrlOy
cbP8VPjbFpP0ciJvcDH/fCtoSHfW0uxzEFnW0ziyLc7xydeKlF6ohZTLIIzyQ05DF8tqL9mEopf+
LmOFopaHtXW+oTC3P9pkas8E2sAIdsncngysbsk7mp0lNKClZqOyKkeouMM9yK+l5uPmzod9Tgtl
kUELI2zxvpGc4fQAEB0ICZwgAdiN0uc8gswlIv+pxDBSf8Rt9IqI/RgDI1927iYkMhZQSocEJPpK
neQrN6OveTyZs63NyHgNYQYmtn5X81Q8XxmoRQRtmjjRe2jOg/mucULB3hx8iSDcQt8542nzFj2v
yxjErudEmjTt2nFq9A2Qh+fJoxHDMcCFttAqTOnDmL4aPKZdcYFQd17RgvEHxvHRCGl06/CA5wOq
mtqVGWFsRG9KlZRx0Ddus8wNwGip5G2Z23SYag6txwQ2X37Pib7gQqzNXHt2qFISQJx+VSld6Yrg
b+mfTYvEO3tM4fUE+hG+2bsbNAt74KVqPVOPM+nXLuwukfs5qMJaOLQ0g551woRfStDMNSrcQxkY
dxA7aJjbPBNPTQ+DRbwxi7CrukfXnXYpEpEg7vh9F8TjQzxvZ0VB3rrDJSDyC0DxR4lrwkb9Mj9E
NvWYROaBFra4ivUr0aA/AY6C4kxerUk/Ir0s6aDJy1CIi4z1q4ZKSbO1rziPX40ofe2AbVDkhLmM
zAoYi8r9Bys38f5XxmOkqpUNBGtV+k4D2Ld9mNEjaChqxFW4jlENeilpiqcOkD/6wOBoi4S+LtuL
iWe0zIJmUxYhuc9lBIUMOwSr453wu0+FgRFMAW9WJdxxW8aX/DM11sa9AzaMoBmBGrQ+3Z69jHl9
g9E9zutuVAKICV9NxG9TWb7OMGd4Sie3QW9AExPsqmktkkC/zkO5nxdn5E8XrcXZPc2iSIP3JmRn
sbVL/D1ed7UqqE4oQ0hYjMYXI8yqkz3w3NoEvE8LfJ4JS3hVAdDAIxcrRxlBYtzdbTiWjv8FWw3R
fMo4qLTku2X6D7LJzKUneejbVKLC5KsXw9VNuFfyHdMtTX/63QHrlKExF5ce0gqNBDs/h64i3OC1
6dhH2DFR2XMa7jg+1RN7wtu01c1LfYCQqR8YQiA9lxgU6XY349WY36hl7lN3ASkYygd9GuixyfYR
X2zwhbaoXBAtwhpY+WuJsltW8auG0qUMm59OeOhG7oGO4WL48avSimah68NWtCxZAFdBHCp6+9gR
SLOcf8Btt35JGbKV3VXNc2aj8bQG4jHoQfNQJEWsOZwnK0xWl3rOx1YjscDNiapVTvO6kra9marh
qEPSWcWud9Zbro07aS0Gk53jdrNzxFxB7R02PZHLNAz8cENO3pn2I7ERg3mFpczdJQjTnmdM0bQ0
8QhxXw5VgKTeAEBXNAbcpwYAK8jDlXeeHN85AWJLFgXykjUwQJXb/aEwaxi5wVw3K/d0ncG6FPMy
mQ8oxHUeVtAAusXuRkJDQqthFGzqczlCLlaUxam12k9BhziQeGQXi270QtAq6pGMI6o7iyISQ19H
GvdVEnCtRD9edWQHq9uAvG1eRBt9zcuBniZfji92ms6lYYprGs61Y6N/UC59ijBFdLrx0HvucWyj
DagvMAxC0f25vUVj860FXEfo4OE2+FsK4ytFZJEGsitkQJHg9GoYkFGMBDFUPcabEY7tEnvGIhi6
fJ2P7WeLG3bt5OKppPO0771oT8ZStkF7DuV8LAQxSOBFLL96KVuCiP063OA5O5GPJ1fE6L2JFvmh
N+HFMVysUXVjlksRIWml1mYREqRtSwFBGz0lVmdTWysJozQsyPpATxcsKss/yJ7bx9G4D+lortBm
AGGJJorDOJtM7LkRjTeGZz2uSoN22JS5+zDLYEE2JZVeGRAuzk1YYUXNCijFqmPbrsbPUjWU/pi3
RtZMQLafpBZBuCi5SB0kpgIJDYq5odhQyONbTOYl1RlKL93aiWnW3N67POEeAtL3ldnXumrxdTBc
mrSSeMnM1zgYFSUlfLTdVELfJw0jSHjbpTRe+cWLaWPdI4hlZ9u+trjtiWxzeHcjh0OSG7mwu2Hv
xBaCkllRlIP7pVjM+SLoaYylDb6BeS/rtQQMt5/YX4YloZF5xouKbMKIG3HNBm4B8L9PMKwfzHku
d8Rl0ol6dWpuUb+3vsusofU0T0EOCUWgZXHfEiDeSpKDWduK2rkOUn0mA7etpfQX2Ut9NWWQxizk
v/TP3G5JgYsefUThvVHDqeR4sLGL9MBBs8Ht7xMJ7febpm1PvjKdVeNnz40oQhIDmxkmS6+S2PZp
NREWSkfnVEsTcZHLxgDzOetcOTinNkPXlT3hTumespJ0KjOnhjup9zEl5laq/i3CFhTEcKz8Ufz0
cTXITd1o/XOU2yeabhitSMNdRX34XdWdfkzdqD/BaTjGYeJtrTw6miWSFKK3z35JPgHS/mLZmCg8
8Ejipw7y99AdidIoo3gLUEYPjesc2YI3xF2aQ/ISspSuqE9RHi33Y1mxCOrJVi8xaTGgyaocsnCL
piRflJWmr0SIa3o0x3Uei30VQIavTaSoAmfEz9uZHJH2osdr2bRAqmtc4VQdK5RdpyyEE1s55r0z
VNjQcsB7gs6Eoyk6jwVwxy5b0xCdwQDqaoRjjh+6WJVxMy39tKVHSSqugxsCaZl/tNPyWNotPVRB
JV80Y7fG4AiCrmw+tF5cWjIewMY0m9AK3e1QoNZz7ZKbIn50E0ZResUdmy6KecuAloHdq17DafRo
QAS5WKdep1ARBV+OfG8Glg+9Jfkde9GcD39XWcbJkzZWf63KkQRhnWS/1Q32dxRpiL19ZnLNj9lo
+RxMSqvh1hfc/6Nr77oUGfmQEyiA1X2JLo2A8cJp4S+wBHQmQLQ+VNjGJONyXDs0dhlfrtrKcZYl
oXzyK4KI2gZycy8cWneR7uyCodr0cixPgVEf8tFvWZGo2I/4LpRb3cU9/g8HB+kKb/oKZRJELDmS
S9F1P+qQO41YAqDUHQxWSyWrTIUxQr5sN5czV1IG2Ka7aF3r8bKse6zEfhVuezx26Ac9nDJkWTeB
N65EAQNc03DK++z8DM1762pEgmDlYRnNjy4a3GBOGa4dEXxZlTxwDybb20qXWTmHTBssu6ghYw0+
qsQKBL5PnYDpzN16GXqE0ja3UxqQIuhbu9ZFGc2qsB00H426GWBraReW578kHtK6savfEsr5m9FP
g1Vqxj9vZj8r+U7bQIMr2VEoho9cNqCrbDpSCi+IknG44fQmaGt0GI7qF9hicCJSIpeCMMhX0oP0
brI3mFq1wzvNBjFjm27gzcsMBsE0bymVYXbbrnWPDscHoBm0OczYW6iRbbrGNtkJLebvAtEhC+av
6lJDwk++jEP2P1HO8OFetxe6jdXHRJJH213Mm4JYThBGJu2Ya+WMbWOfJVAnd/SE9R4VdhQG7va2
bY2DmT+IpsmovyXNyArLaSbqmmJTpT3GDZSIunS3cA55phZvUK8tYvZ4y9s1mSz1nGf5PXPSt1z5
l9tWt5kjQJSJfbAOo6up2LzFfvOINjs3P9GbcyNh4MUDN++Uc8+8ZslsZS38pcj0jho7fqxQ++Ew
dzAJerCOgC5MlrOb/7s5QOMq+pqqFtAvsSRrP/HuQPID9SIUhnNbrqj/txuTnRu+zy9/1toYM+IO
tJuqqhPtSJuD6QbK9DLCXbbs7Ja/z+5CoWFZpOSceUHKjUvYtWaU5HPxNmKzZ6M811ra+SoECrg0
2PAXLMZvU65fnajSlmRTvJo217/H95umnNM0AWek5B2DgEaaBSeSrZlxcfPkXqLQnKSD00tcXCqH
CLmYlpp1h5kr9+ZbzMEPyTpNRw8oc4QzdWzLp1mxQ1xn/Fzg1N0BI0s2hqqnlajzo9VlJ02imfBL
Nay9MPsx2hfH5Hwp0Y3GSH3mmddXHE2t+cpqM8z/15aqyYjsYJ6DCbUYS31cEAy8dCcW1PlYKhr3
J2JYzYY1B/761wj1cfWh9JyOIKZWqvCgEYLNuT3tVokCD+NMYOe00OnJzrT0O4CiGKMUxxcRjvrC
FPKJft8uLlipjbR7tFKXjmtg4P3qH8n+OtIP2Tmt5MKzs+eAtknD8EtzIS5EbfcYl+x7aBAefDzT
gqg4es4d0Wzm9fYetCHKcCubdjfeRDfPq9nsJR/n87EejN8QqL22KcLuokKQq0jYwCWJ1+p2SraS
aQed50Jnn6OJTrGaJumr0SUMrvlJ0H1ZufPRNhMEjrOZ4jqxEZ8Pq0Awj63zIiPMWzDQCHUyT6Lk
niD09KHUspOU4xFGyp1JGWI0poOG/mmJRZcTO396rn84fveGg8fGq1m0Mw6GMZJZwb1LSc8y4Wi0
6mfRISIvjOFkTGx2RxkibeViQxuPde/brfx2e/LGvOYUNuPVTClURCxSRmh+NSJb9Tm/qcUpdV4a
Z1Se5/Mu0uiaAR+H4uKl1FKM4ahS42EwAFEE1nC2IlZMzYFOna648oino9c2K74n5CnrzDZyMIjx
wgx/O7ZpJQcdldQnNhpsgjnrtbjXrPLpVk2m9W6x1P/UlKB4ZnK8jO3xOK/LZoOtcso+K6K2b4f6
LmfL3pKiJWXunmzbYQXAYjtr9IGJKAJ14GY0nIQZwfyGb4Xr1N8a+oDfiLuWPp3BuTb5KJrGIe6R
YwRZQEc4cvONtlEDatf6J1L2cjFPtMW3LOw+0MM+zlPJ/K4GU7sDvvQ6JMFrZLxHWbz0a4FOJcmY
ZrS70TLPACVHoLqMirkE0dXcPf4wPDryOW6D95IsjIyqSiVMn1V977VMGdN8TTrvYZiG73PtQoCm
WMyTYtGIi4MyACUX7/1cuGxr3AXsWllIXkzuDjqOzDS2TfQnfjz0gvQGrKYkyK8ZeBUeNBXNmK5Y
rL8g5z8iSqEbOWCs4PYf2KhjQMUlXuYaJNf4KzJGNFsYOCOdoleXfR9FNId8cO6YCz6OH3yNNlUN
0fOsg1rb0+rZGmwSkVPSh5w/hNVcnMK4SwBTqYfImUdUz4nAi8gQrEsaTDQsgLUM95K4lvWtsBA8
J84ICcFUNUxXBp4fcgBv3BRmCwPcAGZoopuedwJtaxjszCiVxVQ90qT6VfEgD+sVCC4YXhOBYvcI
94SzNaPSHNJtrYltWFOcG27ls2gbugggadefCSvkhTOru1ycyORl8hJRibxRPFyXVb9OWlTPrcHG
LzXS701nnG/3A3ob3sKKk33IgQqKNCJR8eEguUHVCHyec+DGp5/rqG+WMHeqmRjit9uvls+WBx71
dtT2ENQPVkJmXPTV5ZzZxiFBdcOAno/3rPcQl76Ez8RN/O667TkWCfCvVd8+Jv2wHQvTWmsU/2cz
iL9E7r8o5h21QxX2dtLy51JZMjAzZKRXNk1KZNK8PtJwWdxqpKnGqkvW7yJzfnFyooDZQBADQRgl
FhasS+S18YYQFEJo1WQykVK5S9GzBWGx43iqoRXvMXcMAdY2aBqVi/qsHMOnGt3nNtr3ePg3VTwL
WDgg61b+EAh2k1kDGtGriRnib5dMr130AkKhXnQ1Uwyxsh9Z1RmX29kzm8Q6BBqzSmouUSPTl6oZ
T32EgWD0Wm2ZNPBRabi+EorIjuGCa/iCDvzrVqXRNF50lYSrcnZECF1BQCLbxglY2uA5/Vrs2CrG
iGIYtg5HY9cxSUeO2J6O8kMGsI/duSSXejaDJlKfhC/xJ1NMkwVKy1sluyioRlcW1w4NLmUn9sgY
ju7zKJWbeSoZ515A4dJDQmP5DT7RV4vSlUxxJNBUEUIr+IqKe2hnKJcnKkpT/r0G4VtoHL09ko8J
DXVuuYiUE0ZtwSHveDszZxaj+ra24UZk6pPisySHZzEXq6e5NGWSn7vIrBgDTX5HlWFBsxrqO5KP
yncBTLIhMZ2INatNX6sOFN64QXXUnm/3cq2ZnFGL6e62m7u9ULZeEHwcm7mZQx6VWaimvOlWM0cc
atvON8MH3ygfa2w9Lg3GbVKejVFH3cZ2G9UzRdXkp8RJv7IC63+YO5PlxpEt2/7KszdHPkcPmFXV
gD1BiqKoPiYwNSH0gKNvvr4WmFnvRkbcyrRrNakJjFI0okDA4eecvdf2aTmov/cELIPddV/uizyA
5cBVP+DeTdCBKhAxyfnMt3U+vioEBi2kHZ0m9w70MxzYEAE4LtpZxKORT3tT8yxlKa20XZRn2Npj
6K3DXjiSoqAaP33dflaMXG4oz7dmgJfMcMd2WbrZiyxJcQMKlVb8Wg6XFnQAIGXdMiw/ZEoKS2je
AsjdK0K+ToFjL0ebWtdv6mON4G2fJ7YCPzbuVuaYHnoC0m4G0bX3o8iwY3dYDM1hh97flIoLcHu4
SDdUUMVLAgWFgvhllARSFUr1VE+baUDa4tfOioTF8qjqaXzr45TN6D20g9ZuRFeeOoDoCyWdJSxa
52ys1sHXHbTmLByGf6aybYjb4baOdHHUEEZCH5w2wmEyJyG37IK4f6haAkLQ/yx7ttuUR295j+He
dx6RL23MrF7YtVS+NQUJeWpAWOQkHeA8InnOysTY9pi7j6rfA+M383PeOwGgEhNPfgmtMwfW5mU1
aIFkPsDGK/cxQqZAG2zvevBVXrWvRd6pHteC9cfBLGzQGyPbf+HiMApy3d50o7wj687yrgcLpLdn
cuf0QVDs60Dy36f5bRpZgLM78omxaaxCtad/ENIvtkJWGvIoQVAJVjs/gS9sEYwFQyD9qIWieW0m
XnPJQCGNI3WN6CtcFL2aedcDDvNXtxrhEenojQYn/PFw/V4s2XmEKOoiNK1jCluVs2l4TdYb3vXV
T1/qIUFV5Pd50SwtMwwiqi1X0kmdtV//OMge7Sus2xhIH2klhH0RLReDhC98QEdK1+50JYGDFpZ9
iZCaVQCxeBIAP5iD2XsyEQd9QEgcRkcAGJp3PbRhontVPd9XNPzX//iD2OcHpQkdDVXRVe96oN2v
/f6qRbUKR3P+E7ufe5NCM7hbo/LsKjAvCykudaKKS1HGwSbJaQ2GvkVASW7jZIgedasqj0bTVBSO
UbYjQjLw+JQuc8gIsjR5L6zqyB8PJ0slbFNP0njvomqjEZlHS8uBEQXZTL8z5/SBKBRgzeIwWmOz
zVeNauK9ZUfAojO6sMRwQ3JBzV/SaC/PPT/j+tXQmyS8i0FZ9W7ubNuWtxP0o7xMeiYvo0EihoND
Ynf9nj0DPdzWOhvKLQ7S4m4qTzTFRmJCo1dDFOlttBooDS2cAmFHd38yEqJ35vNct4pF+3t+aebh
pzoEUIzsWqcEUHXv+qqbP4UfvidInu4C48XpJ3KAer9d9Zr9qgjUjsMspSN2MjhkJhCYaPC6+XB9
NXThPY0z0sblrAKrxeAFVvoVM2jHy1kN3vVb14OYhaDXV7IikIQIyHTNopdCOiNWnp6kZ4bfeIN3
ScdVrhWN5IlvnMY7t/E7pk0cnHH84HEEtMqe/PtR2xZ9dU8SC17fYtwBhiXMlbvYnu/OZnTR1hox
YIA64PLz146SgwEeuqMJheCYaQHu5dLEXjuc7LZKiFGnHa7PZICIpWYVYs/Bq7MeGzUgrJdbvI4q
hdYdISV9hPQfakc2g+S7xAIAnc2rTTovNIVfbKOkdbc6WkeVZHU/XAEusRaCmnKLnvIUOvGaUaK2
g2In7cTZ4JEFqKVabOg6oi/n/8oSaMDjzLlt58h7TMFYzKahoAuuCDYR+UdZ8rPHrdEK3oJRtR75
VS3rWsIe4/oSHTQAVTScuBrIY8r9yPBslPve9dX14BvVH19GptQ2mevw5Gz3oy3HLe7Azgtx8ANM
CP94df2eGTz2gY+XXlNdnnMD7fEwImCrlpibNN9p1pqCUr1W62+jymmNbB7RY3eWYfSCi5e0ERgN
pD9gzwqaRy2x+eSHRTiOYDu5mGk89MHRjxxPa4mZxNIpwZRCOwqsYG9Q8uRpnKwiKd59x9jGcA5j
sQuL4ZtbyqfJbJ4xgPpLFfZOz76UyleLvVFjCx+M+qMZ98znInwUIKBvBRJMICUKfQ/jm9Aq+gRd
/VmyKW8qyBBpoMn1ly4VcEuk+fTwTvbhqFlrFX01abErBwkqudiE57l2/RKb2XttOe8UJgtTxb2F
ee99KP230SCy1K4veQC2pphM5iHDJlAw2fILCK3fsi9zuCUGCA8TeLBFPLK5bR0csygvHpqwR4SK
nbYLNhELchUPrG3EQ6u6fUpDVruKxIJUf60m/pNqCr+cgcdcT7Ak4cFoO83sOZAYpBHAPxCL/a7b
zTtaZvped1B0h0UasIMzTcpvAohfegB+k+5NpcYwTmPea+GYJxCVYnZstCN20xdWoZtEhHhuwQel
dim3WtuetVJCDRtaGF1pswD0aKz1DvNVH/GAmwoIPgo2i+puyOc00j6pjpNFB5xR1FesdcPvXR4D
VE5eiMP8a4RzIZDGD50NbhxBIjvq9Dqv813QLHGxy/zqThXdvrUpn64dvdgNvuZW0HAtqAQdFod0
gEbzPYDHUDDM/qlyBa4AoBIxcgvR+BSQ+hJd+pemULcYcUmDxK7OMLrWupW8oYW/19ks0jukZnYy
0hcw9DgdfQFg0rSQkBK0tIXSKH3TSkdZ7DD7eX+ttzFmidmfNFeuoCpA1uQyFSQH9id9EZHKgdHW
tK/0wtzlMKZouMzJ6lO1GJiR2DJ7Z6fnU8ZAqMsw/1zbXS4DtRa3jBvGsHjYddOgiNRFNlcG11MZ
0GY0HAD6KLw1ylm2PHNbuD4NMVCA1qS4bH3qbUn2TDd+WToXQRuzJxT2LipMucCO/VbElrqpS1j6
2tswh0cp/dw6SDcTyzVb/jmUUDlayFj++qSos6Drl5OChlS1yZtF//izLi/QghEueLqrMvWpRU5U
JZSs81uKBudGtQ8TPBu3Wg1D66z++mdr/+Rnq8LS+KGEzCOKBSv+o+CrNjozo9WPB22eeGc+HSN+
kBo+mbQZFM08Fdp4sVCLYN1+cmwSMXp801RhjEUvvovprcIYyD6CkXJzU6XufjBo+fz1u7R+EYXh
Ehe26ZL46Oo6Q8M/v8u8IpXJsBIuG4d3GTYUiE5d9wuWYYrJOTdnkcPzkVaLV8lFV4VkrOwTMl5R
tUR8ilnOdKRNUYxTEaM1eNPnWs5J6fDYRf5GZPdbSquQa2JjaGzKgjj8VtSAvzCSzhLEABMz/Ana
geA9TuVLPNrwAwOKwqtOgzLhi0GwtbKRxGsdhbwGWnIb88ANpuGQzO/S0UNtWQPe51mc3hBGsSM0
NF1mZnfBHPE9yvvbV9dKL3PBRp/nzar6S1rV3dIYnrW5yRhZ5d7M2d+Gb/BicILo430Ky+2vz7Wq
/yKO5WSbqkb2nG0L6xfBqhyiQnFofewiKzHn6Os1GlWq31lvUs0rmVHPqqhMQgFHA5Hk2HrjFDqM
2hFAOYiCxwEdZWfmFijYWqEoR/2u7pRtOj+5oRY1mwkvT+aFAf2Tyu0uBjSejVSL41S72aYT0xe5
6wA8UKVsrHLcXJvNQUjHQifHPQvfglpBCKfSr4746OaBYh7RJIt71v6KGkWgUcGtx65LoyGqx9oO
0ve0pM1QVLTbLB6h67g59yF4SZhEgJqK9MWeqIiZab9lxKKR6tkuQb8ivvTtb0RnsSuc/zxMOVzn
ra3yPSVJeUPPQVEbuY7z5iNzr+36LNPYKYBb7/FWiPyt1Wg3Zrog6Kxh5CWwQgYdWRu6PY9GCGTr
c/HIRo9+FR0fg9ZcolVH8AcOGgZ+a9NtLtdeu1SKk0HWVSiV7wShpPQuAxVOmvmqdmz3fMLtmzih
wBLoymqsnRXj3kVe91tAedaijEu5YVwCI4uIVPmm6fHo9cimlhBDn0z+kAmBFxT9u9GHFZuzjW+0
N7q093IWCVgRz4nKxddfKd+CjPt8fqslAJjwO4HFlzYpuls8yUB4wKxHXTs86b6JWIMQ56RvsLoW
9ePfXK7/5ImimpqlCpwApmvOuQg/LmBQ7P3YUOpkp8+/8vw0IOkSR510P5XmgM+IojWku8TwGTrs
PLybB2YzQXxhzBqGskn/Rr/7q+Lb1V0eEib3kUZH8pqq8IOIthmt3pIkN+9SM3iVWXxm+7yfW99p
P6JFHPf+rDgr+u5pll4BQn7zRfmsO+bfnJt/srjr8JE4O7ptIIn8WXreRm3nWzkW6CYcJMob7iri
G+IaPrlEz4xS/KOiVOsm8wPmRrEKkJzXc3/DmvVj6CkIspnyVeY7D6KNHuB1YvFnH7uM5PA3Slz3
F5m8awjWHBTyrqrqxs86XDbYBmPwPtwNCUw0hSk6yoqV6CAOOz5pvS5fLqbUgjTJx3bIxSHU/N6z
hYFxnX9Ig/o4JlG/xqWVrdFP2Eso28syIq7F0Y1oRZ+VzPUaYV7Ruk9geRA8QJaheMwLBQuzW+/7
ZHgEmQCMGJTyjZZBU/ITY+UqpvvkUgtp4qJV90qSVjMLHC2eEvH0qaadhuGQTp+77noaa+mzhAe1
S4FtrWUbhTiUu2WDsvKRtPSNlbknC0TlDVFKC+KN9D2B1qvAkNjgK24bvZT5UiPabxO5ynMl63QV
Id/lChYvY4pYV9FJKGhXV6loTk/NcZUHMHxfgmcE1tNzZ7EgkyN174ZoowI9G1eZDs1CmGcAJF9m
Idqtpe+uVPaidmhoF0O8KYFLL/HxHktXyks6EgFsJaxW2dgMO6gK35s+Kn7fffxL1qj/LuDlT1kx
/xP/1P/GpBgdI9MP69wvSTG7t/4tin70RKm//5M/PFGYjX5zeDabs7XJ5gH+hyNKtcRvmmEZbKwd
w7SFzv46L6om/Pf/q2nYnlTY2aZAHGlpDkL4PxxRqvMbHhjT4f4TpGkji/hXYmO4Wf+0nzXc2Vpj
YPPQ5gnAr5YhYbmoz+h33QsZK7t0TFvaVEwVyWK6SUh7fE5zqmzZ5we1aY1HZxJsmugLeklGa7lj
xFYTJbxK/byH4ydUbkdj8BpB3klSKgdBmgRjFbXacs8CHmkQoDGE3PctfbWcRtulp0Ny1JP6gXJn
IxrAmAZxFCNcEk/4ab9SLHWJ4hCQCs9lagxgkX6HIzzo692InPybA/cB1aVNiqxL9Ifj9Pouaii1
xry3d1QP+dolEuA8IaiC5VA0qyIciDx22rsy6OLlJKDLtj1QI25756Zpg/VUW49lHq40t74vi2Fn
WLQeJ6UxDwGA0aENdlOsTzt3pqXk9kLOZkzVILiKC6NaishHEVvZCfroTixCY0bSdf0HsWdMVqQB
VkC2YJZ69K+K9d6Y4zPG1urUB/adZlSSpJnZbjoW675MsrvRbFKIvMzCQPIZC3zq5qWX8coo7ea5
dvwvYC+MxxI2Y4NusZ0yCNKJALqT+bKi4iUCwG1Bg6h1vhviiDypvoVdG9xkg9/tYxv6WGoZXlEM
X2QJJ7d9q7wokTjXWBcuNO9HVMV1cJ9HgKpttC9hacibrmIIocnUoDMrvmC69gfqio+4ca1TxcZ6
5Q+xXAWiaXblNGFAJ5BeNmG+lYVdwhUAn/jDPXf+vQL7P3mbnYsob7DrWbPX5B+F2fVCtpBPcHNQ
sCLs/qlaJW3cgExSWwgIoZ0Iv90xDSQ5dGDW6psdUSmqpD0YLWFsxd8QB6xMSSq2kxrAxDAv3HYu
mlMF8OnKwsDRJ516Z5MetKqnTj+XMJLc4AFjFKkUo4NwVXb0MVDsTCEKtBTgM0TMWfClnlI1Yb/G
jN5VmswbwMAFfYnMr5oK+vF2BH9eTkeyw1TusrVQamg7Wb0N4bSu6fHT+G2g/snkze6m+rlG/edO
9lOXtuYlBHTfTf03+ATBqqu5VN3AYjYO4IERNp4wJvt6yxweArj2UKWU2rkuZsV05t7/9QnX8F7+
dMYNYc+LEIWeQHJg/LSbwxXnBJAd8nu7TFqgDA0DDDYdQD/0G52Zt+ub5AERVZkeh0TCVx6V8yC7
b41Q0IGzLcHBogcYtKoPs6W/b6ddvtPVrDqOUQvcW7thXxZvYodYknQ+BHQSlmoAMbqWverFdLaX
lY8eo431sxoX+zasAZIP70FuJF4qu+c6QTcZp9G5DOchbATuZnKyp0rBTILp+5HaQT1wllAOafrW
aQPbS6uewqUcziZh7IExaFsYp2CoJdlrSd7j2Y4mZne2fIVLcUxTmW+zdsKe7RxrOYH5YYmnxTwH
LTvyNRK1MzMpPTah2U5M+mdutce+0tSdzeI2EuaxzdAJLcs8Lp7GoD8avr4yM2GvG0NBX4siBWWf
3ISxtJd6TCaLERRowsdsyVicluS1XZWFhhdr6p7n0CkV6FHV0XRXegOfESN9xv5K7QqCeSTtmjp2
X2wTZvTE2IRZ5FEaj2RbR/em0e0B6hD9xfZnlnNtwyK8NA4a+Ell2Kn08ZwOFAjQgu2WtCkU37go
cqJjqSmVUxfWIE6BWR2kpT4SYHALuLHciJqUbcoKbZHWUb9xQ4dqNWL/74Z2xtU8HsRE2aRFNEyk
LHdlmhgn0m7tauwPSujwJOm4padOovqAQ6HjpfOAFqzo2LZ7gzQw33X6ZUfu36a0Fcdj6kvfVZUt
9GjDvHecFmMeCYLjGBCIZGZbbvTPhuypRaVRfrYagExIYR95WNc7hBWah4k+bRoshbHOZC9ZadqU
HEuTBjKB9Ac26nsNnsJN3485GiZ145MPBad0Sm6H8U4PibkkMTGn+W1uhwjoajuacmu5try5HmyS
UCWSem/kNwOZhWE3z4CUY/4hWgSN6NQ734i0BdjNiGCjSmvHTQDTIM8QAJv1ViEWYZH32rCLhe4u
uzhIPL02l70W6FtjMurVONk8npLgSL43D2xHnpGMfpDr1f9tC+LPC69Jj1BzKelgmGNVRUAxFws/
VFBa0Pl+0NnKJU4rWnYhAigtL12604jcO5O8VNeoSMJ2IApihKjs1kX4swwVO9pzs9RrZjQYRqLJ
RN7P7cXo+SmoqHtUHu97fDCfUyDM+yjzIMPKth2OtemjlCgJRUTfgo7GXMMsbDylaWk36M2pdOTL
4EILLqeh3ffETGyVYIyWPbOpoxukEXOpLY34BgylFiC75nY8kj6GCr+um3WmqTBc9fy75evtgb6H
w1ZdBeko/avCjoGJlo/LID+WIfB28lrBKIY+//8QMWIRWFlQD2r++5ARA5IJIztUtbFqi4GemAuJ
JLVnNiRrPyk1qKx1czzCviJkvFG09ciNddQl7PxGAIaJW5LWCys1to1iZ0zBm2zTEJgHT0phNjri
RsvCb52M3i1yuLYaqCtXWEzNVKJFukAFyTRCI7b7ZUjExIbceng0hqktXZpYTESnZSxjyBXcwAfL
1dBFdXq3ieasW+iMxk2f6xLFYybWmTuyL4MRcogCPt5miMlOGNKYBSDZ4o/AATi3jlyZ3DSDRbBK
gUurCPoZwZd8FlS823K8REj/N4ZtEjyrK/VFi0V7TEvrQc9h3RfZUWVEWdDTP7YT4efXw27o2r+p
YK2fKlguWp3Nsy0ciw40LfPZuP/DRdtD/lKCqfIvRJC5K7cL3IOPePgwNVq9EwYKtIp5rTINl878
iCd3vDHMDVPYYqlHU/kmfH2rEG0OlSJlFww6ehVphQaAVhuOGU0zUqsuyljHJDhZyjapnDvFTMdX
J4fJ7rgivABpRBnvimhr0JeLYIIxnNM6ZF+VS5B21a2MPBtuyoK1TLcrpBFz3LQW0DTNrB5PQzS9
W1GvHhqTxPqhhuxc6zfdcJdDizsOPtJlK29JQIDMfDH9tGITzYdmVeLJJfF8gvO86/UJQrwRWEdm
Iw13zjkGEEmHKrW3NubMMmqVzV/vGoyfGpbziceZp/Jpa0K3NfOn1SKfkrpSw8C+pNbUrIdYHU6l
ZPV8gW/sn3G0TFthhKR5OATn4F1xlfBAc7c9SlM1lgQ9xZesOOWhqazpBsESY5i0ahP5JHxhHujH
IjE0OvdE7iDhl/SMCkc1kRAK5mlhelDZGez9IkgBC0q6KkVt75DYUROYHUCZUU8eVGCsaeK8VnlY
eEQrh8ucWKwjYbiM5UV93wQkg08iDTbskvcKzsi/Gbyo7k+N/utJsg1bVZm0wQL++ST1WRVVk9Gb
F/aIPDHjRLuN1Lt6YuhahZ3Y8jNfLI3ceasbWk+000C5QohS2akGwR8sdYpr5iRytw1736Enui9j
W4sVEmaVLAHkkBLcxCrwHHdCuJnPjoCsYt3OrT14r84jxBApFGHUrTB2RX0Ms+5In7bY1DKEFKyh
pXcCQpRokGzd2n5HxEv2eA5g34aMXA26u5dgyyanjvDnZCtVOkwfBLlVkh3jSnOygTSzeDylBotc
EuHZUaIa0i8cosItDK9scueYCXKMYDIzHCZqbOEkpziIwhcgBQykomfc79Uxao3NiO/xxrb0YNWO
ofEg1FEippisA4nYaEirkYUE61DULeMoo77S0CWFXQ+dfwCPLHCf1Co2EwLaFvBLX6ye27Kn1lkP
fW4uKic0FkYBnLzPLOJCc0s9EJWmMhEPXEvZKWyazqrRR2vFraqV0qTZTV+NJAyG0aourCNE4fYS
TYTdND4xUE2JS6sg8iyORHiE4ffS6jXLRj0s9SJ518CAvzkJ3fLGgQJo+g4jR33VsxWH+qd/dkjh
hyxn9IjRkUhtxO0tCKDrE8gI87PDAnUsRHmKpHKb9qpzW5UKoK0whbSv0WxK65Nh9vtSIDMiLhqa
YqF6jPAKE7qDFtuKJ0NrL/IqeNIT1BeYoMY7Yn+8ag6dQbz+DBlVfewHF2w4zpt8UEaqTjLHRi2q
1x1ZcptGARMVO/a5kY8Z0uvbsqTK0ZpwQysWWQAiP/xKdOk6/VAP+SIru/YAMMGlud1/t9UWnnVh
BRtsCgKcUJY8kGIXRkp4BDRXYNenQ3z9ErzU1s7iD73Iiv04sIvjlqLs1cgBdNBvOQmnHYbpkd1S
uhj65l7Xx2xD8jwQ2yaAnDwE4oaT6/zNHIzF7E/1ERsjVzcoR1XHnHvdQvupIgXIn2ES6MqLabE5
GPCkISBsba+mo3LioXShPcvcBM3UrZ0o91o4S1LKWjKJGMrt6Je4G2OLHcWM79PN6qDHeDUi/6xk
+Z2hxfkD+gJLa6Y7ocXhLiKSj2ZDqOHGIQovAvPBxJjcukKTD03smFua7gws5nVWr5psEaV1v8eS
xCdBF/7WSfzPDt+NSHX3IQjyTcHHjNoOr7KmxtXGp4Gy5JnprE2ET0u0dwMpgQRZ051pUTzAnKn7
Olkh2fZ3virD5RAyQHMVHz9lb28qMnMOyuQ4J78sAP1nqLckcev84CC/NVv9QGIriDbs8dhpg/bV
ltOeoM3pwVLLbp0GzJ7LQTPph991eWPSkCnCRx13+C6J+LmpMsQPmX9vufPfFpNyM/hOuneNOt23
ESi+0md1E3Zw16mZuPFnDHYm9GPs4+btnYrOh6k/1zjllugtktm14O+70EDoP4p47bb2B574/BK0
8BVqBkEHGzPMQmL1dvX+oM7bmSAm3CQl7HIlu4EhJFumS4OIpqGHsK3dgXgukydXlLd7PaGgG9SJ
3XyklJs07ba48ZAw2Jl/0srCXSjCMpchITpMotAiNI0C2XdI6Gv0ylOEJWCd+1Jsq1FljbNaygw2
HQWTpkOuPQgRlrD3O1D4PmpPv2Aa31rhrLjFlpX11gLrVbDxSRLA7G1BKwvLErigZJaYugGyySB+
DmOGdfgldTimNdS4QHWYsbvUsLV/7GJrvOM8rMw6+ejNVL0vEN5u4ccEXiTJkwQ0S9BFQ4AzQr0P
1bjlieu/KQWier/hjgzUPt2TVKfTUPQPvpElp8iJvIK0gEfiCN5p2Kg35fxVU7oHN5gujG51Uiws
IiXzJlkHBGFvrOgpQ697W4taP/uhbi9BU6cbB77nwheZw0foJhcHOMmCQcknz/8vH527VTrWXfwE
ST3wwpqMj2EHoK24i5TPqAmdZVNVziFkKLQIbNK1xs7E6igK59GY0owcx6ZcK3FabAmHMMlZsJ4U
aOIESvCsRItogbwnIzPk+TvU2YjSjMDWdNQwnQ55vA/M/BFtDJFzIheeFA+dXrHlKfTo1emyXVnd
wLdjwIqMftMUzaeqx85hzIBw2g1utQn7XaCGEXGVTXTXB0Czlc7aBIRWsbzK8SnxuezYHIVhM72U
wDSIoeuYDZkqmVOs4kdgfQmwxlc5ZPbSYLa802Lz2BmyONszB1fphvSMbea+beB6pm6pbArTTW+m
lsRd16c92UUDezKFqJKgjfGLaOYcMUbkroMtPct7wdUCZcLU1PAlU+1y2fedfY5NSc+h+qRPgSAt
kO5qiBjL5AkSXddOra3RGTW5NSqao8Z52OXsjchFc/cKBOajY4SPsd8oyH13adxUO3ypBOXUZnaw
CN7E70lISqsY/i5TnHoDmKBa6bHaXVS5yYRZrEUDVz7NEY6hFPLPg0nj1ABgs8+Crlm1hu57RpJV
nCjiEO151JzXEcjigQDrpuzvgwLMteaMw1bvRi/LULxft82j+dakstpTvJMrMyYEh7oxPuJROxFI
Bip1K9v4gwF0uhGpgyy5FEjBMM/2tk80elEvA2v0j2hYphMuVIxIkkl4ZxhsZoXq7CZVf7Vze6fW
9autYkYQkJz3rsomIWliC0ek3Z/UuPw20SxeCz2bUeb9hRmCy0lzz9wspHrizj2lErYqtoOvtAzA
Xg8qTrAxvw0qUlUMWbKmGUkFhNTauO4TIRf5C/nXE0nYpkAp1tY7i73770/Kf2my9D8ZGv1p+vTf
jaj+N06W2OFT/vy///g3foPge/HLZGn/+RYWfxos/f4v/muwpKq/CYOhEiMknYn6LND6r9mSajNB
0hk90Ztx5qHTH5Mlw/2NzNaZpzcjlFzEkv9/sgRrj/mza82TXTYsDKT+lckSs6if9z/zfzFP+pkx
MeP6RQgEF79sTdu3TuoYd7skL5Y9T01CUiaNxybaQbiToYZ+dT7IqOk2VhCSxmfXHsijGvXw/PJ6
iGvdpnFJbHdLG867HtBS1t4wH65fMhdFZZmnIawMLZpVD5Dz50MbFEjOde2PL3//npIT1eyD4ky4
p0lWS0svmg/XV1o98E0EHRK8i1+Ck66kJ2Ob59n1pV9qREd2TJyM4nliGLsIlYrw1pm/apsOTrnw
7BvIatymPA0uuhKmu8S9A01c1jahVwvDJd+AgQLcBCe7CaHs5APGOdUFxK8Dh1q1uSWYItt7yB3v
Ls9blq0/KWOVjr5jqdVnVK9UhU3eeoYyI36CElF3QA9HQcC4DmLnsR1dZLO4aErkPrpG9zqpifZk
Byq9YUIMvbi+rKualxrhCZ6uDjTolWp3fZ+KtArv+iqKChtBxAbB3+RdD+pUhlvRR7dDVxc7PHD4
K0iWSDCSoojF/OtHu4HgsFRa3UaluGze4iiZ0UcLFmObPmoPT6CX+yCgvjPsYW8Exn2WYfpNGJ40
Som5pY5yT8WhscSG7Cz0OYXjH4fATIofvhwRQXirvI/vwNi0m2TOzrgeRE7OxvUVMu4/vqc52Emp
QBfuHPtxfefXg31NAZkPykQ3c8gMyDsMYEDf8H6aOO42QbLVmJfeTzA1FoADbKSuQbws7/SjWlPa
LspHzby3k+XwWYkVoXbE1RbYQ8SGPX+nbFRSsBbpxt+GS/hcEv/R2zwrU+5LLV+07YVXNNldfZk9
dSR0aqva2ozitkFc0Ncb36Kld0jm7dEif0m+1BWmj+fiBnMA+zykpXXCvmdVQDavp1t9IPLus8Do
SQYdOa4V4xpUkjKEcuCF3aJflgeaBLWARLvAjbwbu/30Lh5D3DkYhfA2XtCU4eFik5iTLAB3TeyZ
pJE3h6dEqVZ0x20DxhmhvZ6B6u17fKbZ5IPuIuuenMJwwc43v8/v9XhjPVlAuyCJq9jqFiboeYMA
qRVis7TfxtS1tIVCd0fIVErCCGGCw6K0l1Vwku67/GRgwOm77R6iO7ZcNJmDdXNs7jt6H2w2V/Bk
pxbkE3KZNfOjcQ7QXESH4k4SlXfh+/J1WNjrN9CGC3lQTkBVDKKdXwmhY9CSkhUAJ2iAPANjZYky
HKgGN6tXg8LptmN0xoaOSWb83lqLvvrAPmajYawZvu6Lcjl9CMLCGvLpFpzdRlvwzzJ3Kd6YRLjk
LKZrNK7htgLlRJtV88ivbC/6cMjP2qP+nBGbY7KG4LRbxMGqvtMJSWVoeu97076r1iJf67MeGNXe
KrlIcCB4tynHCQ7NSF9ap/fWETVQ85y/24/5E2yi2xgVWL+224NbvbrRwt6RhIlSz22Xk79ll0eR
jZ2r7j5s2sHJo7ONbtJxKc5jucqaFSHmzoN+VF7g6vDLcNkab8b34SEyF8HB8uS+Ifhp2dH10Fb4
OtPPot4E3A7+Nv6AuyhA/aDCBajGSrEznpIDtkUAEqDFivvuWD4NZ+0bM7HqhRym3l1yseG1kGRf
LCCap+S8Lm2URPWaC8pMNzjogHSB/KOv51jL4Ft1WEd7zKrFA+UbGlOKqRlKsEBgoK6bO4NJ35fr
4amrFxrVwNpeJp715X6ED3Qcvhufume+RZ/uHevOWK+t+2At8X6AhZ4efbJeu4XW04I4yHOtb4dm
qT4T5lAuXc9kwpktLQrp23xHgXg75jCmlxRUI4aUN+0tA66U7hyuh4z2xTr8LOtNTzN+9dndEM/X
3RAnaj0bRxRbADi6G3dFoFO2qtcQ5W048y+Rv8CSdANDxKJbdGhW1UNJQXCIGKfMiZ475yufNnCl
pnVOCEHzUuuvrB3+yDB7MVifVKypfTHDNS8qUhL22ts4LQsGowsePXC6HoaCN7uuXlWmabv4swm2
FiClBaF/FzVccc7rN5IyN+p78d1lCf1Pus5jt3EtW8NPRICZ1JRZOVmWrAnhyCzmpKe/n6ob6NHF
AQp1XLYskZt7r7X+hBYxmHVvnPj9NCd2epsv2iaKYBRaox+56nIkHcCacXm6JB9Pan2v9Nktx/uQ
es9ldUi7QIKEH/rcy7h1wnAnisvqLVxJof/ogvwgICx53d9RAAFf8ew93qbY4RfKCcMJa9r072g/
UHDgzTCPkLw8HFgQP4qN1ZJYPK3xhgEgwx2KBzJkmvWWsigJ5RTciFmaFS+wKXPj0lKIOEqDLHT1
I4/3sdimX/grLb6jUxeutL2hsoEov4BtNFJWbKDFuZXDJa23GaltZ5LaJsHjZcIKjSHBqhtDuLfz
g7LAo/FrvqVzdwu3Ly+F+ZDN1oDlCuZ0flG+azoubk1QNoj8maz4nfTOkFIUj+20N8Q/rBlwUIMv
y+aRFG6orvXcLfLfIg3EwVHgWhynG6Q6kh752Mb5eQ6Hu9z+vnLBeXpxG5IND6RmqEBZF/AKKksv
DryGyohLnFxClNkssDbkz6gD/LZS/MkX3BmoO/eYOJXBKdIVNhblX77kP0ImPXzw+GDs/6JPbbaK
vyNiAqw3wLFjlN8ydSvvHrxdnHG249IOb82qIKmFo28tMtAQrBLCSfQ96BsSFbJi+SB1o/eIHJaL
gGGoXLpSfCgbBr+u1G2H0eftEeDGeCApllK5Rbv7JNmd8eayc14e7xZTbiLtPLxmBEdtj0Y2WVK1
zj4WK2WVnvT1HKg7Zf/chxdzxYouLGkt3AzgeLaYDH0skr0bb4H8labdCwliSe+h7F6svTx1pTAY
kt1DPsvkZ2oEcdnhKXfHt9Ij3NNDdpkvSRZPCNsjlLfbZRM2zluSdeY1UXDeO3763EHtR4q/1dgL
5QAbVgX4oXQQ4pgN5RcTx4i+L1nrzPWtpF1jhV9/ddhMCTg1k/wq4ORqE7uSpn4tuahU5Nof07dn
6fXaVhqCQXXMfKuHNt+PSCjKjzhIRb2V0Sayuk5sRJfXS6HZ38MINqluLebwv2XtNBfhoNY+Yi/A
SjpG7hL6/vQ3yY5yavPXeMJr32eoQhIDs9OxdrXeyYBX8c2vkYi7qYLy+t0YA1nGhQx83Uq+1Wu1
XXwUpvU48tW58cN1vJ6EnUmlYZvXunJ4SycZo3pr3ky++aVe4Wtu8tMMQv3aTrs/CNnNLlosISf4
+IUNvuygYXMf9+6Iqvr4dKODIK36Zbsf18pHHRx1sut/m/u0I7bJ3Fe8xtPFjjJ4MJRByosH2LZw
sptIHucbvlMi2tw114j0E1xXkCon56G0W5J8KVcX9ApLAiCH7B2KT2ehxepl0BFnJKTFF78WH+K1
b6/D6DaXIXOGIyrpzGnP85paiXfhU7Nrs9/rPqy4fIXXvW6nR3WN9fB1vDYXrj+/LOnX1RGzNxhe
L/8r10a8+za+kXrAiq2cJ6LsyX7mu8fKeJcuz994cpUkKB7b56VBkWeNFVw6rJjc6Ls/VJ+q17Qc
rUx+WUPYLFmYJhnE6J36ZXQW3owfFk7jSxexu0Js0N4lfBzx0OtsmghdvJrPc0dRwjv5xBNMes95
sQpQImiGE0kSWulr0FqZbXpA0FnmhYO1Ye6b4oPFDk9Qwz09IoasQ6/t3TzoRa/sgfBPie72g68j
/iu8EYxa95TPPLLgJkufblvvyx/O6QVBRoWnvAM1xX75Q2Cd3+36bjngshZe6KrqfXcRv6DELm6m
R+x09vDIWSWrq223SFPDp1eMVLeH4dScGnkrJTbOOaW/yJbZR4JVDr6m6/owy3a/8Opz9s2HrxV3
hNxlzzpPDLD3qj6AsxJ81OquwM8bO1l0hGQFzN/uCW3nW/E2q6TgcVK7ZW4QRUPuMfGbVnqfWzvc
ZfvwyjvqQaSeif2I9kPpM11LO4+2afGHLDcUVnyWSj2S+dgkZ6OCChD0PzUz9fEGFAsDGUiLkddK
k/bjkmteEIe9GZ/kkRCgRs0Zo/u1GuWpOrRl5upfggmmQKTg9UsSC83Vvz+M+LFYCUJKa9ncQyUf
Vgw7yWbr+//+7d/X/v0Rqfwr+hAqDBOqdM6gcl1BElS6MHVwPsH2k6wuqn3aZYCWio7v9bdRmv77
t0IQeF/p619ytSWpNB/WE/i16P77Rjyou0fw//60WlWEbegYfXVaYKSmXWfCrW4ibIYfVIpa+497
R5/Zv36hbNIek4+zyxbkNRYSNkJD3gXqc3ba8NGsFo+aY//fXxFKwqPJi9GWDwAesDu78sqw5TeR
SXGxxS0tGsqKzMYqvWt8rfELkK7BIVm1b3GqcZDGUzbTpYy/5pJ8k0BRl4OxMivr8aVj9gS9AWMq
S9hh25bgNvahcVLYZH8D97cpJCSLZnI7iHgN20JKuq3Pi6p4620HxOnyWT8r21ki/WItmJ6GEAnv
J8Mtfh/X+SC4HbXoAiYstb5bXcneCjexHW37D/mDBum55tPvUkxjLcHuAvwij3PsYMnz0W/rO11n
NLpEvcRPhyFqgbOXjq2HNVzr1NE/CAc8SHf93H0JsxOR6/AqydWP0jdGT84c7j2Gh7nmvpy7f4cf
lA+4qOQn7ct0tCOZueT1ZvFJQ+xpTV8P77Gk8AAbqTbdBpDjyVOIEZTd3bJg/o096Z5S930YR5Jn
uHSYNO/SH4piOr1Rt8OP9re848QrtHaKZ6XhSyhonfqX4jLmxyJmH1B/Fpb83pyH0CG1CrNDxN3a
RvmSOf+Orc8d6aiHtxiAgbE4scftxrt2PszExATaERcLGFmWspslRkUuvFwFdi7I5M+IOD7Fy4SS
vUuDCRLvK8i77pxF6cLg4od4KdAFp71hjIbxCzafsmFhkVNiZD5boxdtWJVVaj++0vjVUw3XmMuJ
j/JVcL8ne2IfSzbhm2GT3brUl0/Ryrah18xu6yUrJWjA1+nq/e5L5hb88Kq1Yj9n+xF060VrL77I
7hbOHb4E/HzAF04CJiC8hlpB/uB8P9E/K2vmKNJaYmM5p/tItQbJ1khWG11ga/UDsyrjJI42a8VA
uPpTBfm1CenwqaksvoOQtJyD/FKqluSoK8wh3QiyCH651PD1CZZYlXgsIxMAHsIoJEhfachRtBdb
cQn5cgr6S7rXsLi61iuy6sjM3pf3+JzVFsZm8w/sxGM4uGh4oguqkwjSAdfcHb4YOMPyjK/zSGup
J678o9J801FhYMMKJmSPAE5K6rO8bILpyt2ofQzZ9yEDoQ9ZtbILpNdiS/fSv4rAILmrlbegEcjY
g0tPUJbSieL8WKGqjpwXHbvEMMeuMboCGGS2BbwQqBLzLgje3kQyvXpi7v86OAubgZkgHXuCnM5l
7KafxpZ2oDD/JtVWhK2G2Jje/Zvij/ZU96vla1gmoTvDYgNtizPW/yYGzAjI2H4X/8zCHzb0kWJk
j/fnJhw+ideMAWM5J1rehK/XdklZylHaev2n9lUEBnaIDD2YTqaeIbshTOv8Tbt64vu0rPZ4TMoT
RUwwxVYsOmNkI8MFLx+Yg10fH9jmRE+/J4oM19banb4k0jDXcChe85bWbu+vVXQ3f5kiQBg8szCy
DD2u/eLrxrTiTAWEG8239sUiiW9P8rQFu74rT0f7audjQXgk3sMMJG79L1tc/FER/J45ZU6tth4O
LapTaipnuFZykGL4tuN9MZxY6sdRd5hypYfxDsOAUYaOzP2VbXXNXiI8qP+u+Is0B7V+5fVctHGb
chU4vjFCxI3nr2X+lXsGYr87jDlYr4UvMPaJktW4XdBMG06LFN8TWepbpbeK96cDJ3VvdDDmrOe1
uC9Os7YrMnfsHUnCqOyYZ28hO9MVP0IS9obGj8ZtO73GLK+0rHQ3hZy9DIewARA89BAYyqQWeCpW
khZqAjZ69suk3jyvw6FcDQFeEIBCoDfW88hYC20D2ku7+cmOPCSRcjY0jtDtU0EH6xWzjyHngnwj
3VKc9iK7dC9M0oK6teZLcSSlsN5W4ztTL06iUDvEC0oFlyOn+TJcY8cELVkrV57dDjrEttrrh/kA
RIyL8oJdadNSLKCzWCmeAsHDer3cMalO3Md6XM6X106R2vGZO88jJ1wJrTKPr5B7dliTh/GLU6Od
/RQioAKLo2fnXZeXbDsejDvExYWdR474O6lBzyOXrYWvXnMyxRPjYI5XReWZTEITbzKskjJicYAf
xWPI3sUcsUT7+Lre3BjVFY8Dm4D54YgidEQfgae2ps8O/WqPC5Im2QmRnRCDDXDjVYzUvrQb2ZVo
PqG01jNptz4jLPOXoxbGbzL7OLHr6ZoTil2UhUW+oyHRalrd23jCbpPbfOZx03W7QFc/eMzuUgE2
r4fQUR5dfqGK06uBFzlGgOyQeCBY8Y5MW3p/4uF6Hmvr8flSJIIE3GA3F7f5Pm550tiwiZxPe14V
nuQ2Ty+wz3CrzJfNkjw73OQMllO5pEPlWgnKhWphNNxnwFOLc1iKsPQEkWdxUl7mo9TZ61I9t2PA
c6GXG5wMqrVy1ybXeDj5SyG3rHs7M/168sxi37MafxKX9tjToAdHbla4uvSmz67RBHiMKa0LHVMc
HXaQ8+szs7PULrNOliNwPki/WwTaV06dor5ueDhs4yqIjEOWQElmKdBVcmyDyyIKRkBY2kQ157JL
ht1roaiMU7wuP3ZsMFjB9OOWY6PBCJk+OYR16C12bL/W6OrvIMAxNZS8zhe43tvjr9SeF6bXYrPd
78QLhyJDQQwQhp/y2EbL0k+9RDtwU5SreomO0UX90Sj/d8N6IHj6iqkqYgcrChZ7XEAWuEx8p4cI
ApGNP1WR+TyjKgcs7ps+cxES/sRLyYMJeZwlcR1x0bZeqnDAIZS3XHy845q99IUtMoPJ59fEpaCc
O3ZvGsKQd/LJR4f03vDYspG8xtEZ3WK5RNjijaf2oq+Kz+wkuvodpaoek+xuwZJhoN+PS+kKffFv
0QTR05a82AbWeSyF6Ru2SOuTrvnJ9quyLC8ckk/VE89cWOxveHbbX2pxZElYPTQVyMBW+ORIz1at
ra7MbXWTJCv603HhavA6uHTwdFNI6qLPxCbjHtrhivQ7HBVM9TVYFRlZ9sx0ih09/90wQNyo9mRc
0DCNxm7nMrrRe8ETQIE3cvBh/BVIml1AIbH0v5gdeGFBtRI1ixkplRqmI8SIrqaN/MeuCwMuQai9
j9assu78+FGhpFgPTAlYCVa1mY+d4Ya/MS+AXrGyK+ZA6eoJ+DH+Ks68Sg/1KQpYrd+8ybD22m7D
sLSq9tzkehUuVUo3X8u2Mm373Xyvd6o7rRM/9yAstk8LL3uEHHiT/3Eso8fO3+QLpReu3zQlq3wj
7bXnYSbanhm5rTgU5yf2KLJgZMnLAchKZ8LajJQOaR2Zm7ii7/E6iTCADa3d8LX44uFEhT5cWSzy
j9w5XD+r3Y7v4Yq4b1b/ZbrOqcMD5XD5fu7523PTnNsLm2LK/IT5zVtCmeDKS/Xj+bW4wvWZLxle
GXfOJU3d5/0unr85aCj/w41yD2sn1tfmN9WJAOv0gVBsGZ8Kyoc37Vgx0DlnMm/ZylluG/kNlXt+
HYL+Fw8EmrJ9tp2O4k3DKGuZQ3DY4LFluKT+0u5Bo4RG3jXgLZa8rNzFNjqQLYiA11X35ISNdDWQ
YTyc1Kxyk7hKsPAeh8V6CqbTeJN8c9OwJdEsEev9qhy6PSNxgIrY4240+FdSSLlUF/gQS18oGYYz
e2T72jes/Etq7HkgUBYJLu0TM2fzJXcnI9aSqCYrt6l9VvjLKHyj+YSkAge8iYlDMy1Cn8EwD/PG
p2cy4e1tso5nmGRutvCh9uD3YZ773nqsUcbqD5tfkCm2MUC5cOT90zYD6HYY8FRsrBmzKKYNq54S
WSZTx6VArNzxW1o1q+4+vg2tp42OfMP8x+GmUzH3sgfr4bGn66MwPZWKLd0JtVyWFzq+NYDAksbC
uLykDtt8V5ETL2KlZD15RnBz+RBfpm/eGAUQtVg7wmcYjLfpT+TjlZawrW9C5/Xf3XsoE7sR5Mca
k9MH5p6W9m6uxS8GV9rgqldh1Uh+fJrex8bVOo/RRfmTUiHxrpjmk4NWiUGnrOD2p09LTgAAGG5y
w91KZxyCvTXyeosXriZb3nQiDT7jlLsW2+KGuc98np8bxUWddq5veFMlQFAU40TlkmxUMyY5qdl9
4BMly/GWjGiEvMVszywdZvMbJunfAQbtTIRO3Da8O5DhMHjDwAV7bwdJ98w2gljSEn7IwfpT3gE9
EEfiTasBsUlBclCeWyl3WpaFjU14bV7a3q9aj2jemDY4hwEZVCB7aPEzB5FVMGa2+LDyB3HLNhPF
78rC7OqGeFNU7SeTafl1/ZPGwVJ9OkkznkVUGrho03bS4s37fNfpr6FUeTC/xybgm+kL8hnxmZtt
2bWJsQfNiH5mjwBfD2zxUO9gxSBTc2WvWhU8PJTKHCTRVnOxsv7s37WvbpMOVgFR8FNklNy8tt/s
r5yt4q/7MKfXQQXWp/vtql3HWzDW6E95S/3FW7tCt0TDP9/VvwnubWI/kxc2yhESB3C/eNKQZJ1C
4fCk7UcklhNus2rEw/O54xXjfjXdwsd6gvWk8zBZbNZpjzpoZWar8gm1f0NwMSCdkuBbb6NSB9hM
XmfWRfoiD/thBtLCB7RUIh868kiQt+k/2xsU+foJ6GYDE+H10/uPyJdfdQSYKDHjvQ3vtD6pFOVw
j8HobsqwAjUtIq+cnJb0BGYzk2N+UhyHOx3eNyzX5biiIAAvpPFzBh6A78cH3LOH4LBbPhZHTfOT
/F0LmrO08GYcjTEI+Y4f1uvIcrKg+MRLJmrItXEy0OB8D8CBH0yKS0AR0LjULjRVY5cicbPEbXSX
2ceo7l2ZDPCAu0cFnKHXdJ7S6x08Tas4yi4XRyIOBd3sRnb7bbxPtW07LA234UA07IFJjM+WvePj
UhmnN6rloto8JjCiMqBGW3walwLvovfsJ9JdlnqxyeyFa34wCTAs7EqzO2Om4jhtoh3wafcGRd80
nAWKkTd6eADFxUcDyYyBSXolGYlHeiz5BK7wO36bHxxyrzwNDqQhWFBs3J/InmKLEw6mIZvrcB53
6m9xJDBjWhrfJZYhbhZ7s7wMQ0JaWHDaTXFYEw9OWJ6kzAPrn2Yvebhd4zxmlMAQbQGpfKDD+M2p
Gw80GbyM3HDJ6r45QBU7/ZkvpelC7qZMK7dF5ojvozvtBbYjGWQK4760HnHOJvQGB3GMO6HhWU/W
tWDFl8Rrz+gmRMkletd8BPE9r+z6UF3KMjBgzqtMtl2iIbCOWQxLKT3M4/sidcOS2pmNgmKDt+L1
XxlzHl9nvOMAC7LWVbfdztvHkqyggNERa4HKrnKGC3PZOXFeedln44DxmbaXVxyP6rviNV57VaCO
C+gZ7OEik6KeMrdFQBBDiLFTQoKoxc7R+/MMobZX7gnkS94gMARQVoBDGsAc7iupZidC+UKqDH0Z
xSQSuSOElPiu73S3XWVcqdRubglkg/RSv94rkW4EudjEQIRKMJOyPR8AzAGMxt7TDYeRJeWGCuir
bgBP8b238W7fP289MOVFOgjLYl+/5ScOdUzV9bXgpL7yA2CEhXDSWMoSwAGfsyA7i+o+XY17HW/C
0M5/w6t4nel9KbyX9cfDT1fQ/12mOsonw+7uzvy/WuGA3Uu2vG7uDzd0hWV3Sc58HOxQJReUQ1nG
ywSCAds1ZORttJ+2D1+GFcxQ6YXQJbHNoqG2y9+aNx7N6Y1FxoYn1552Vm6oPjCS7C1piSuaIm+G
8kNkhPGuM4zp/BGFxcPLJzBZGkQHuLv6fShYarmQkiExPjmiufaUO0XQzgGmw3kH5uLNoauxvYyO
kXlltkrNJdJKCfdEY9lXBCS7veo/J7AMDxZZEXo4lYMiIDQBf0DQa5JPgilAds0rShljPQg7acvB
gqsB0BdXD2nW6/JqDp7wmQEebSkfzW9yxvAMVecvgPCRl2fFvL5r1cYW8rqSRunarpvfBq8gjSPd
MjbppVIt84RRI59Oga8NssRoq7aAADHLG5j6vXF3+Iwt/Qdl2FVe946x1ffQhGxxbZ5eJn6Na/wQ
EU7SEni3bQAUqpaWrvX18Dl/ZxLPoJX+gXMsu10zWR3O2qk/ju9Rv5MUV6FIy9zHMbohNS2Z7Bpb
wyeQ/SxS2xJ/o/lk6Cm9Q7lRgNlBUJes+Su50lSEhd/EDkyIFvDE7VcazymUni9zTVpFfKwuORoC
T1iyO4iekvpNufnnsh7UsUXCG1Q9Bxar/KYeol8Jj1KLyMDcxlvJ40d/Baa3JWMJR77y+waPz87M
attexUC5ACkKTnkWPvTT9IEBr7SUNR+51jcu8MlP73BSMIi7CNGSQCwfbPFizD5bRntuVjFqzGt0
ZlPQxRcRTVMxdnk1KTtzOwbgDJVuL16aBrv2koPkj9/ZoQN8Ew69aLHiq4vyoQLyJOdcdaqL+QXj
WmP4s+7fAE+eRJxkbuObiTW/8RrdsTmKX+o62y/4rI2NMw8VHnwUciLvja9EL6i1ZdDAXPQMyIyj
eejCfpNvslOc4zvLLjqLDJttcw/kQ/5Lsfn8pK3OmDAEk59Rg/0aGA1eaoZCNqacMN0BMVU2vHN6
eZ7hBjyoatnB8Y7ql8JgQ/euvxb8zGLzl3NBF5vcR8/Nxgl3AWz0XIQOsDLALbwpN/+dz3g8H9v1
q0KeOHghAlhQSC4MLNfdrtjjLedwS9N7xYO1TrzmVB0XS+2AvvYw+eqXAmA4WtBC1nKgHXBK7m7J
lUeXBBrnccx3owO6SBq5iO72ioWRQtl5dKTlw0eQJXuIh2YjgIfHmIXB/AkVFzx5PkR/7e7DTufT
At/+vEa2EbcalPLpxGuBeE+uM+06yVEXNchPuCBvtL86XvN86YGKKVi95D7/MIuJI1do/V6zoHdA
dGP5Qrxh6gCIaKyeR0Ve6ntKzKx+W6wIj2L75OipN6zLapVfiDAzPvUvvtZLlvLLFsFCkT5S6DRU
9tdmKzsSFVtCReTUMsa7bgpSM1sPGFa4IDAWnS018hU62xpzSyTSryUivjVHeJ8CkBsdNTGLWPYT
aaG8DRRJT1eSfSIMcCAVv+sNrwRZ1lRssbeb9/Gsw3zhQcBfnlS6tbrG61X77N+Kt3TN+gS8xl5N
YLINEfPcbYVV9tYvYVERYQHKT9d4kjfx7IxLKvWKrY+3yIlJgxgH5hUIu8YEfyt9MNf9naiqNtE7
sR1QxCLHnO7hvFzs6894yaP1ZJ56gxMCblPZ2BbnG4HjHvqcWy32uJzW8OHem1tLCz6StOWwb0+3
GnSX6dQqeofRgUfjkakAyu3wzkn3lmUr8wix7IgB7LH7qK+i01BH5171yY5NsC22CpggHZU9Jwgn
jb6CNaTW0NAYhOMmh8EGCV/2fKTKNg7SjAbJLimPm+P81p61w7hu/DxbJqptUNm+Nz4bzB4FobBe
vOXRUt+JEEg4mRl/PL8FMu8cSDHrdLLZ+QQPziNjFqreGbNm05/9hcNOcMP2eXoH627e0/fFhaa0
M5n4W4tLRBtE+eWiS1zd8nCLpYxBXcvEmK8usEYlydia/1C9LW7pGw1Dx42M/Jymya0PzS6l5qCt
qe2wdUuZStktfrpPOtVk8NPd4h6eCfBgSxSbZVc4sUjCI8anVjiuH9UOg1r9W//OZItNJ+YibgzD
0bIAGD250VP1N3UGDnF1gCtxb1DsksNyGH/ELijPafDYKTyYvW18CgdOukLZF9FHDYdFYXGp9FNj
IM6bbgwWj1OSHzHdCWM8EKAn2cNvDf53pYYg1o0yo2SMhZjY6y7R90T2asiYw+bxYTXmpluUwVi5
tWRPmd83Vyy6OSY5mmrGaaSJDbivM9xmugzuyvAKrCmyGILJ23Ld+XZ+57Ww3SW8aWZrGVwdK+YP
EkYrf/xKHsu2ZQqgrzWidKdXQ43OXC1eG/JTeFU0UeGicFzErwM4Os9B9zv58hozxHJ4YQvaW3vN
oKhGeP1uzNDWmH6oTqkEZb7FigIaFTsfqpsSEh9ZZAj2vudVvMEULHm+Sli6G+aWEfEfbsxZhRvL
EaUeRe7U7Y2lCWw6BIoCDXXDOQ0s7UVsOOhM51P0dJRpVUOC0LEk9qhIeMNFfpNCKKP4CJGPkOJB
WzoShwpgBLW1/Lr8texm+wrPD2GNGLwrT0m2l4stCdUKIWwoTOmBBMJhl+NweMwrE7QLDLIEmFhN
w1bJv7DEVk3IYu8ztrLiI6AsoS6jFqJIQJvTMAyhZKfsll0z8dgruR3PFK7eZiH4IaQ6hK8zFk2O
jhyK4eFNPS0O0JN6fAuJJAWwLhHWk9dhkUYglZ+RukT8qk1wON7ZmBNyjy/613D4B+z3L7T/fzj/
v//FhgLySyEJ/+EC/Pu+2Ixe05EGPhw/MOlRhjd2E46+JsfLf1+bQ11FPWUchrBYLLG0cYuewRj+
ehTBAkM5/Rl2qyQae0Yp/M2oYNSPs6Qt62ZjCiq94r8v/ftHmSgbp+0Ybf/7mvR88M+L10/8+/9F
oxKUSQpIp0KxL1IZj4sp+ZHGF9f+39ea1z/UGVT7f3/MLdKDf3/73z/8+77//Iip9g9282QgIVMF
3vr3TUVuKux4rxf6962EiNCYpHK2GrS82UfDkpR4p1Wxb5r7MFB4s5KemH4ztqUXRp1PQIMtpx0h
qqM+O/rDTS5ZP2+baD5OYds5EZJIqywUba8/kn1O8s9CKU6KKnzK4tB5aq6q9gJ4I8nmZSKkbsPz
2of76TEpGMdIKdPeWyigBjfSfCKX4UFO5DD5z66NvCItafKYICweQI05tNgZbxukoxItjWnQJvfw
RHMl3eHadyuGclwOCfUpihOOPp1zU+8TgKu2n4JCB9lOxs9SLOW1GkKLQqmNR6/LXcGdimukiYPX
ItNlDTIaHQ9FJ0trTI9BNwwNLRpYvKl4FQ7Lc9Y6ZjPfUYW0hJlQcPQDpvYhlDQhojDKEyDLBH6n
BtuixW3AnXtojeT9sWnhMTaP4rTMy/g2pPKqhJ36EpIgdwVDq6pA1DARwS/d44IQxYqYFMp3DfFy
UWP+kUDyeqopZLph2Ea6/Nvi4wjCB8O/JTzpCV5ekfxsy0/jJy20z8eCeUaeaCHC7czRDJgJkwn3
pWF8g+jNVg2gvUGRJAc7EzY88jtMSxfGBx3rvogh20EInB8/5vTArL0Fe0tO+Kd1LWyxZqANSOfI
mdTn6GjI420hXuR4fL0nzfA4Ec0C4SmWMcLm4PjnYGLE5cN/FLjNim1erFrta5oD7SGsngJ74Fym
CfkyittOUNylhFSfpOhvoRhXy6r4E1OYD2EDYd2Y8hGBo7ZagAUMiB4SiZlD0yXpLu3wmO5eew2p
U0mN2kLapVUNSaE0IS08OzryzLjHhtH5cqh/LeLndpZzhlKmBPNY1Dz0xcB8fKJIZbYpx/q0KzQy
PvIyDPApp+jlUVsaSu+Ww4QgdH7C5o4XzIPBFBW9fK9Zia40Sswh6yWKKMiRGZtZauZ/DSasa1wO
9s8nMxGyANmgHzwf4RiTuoM7GdI/alfjzhZY/alF9JPqDaM1Mly8TGJEJbNkO2Zoci0MG2yssc1X
eEpSqgE1bT8Ek7OgYoJWdwBEjaoLrtzrbAZy/qnVBaOuJr0ZiUwhF8J1NqqzmNESDOQP2P0Aqioy
N4xSjrZUWZx7lUBVpco0p2ErS6tC20t0//J4CFlITkiSpSpHJuFBEezcHPb34w+P9n6DtxlmCLLi
LF5SUDEpkpexkbbqKWnSMJr88FmSgAnptpRVeIboz6cuF30kyBoHajnkpTdr+lrnAgw108OiZ5kN
T6bgETZyAULddfds0k2fUKgULVXfo8oQuX4m7bSSEHNDRCTtsFGjQNVMHEGAIZJs/CnIzUAIGd1i
FNBEheWSVcqEaistsaFN9vTlXn14rTnzmMBUjchRHb8bYiBpgLNr83y+q9lhqoCmOjDEKZshP+Mq
j4GpaeUCQ6wS4BOXT6fIZvFIzmC3L2VamGz6Fg3xY5q412hkZ1eYMxda9ldb0tvjWSRza2dlb6qM
HAX1HfcIzup/FKAZwCUVIdsWDzi4WnOaCkH9yBg3ygpYJU5xchQPXq4Kq5EiQp50DpzWJFpmSO55
T54DIrq10sYGrEh8ljRysNopQpYQwhIhxfq4kDrL7NN8XSrAxGlN5dBJiugMddl46FP3cje7RBES
m2ci0w8b5Yze+qUiZmaIEhjfMIyZPJJ6kd8Y8Z70Tnknyv2tkftL2fCc9M+SLAuRNt5gPhFHbbwr
KhpQDdD+qRGyJZLiVtLNGWNV8brsb7IQnoQwAqeohWwFF7HGWDHGrc9JF4Dki03IFlmaNzFjTBkW
KQA+CgUpnbsAg31X0PPLgkA+K9P7e2fGIZp+yuFR/8r14nfu9IWP5clgk/n5VxJ3rJMtnoVQS2SZ
oDjkb9K+L6GaL6SSMAWVfqkfGWnJke4/Cb5PqjZ2F/HiXS1FDJRz5hQ8ZjDlWrwlVfPpRKxymH42
js36ixUyPlJ9iVv5EME3xAztYXMavYv9aR7b97bEQA0ry9CIWVQxXkAKKWlSqmisk/ydPLbYix+a
tML+DM4xLifAOHA8pAWTEbPjUcSMs/MWPcX0A+Bj0IUeCrRot9JMfl4chR6WZvsspBo1NLV0F81z
2UsxSTFtfiyKYsYohfGoiUuGKj8dMX5CbHiOOXDFHP4fe+eR5LiyZduplFW7/BmUQzSqQ4KawdAq
O7AQmdBaY/S1gLj3Rlr+V1YT+I2EASSDSRLK/Zy910Zon1BjtEa5TeMagwhvMjDDaSMXDN915nPI
W1HdueNcpq4ZiBsh+9RRGlh2HdoVUagrs6K4XEydvRYjtS/NU2hCNPI5USgapPZ5asS0MUrUE3lf
NyiXpn1RdNExH4qjJ/1kk2cMIZ0Ua1/kU+UvpNeS8IHv3GMWFoswpIPGFAbhSY9kwbepGpJUGW+t
6lZXC7EJpEKTcGBiHxlUPWqTuV/HHRYGOMUvyxlxICb0MAVabJQj5dh1xFzWxc7PkPBZpryMAzXj
/Ei4Mr3Ylv5+aBlrjUv/NqgwysQwC1zC6KJ9SKNdHRL4WAjk8Uw/qzbVZXIu001DQS2PxpBJonh0
ktomTyqlydlLyh9Geq9l0ZMo/b06cEEmPbSnDs9kRMk0tyW95pjVEb4lbiYEjMMtlNrTTETXK8mN
vNiLlgLmqMQ4tpr8k1+cKbvtPJu27F/G1v7wkvR+AAVySduuPvX+QR/oB2hm2J+kBs0BKAZimJQq
VOXYZydL36SH9bxT6OLn0c0Q2NZRn9rHmbPDwcqwhtFd0UOlxAVaj3QaI0+x1iljL3RcE94b+k+p
abykKY0syGRkMXtMfENqWLqSJKjR1E89lk/E9KruUCigdMZz6CH67Ji/uLJrErdQjV0WI10I6rvJ
sg5A8101RNSgqeXOJrlqnfp4fnTf/KHXfcnsq9kk4UARCxJGQXwLQYQYxmgeFLCaHaGK65bP7zbS
ry75WF08EbyORFftTVLpJneMUuPWaJS9P1JNSjVYU6XVbTqyOxi00Nkm12E3DHV08MLpaNT9TZnk
hLjrwS4IqV6pASr+PCqxIYUtZsV5CiSqhAysg1p33KZD5+L36niwWqovFWzqWHTOVilo0idB5GbG
lSlSIOc+7VVpYmRU1F+ybz5speFl/g0y6PHE+I4frHj00sk+lGegIcb9pJn4bol9g4h0mhic7Kan
IAqNLQ5wOLQq9mmaOQbhjJo6yXMfSJopJfFfFlohS6sOoaRKP9RayTznpvDJA/BHrKSwKyy7GdHW
psF6mix0V/3V4HCX6On91KWprp0RNWTfPhH1EB2SJL1BiDBoFYZLBPWlyq4Om0EHY1rByafE3lml
RZYP4U2D4d8VpOb4WrCuK6SKoMHMrVE2Pyyn6M+pA8bSYbriyGLXDT8yeaUV4bnGKrwRlk0LaISh
GFrPgSrvm2QAeMln5WeKUBOmXswAMn4Yffs9lJ3c66PubOuMpOWmI2fJ4FKWjfGrjMXPuOEHldRJ
HdkdAlm8gneHWp7WL6kW0tdQ8kvolXCOmHD3nLlualarsWn4FUISeCwBI7/U75VUcUFjXUOtGFfq
jthVZWsDC3caRk5lNp17GXxafUrigP/uxVR2vHiUGwZjWyj+40W31EsaCAMkGyqFraEWSI4Limot
s14u/k55qzh0VJowr3fFrOyNyvbgWOUcrYz+C8OmnEiskT5jzxqHSCnHJ2NIMSvaYYP5uFY3jixP
JYkFoMJfwf5Adkmgz6nUjvIsRilUU3wbwbBWWAseFJpmfVi/pkNUrwO9RzfZx9ZOIsyPT2anzfFS
3ckkh4a6lIbJJEtZG9HOETBbuVaIPk0SdRuGSDWq0OAC86FMU7QWTcY3vW1KPNA9lrKAdNWNKTGH
9h1pTeboR1vPY6o36fG9F5ggMlp6teyNfE223gaUZ71RUzpGzKKp59tgTpl2HHRh3oASod5Vb2Nl
PAp0E0NKe4joIYbnGeXTMAUOi0CNifyBM9m5q4tzlYB7aueKG1pBTh40TgUgzaA/6Lm2C7yKtvIY
NLfUFB5FouLbSMWehPRZGlxRAxnaH3FL4q1p2BtG82JdN8rZG+nWKjJFBUm5cUQsLc1bk9nQUZW3
vUJDLBqfIr/dO3FE6SCAjpT6AH4lJ7tmb6L+WarCWAeeiqzWmf2y9RPm7uEEVDlcXRtZRjB6PkFD
NVoUsTLY6eZw23UqM29iilYeScTrrrQvhBoUCF/8q8mbB8sqByfjUgQ59RXHeeraUCG90Xm3q7ai
GhWdVNHdRL52xRefVvYcDyL6Gg870YqWEv2I9RicI2xktyV1aZdnqASt+A56Vrnp9AZpycjvq8z7
HezpWle9k+Y5ybNigq8KiHGImtmnmHZ0IEHgQ/YiSwQQbT8o9F0G8ldbdqUBkGYt44pwlbnOVxfi
UgXv7SCP1djEJwhWHB22QVun8nH5IGm1mVaQBELTesJt2+vWIYjucjhPdDaaj0BBU1FRHCgbJj0O
ffXBaFzFwtuf9fy6BcWZLZSriNOLhrfImVyYJa6tcRzgyFBxcOJKR6eLHtEszf4qyK1t4ch+LmXg
8dYQxYWaR34vJC5sSFp2aCv0da0xZcy2CWfTUZMrXmHvyCWjEE3rOTdMTFXVr5FLr3SC8Zy2CbhN
ADyIGFEf9Y70XMPz+ksdB/uum64mRYtPmY3ub5iKk9M2tVtUHtpBL9zIyLuFy0JpdNJO+tzekQYX
JiOtn8zEogWnuGb/PPm+cgQI8tQZOmKurrZWfChzxf4M9oaAQA1djn4gyBw9azFKNWinRwjZfSrI
EsTXMD7piYkVVZmGdVSgrILoufI56nuS3rdDBjySWfAz0oxCqbSPqbyH+6lu5qu+xQ7FYLquw4sW
kt3T6+FtjrCj0FAYFmO5r+PELVXh3SsVDhHgrPRkN4maPCemvu2mg17jrRBkvDIsvKViMiG26HeZ
ov3iQvkZgPpaWxmzu6ztVc6A1PVqQ6yqRqe9RnCYzOx8Y4YOE1rbeciA7q4jkwPVolnYM4cnczww
MWdZH1MYoglB+N6CidpqZv+Kg4o8ab0CPi35sgGK6rLIhq0oI/ocogluR/Pd9u+wOBTUpCD/kSBh
9doPhXiyoJ+7R+OL1TNzScz6h6YwrSu2tWe8eDneUixYR6VB55G0wVujUBSKYAZExFSFWs+wKqJJ
WZflC6ccBSZPxS+iGK+V3hJXriM8VcxMQ+auvOtmfz9V9DQIyI6rHCkAgbOc9QjI+vgzIMbnZkKq
r+W0yvJ5HiuZwqmM4Qri7QTGCbunBDIk6tmbQvteVjREeppXI8UvXw/VCyxAN5fYqOoOqWZcDNn9
pCvvdqEG78xtPqXHKa2aD5kjqWrq9Sf3t9fUpPYiG59R1nVethVxGkc5+OTNlXNqpIEu69ASOU03
AzMv2PJdy6XhnKJwGTN8+40GlywtCaZlEGPBaqj0fsuti9aEAeu5T2wCwrp3T4vgzqEUzz1GJ6NX
ebiuu31gJOp2sLm8ZaP6lnjOYzZF+FeS5WJF88kbLsBTX22VaJ3JTOtzORg2/S6humaokHvslG9d
b+zmacY6rwA2j6YxnRwHnFXEuCWfqmzbqd4VF7roBA7ZWPlFRnHDVh8Kp2RumA4CqSemONkSBV+H
t/HQjGtpO/e25TsbbwLgWJf1o01wpzmWpMHnJbbUXL83Gq5/mWpUbuIXO0soYodGVSuwP0GvS7nP
UeMZuPZlg1JBHYHzlVbGscozc2+hPNATq915gkGojZNT9zKuQqmCH4FRkhLm+OSZ6nUBVxS7MaCV
gpcXfgHJPHL2OmMLAoSMjzAVznVIEPOkYOrsNX3YOimzvcnG8ZJmDOQNc2NGEtC1su3GZk4PzpqL
/t4jPEm58K+ZEZZoe2M3tWq6Dt6znmUbe9IR6Xf0M4LorYL8f2NTjmbWMK7MznpyEN+lWP3wvBgj
UEHxKzOIRDBtk5mbuLba6tOn8LbJqzlYsNCnnYMSYyoo1pcew+65ap8rab71LVLNe8BU+94bL/Yw
6CvPokcqvZGBXMngwBIoij2BBmHUuGIQBeRCMtSQsg5ibbXtq++Lpyi3pEs2Fu3lInvRxindazI+
eR5I9LHHfqi3s8iyadwUbjV3TS6kuUqxWa9vKkECpe6n1Dn8QG7rH61ooT5DCtOInWe6WcErqFtA
X4Go3U7Fy6NkU+1KKMyrZqIcMXCHW0eqk+wjDfp7SUApvBvlwwT7r9epfHUEGis7Kn5E5vCmNOKi
VeaZe+1Nz559KjzyeRUddmFWo1ipOQfTxNhG2cvArHjvVXBkBGqG7Bz3GPkjpO9pz8W/wZbFjWRY
MR/h/myWH4mfMSBVbeTFgHez479fDcbqFj4vhioyHIlllXl0vbzcLy17pFE9TyJI2HGZ+GfHrxfN
r/zeTEsTJsKy/bW6/Pm/ff77z6eu4nN9b1s2HcZ+p4r+F/8lIbK2zieeF8vashB5lx2rDjfr9+ay
tjy2PPv94j8e+2NzeZ0HbaboPtTK24wxVmEHaPLRiwu+zTh/xa/V5dFle9IHnhLwLreak98zP8mP
y4KjC8ft97aYvL+3jdlni48mfLHSSe7jCTytUGptbVDKPCZxM/EtRXMwPCJ3i9Hee4MOLceme5p2
JNkGSiCPU+DZLmx8JCvzZlNOfz0Rzy+xTIPOAwFF33+wvGzZFBSFdmYfnJaHQmkYx0GDg4v0ITbw
L8PtWV63PLMs8rTiP2fSeReRvL2NzQxDF3kF8rg83YDhPuTax2hoEsGw0+FuBanshlDETgwcoGzN
tCKrpJkPrRokb0H314ia+yaiQdNVY7U2AUwel4U2NAgigrya0DdOKESgzoCa/BwEWovMllQ/IzU8
xdzAjYqOWVDXtAuFgC4bkJA+U5yiGRQF3o/DZd5cFmnaI91uraraVz5MaLXD3rA80/mZOm28IvuZ
9FTlv/8uqQNuqGNrHj3iSnbx8g7Lexe+mMkjojvxdcLd9//39b8sb/v1muWpoaGTovaA5b/fPP7n
ky2vXp747b3/16e/36Gwo3rntPXh+7W//Z95aO/DuDqRntOtYWZx+SO5dGdKULWB79z3RLRRUcBn
Z43NOab0DE4KekZnZzTDREjp8i021HJvld6MSA4OVjxmBzDBBOK1PV2lmD5+4++7oCPCLzkIH91K
mYPyArHieo546yrll2kE6bEracRXCUP9ipELM07JLBtSgTBNamL0LDWPmaeT6QMEGBhE5AntPHof
0GaptzcVhTfngQFYfol7LmlOCZhWVZQNuY+eW/hdiVmJZn2XVQg/4U8S1QjUoIbhkaU/Oz8Um6pA
A8VYAJw4wGhKdC52edRFZv5AWgS1ogAyiIqSoqNK5jLopt8NHhP9o+EfykG916zsmuFtvR4SBSFC
GO0TbsH7zlSrVQMbez1nIAL1R05l4+fK25tEzbmZhV57GVQaSy0dTFWnTdfOavDEd45dPkBLjTFt
RQItsZyKiVMLKI6FVhnux4hQ0i5EdZPTW/Si68CbiKmcHCQ0avMp/djeTFFpuZoDszroW+SnHmJ0
mOW+jQFEsZxnMkBgaBC6BiAbB1GLogeAszmJt7YFpFpl9btibeMkaWg0Sjr6cXxTE4mCJqBAQx3g
1/VQg2o0106G/GFJ/U2LW8yzNcU0Y1T30kQ7HuQIA/LrLkZuaCXlMy4DMmJtOCdV4/ur0qZOqsah
5BYIy74jfQd5Yj4cSou5g08PFiJ5dbJ6caFPUHXNQ6kwLlaZmTYZDJOxJv+uHS59rJ57Iq/Qj7XR
prHzK+KYy20vvWuhGe9ZOddt+TjAN/GeJZogXLEFGZhhjIm97JeVhKfE6zGO+6W4CjJqaNzOYAqF
gt8k0S4+lBFdIb+xImxnUyKBGQtfW2ex+qI0+k8zFnsyb9YKf3pFOYATJphuUmHed2Y13FB71HwG
a7FEAWZKy9lb8GhKiiFHYSgjrqk4Pqg2s6DMESfLuydoT94Cy/0lNVz8YfLoM0DBUZ+h2zVeu5qw
CaeZnoO98MlUVSYt2hvxrOs1mw+agfPErxcbm3S7mybHxKe3yaaIuKrpqTrRXGHMqme0tJHA1pml
EFvraJs8tj78rgqecspbnucUbtCH27IH3OZR1916KdlccXigmPmolYZ3KPmFhKMLSp25fFTz5pyk
Dho4m4uokfbY6gy57/TA3jeFdwUzuDoaRsZ1JE+PlASuFExYQ929lkn1Qyn4BGmBCDb1botcvamD
gakfv3cnNp1kKKi346cam+KqCvEJaDUlPAGUHkiyBbUQGXgkvZcgRFQ9ZQpMnSBl0IkHuAm8q3wC
SU1iYAM9QnwwXUNRoRwyB4Ov354MFHY9xp66AqnE5Xyr99D4CpH6aGrT8j01KRvUEBJdQprVKwN9
m0ppD/FLXG8tiP33aVOhMowQyvDbImBuAnFhTA/AT0V0O2anxgr9G6vlnuzTFjIMQl4GXf1hR46C
GiZDf6nFj6MRtruaTHUuN5YkWMf7aCihtaoEiUGS4mlo+VxlG92ETQE+cNJxz3otZ/fQdchixpXT
UZmSPqKprvcI0h60TWE1/UOb97Qt+4eyrhW0pcFPTW/1dUmxYNtINL+DqqmM4XlTusRoXNrZidg7
DmGy8TqpCaLO/EjbiO6aj6i5Wk0mW9VS+jCGutxlMCpp46OEHcb8lPl9AzoPNSlCjt0khNz0EaYK
aEBpjNLYBNx7INVUP0li0cn6IqNkmEkIdO+2XmQ3h8ZXrslwiXc0qx7bieAWUrf6mtASzab2MRYq
9kLFN4693X5EkFIptGWfQwSSsK+CObxceRJKWfOrE74uJKTMshlPirQxtrXWtotaSvi5ToFHt2YM
aIbZohzuh0ZDD26EVIuFO5H1c2oQ1wCDTq9mkRlHrpV3pCcVU7qp0vRMnfRaKIsAPTQ2ZFOXTDus
ateC+gdgOMXHsWJHOxPkfT8ETkMOE2WE4dUCfQ6RabiOqdsf+4LGSgr0XxsiMir13DkoQ/zaI3i1
huE1MWmmK2Z0RdwU+ugRq4WpYWFSKn3tS6TwYzee2ypKjuV27NPbpFC5pmbOGzBuivkNFl+zeopt
JUQzU9ybNLWyCdRyaXJnToX1ac6nqqnRwonTc9VzAlGzY7Q3De+Enl56ZSyA5vDtIxzvqoIl206x
IJfBA6RgqSLVdcoDupy0RIgABZS3S4+9CdyONjM2qPmx5YnJho1XWsZDXjf+yQnkS5hANowqAi7a
mWDTzwu1jzFT+NljIILgGKSVcxyN4SUQgCrqTB+PKqM95CUsKiH9jUyRE0TooE5xmamH0plcba4e
erW2G+Y5gGIxLyiZR9p1ru6Ume+5LLR/1pbNr484/0EdhjTmNssDXaMxnBvmT2736gPBokB+rF5x
bbzl6CKf06E5FcSk7xg+ThScxrg52prNKo30fJWbme6qjgBAUjm7DCZiWr3qPtp/1UHnuQzpl4Vh
cyho82LZDIRNBZ0Jm2s0VXuMvR++0Q7T14fSCdYm+WWsb4P5CI+JbXXJFJ5W4OCBkc2TiFIDXZLP
i2Xtj8fISOC+aWIwqjQyl6N55iREwZDW11vUl7G8+G3LhC6b9+X3op4Hzm0o/bVCx3ltlDQ79+pM
Zl0QqSRPMWfJlN1QN7AS5kVkSaRMy3Y4Q1mnkmqMk+h7U3QxunqrK1C8QGZNq7uOfImDaUEssufF
lCDkFU2ZrHuln0lVwGKPbYHrrMrlVWDlXCCI9j2Oba4fl7VKEdqx6E0iFDVKsf7MiC3JUmMsJply
sLV8hmXNZKpLNgoSriAkZaZUj01tq0d07F1gEhtYQjPRYkS/fhFggk9UYzwE+h1tkfyYqXa5CyIb
KFv9OvWM85jrpWvaBiW7MFdczxdYdqxaPxaaqh9rParclnsoSTyoDyzStFYzOhnWpWNl0AIg3iQe
NAXI6GZBt26sDXK0O+Yy9DFvCs8Ld2pqcTg5THk3TSh+9fM8Zlm085rae4jpJ3K0/8HkWjD+3Sqh
IALTPjtlnYp9ibCEFKpX4SDEjUIUziyorx7yZlJ3A/3R4zQvlt9/2dQpKSYpxRx+bh+A3rwPGLn9
tXAGGCo2WoH15BArYiVMiLRAR1Ta7/IWxUvJgNeZQcLfB+CyOUZ4yvNx8ty2tsnm6F+LAk9dN81a
yWgi4z1QhncdezzXfevQD8Xpv1KjqwOjEcNFA0Y4OQeKO8A3fe681KyBT8a7PN7EG9KP9sqP6TNg
AhFRJiTjyIXnuHEeynfxkJ9oTSmIVFFqz2NBmMsRA+I1jibrHDxOr+DFPodrOhbeY/CQovXYWSOE
03X6C4jifFIOO8qedBALfEm0AsaVbhC3w8CdZjk11m3zks3AMRAkWy7q0z086aoH9LptlR1Ux6Db
K3fTdfORszkiG1wZiCFAHNEDfNU4fVViHN3mhf/KpBeH/KtaKXeY0WgSprjBEd6Y5/BdZRaDPZVw
J45Ayk/7XJzwTjXRhpFzNexwhGjGNpAfiGHA2xaARh/U11sAVpvwZk5nXWEzRmjxIKiUii2282gG
Tdnn8cO/0c6o0wAXbPDHQiRIaL1+FtzOkrV5b37Ki3YvfuhH7556PGO9GjuWDnt35QVnxgxcVrTX
6Hm89j4HvOHPPQzsZuef1fBgYOBv1z0XbZOJ5NYoXUEXCzn5GfjsVDDpXuUvHAc44Ce6E3SNzskp
esdxSR62t1GNLWx/A45Sgt4CYy+Ah1asypAW1hp5HKCo/oaRGNcNJPHO7Rm1xW5494nkuPvpNNtm
RCp/HvF52yU3w71R7h3rXiS733DtN/9vKKlm/5kzZivkwEibqGykqaqUc4bmbzljBdEBUaKrGDXJ
eRBIVjbxL3HK9/F7e/TvoJwm6Ba2incTWu6Y7igrWmf7avrgCGFci0YvmdkuZBuoWzKsU3ZFMnNS
I38X2Acvu4HZ2RcwVF1d7ISj0WNn3LDTkPy9QDRBGfg0/YLut0236SsUjis8oPviqbslReuheGqo
OKxJavsZHSHWviRvBgaXXXdJjtz70WEqHLAY6/f6bqQjsbNuuZihNdgjm8FOjXwa376OsWncaf3a
cDk71mDeUJZOBu6o5sm6AsM8UM0+mx0BKtufVfdpPqRncLzBL4wJGBqsXzig5LQ2T8zSXIBpr9E7
Ykjlk7o18tf+nsbCQ8lOx2oDq5hnOKvhNQhk/UjJDhhmvbO85ZBtaD/eITYrn5FY2Jd8e8EogVeX
2nDC73dEEvVqhQyy98k7Wv2tuNWfoGBunY3/kyw1jN36LnxIZk6j9mLrm/DcHpR9sDMu+EKNHwQS
Yp/aYL1vbsEAInhOn3PIIrheUDZtkDtjjuQ8tXADvEebdXggOorqJGfYeD0jAB50Zf0TMFlobRgd
uM06dPfALIF90sEOMBCe2tl4ccKnAE59o97RrFQDRjpnSuTQxWd6A4ctMr7L6DLKcEW5h8hw4Cv6
W/1G/UzTQ7kf3piC81G5ge/ksXwdT84r88odI7ctY/O9wDHkzqCFy6v8gZIQhejmGO3szf9x5P8Z
YbYc+KamqIZpmY6jzbnTvx34gOxrFF1af9Hs7oJnKXDnawyH16PlvGizwnQVQuv6gW0GZRNGo0cc
SfVM/J61yv/Hh5mTlr6zgZF/cRaqhoHiWSGRyfrzLJQRgYSV0/UXUuFX879GOQTZZuQnAtGGw4b7
h4vPLoKOQR/sumiufRq42Cwf8Y+E18vH+f95Fw9j8fO///PtMw0zN5xLbh/N7+kVcwoEGcH/e97F
fd42wX+4b3HevP2bP/wr9sIx/2UwBjbpnhFUYZg27/l37IVi/IsZCToi6RiWZs47+u/gC/kvxzAU
23JsjSxwS+eArOf/77//09D+ZdgSlaupO6qpqPzV35Ecf13j6z+2fw+iVnXrz2Pf4T3o8KqqqTqa
ItU/wiUd+qSN55XiRM2O2mNAeHhGCu261VDPDaD5a+b+K3KfX2xaVGtl9Mgyrl+mVNwko2dhqFdG
xjEV2TSmBfEDuQdM/ngzJgb0K7+/wYqQEEPsegYSyspGuKN4q1FH4kbUGYJ3/I6BGtk72jLjirYI
Ttv0Dl3kiz5BH1IYJlRtdmGyvStL+0bVuQoo+SQPOrVRz2xRbqigbyvr3nHyxwjYBIXgD7vIGAAY
7bZNx5Mxe4e8AXVLdpYx/eo0sK7IcaWAosV3iAPf9Wjy19M+K9DMlUp9F0uLiW3J1a9o6SM0ErZX
lGwSbZBneHgFc615KoXEVWS/giTZKQasn3ybFR157O1NOyT0RZP60A02suD8Vx/w4jCZ1UmG8dj2
htu38ZOwfH2V6XxnSdYe6Uy3U87FM26hJDg+egXV2IwN5Ze41O6IGj7aJuoybBvYUpsS5aqDAUT8
aCSIhjJ7w3HTYa2rxwhBXVWtNSp05EgBrh2qR1Ux0ZhwKZ9QI5MlhLIv7NeoOa+EBe9MHZ6UqLtC
e48bs0+vZMrXjfkVasFwVs26myIhvbggXXJdhME+Vg5mVFDPHPb2pFFaauPzFMmZdeahRdLCt3IM
QAONIYNJm0jV5Cb25bX023ujJReA99jGLe7XFrWU20O11fQZ940wmQqZuFBbTNeItt6rND6LQFBB
SsC2OdNdgvPD/FAGCAtFwoieH2Es8uFuHLJ9NHbxBvlQHJ5Egb63aL0HOUw3Afta80KS0sPuIBW4
gvaABkSl/MjdBzuQOlpukASPrd7b+6BqruJCK06F1T1g12AAkLR7tIrxtrOQksq63tbszFVXgzMe
I/U5TQbdNXV0QL5NGFtewqOv0GYNZI5lyV7WwYV50czH9PD2ddlLahcvcRDT/1GeUCw9F/GMm+oM
vNaW+hRn2cfYzVmXV1oaw6eGlV8aE+ZI00KFMGyLJr/Pe5ORJFyhwMDeXZCP6ysuFawWQop3Y8r6
omUXS/jAiUKJZHVWE+d7OdE0QggHBrlhPAQ7rxkopOjE9F59L2ozxDmY8RVTJFkw1mJuQEk/vqB1
qjE0bjy7+dnGtDdikgNXU1KClCzTx4Jqh6N1JsNvH4SL8VrqDiyRoKNGTbXLLdBYZZ1+mzSdsfcV
wX1V0T/LrkJvOnauUwUHTzZYheeoMR1/yJHQqelr7fsxwZSUgnwyTxqXRWswSV7W6nltvhhvUE28
/PVkxACjTFI0cq3xvS6mQrr46tD/L8/99nYpnnejUBq30KjCkcOo7jkwv7ZQXjX6hqx3Bipa3lD+
8kz2TgpEJZO0gIw6YCbahh+WYg5cPpSy2tf+TLNJAjjZzNdCz9kHIJFx4c09wsLJocFOw19rvV6A
AYtVJm9/P7S8IqrI5xrCWej19+vD+RXLy0buJe4k6eiLnGnrgiSeNQjpZBEJH2qo+pbHlJlVvLxk
WaCBlQdfQWHGH33/5fKq0Jq1gGFOjUgx1OPy2Nc7Ncv7LQ90YXTnOx2BnRVHt+zy+7qV3jbOQuMB
kRbJ77uij6M3ukRWMnvRfVt/7fNHb2pRuJY4/MrcKm/UORmgbwbjlHbdri0R/vVd/tCPY3XVajRB
saFcMDNCXG5wZFVFFh6YvWfImLXAn96GoMM66joknyOrFMUWfc5KDmV0mVLPOA9j95CCQWFGic7c
Q6/halNiHytLK2lx5I+1Lfq1pStnAfkZsgrsgIR07CZoTu30MqhMue2RNpQ3vVRg8lspXicipJBa
VRMa7Ki55DFdS02BuzvVbzjQrL3I9HqP9uLdGCAaNRQe90Hd2Y+h46EqgYFOPQRyt7DTg7AxK4/t
z4zMsjtT8fIbrYNQa3cbSzTtw5S14XHKs5vWG8TKHGBGmziT0xHcWhR4W1Gb1YYU1GhTW8pL1wTT
LvZL+xg73HBrFXrqZ1sMTBSC24qjC+A5EvJ8LGtiAyDCjRnsCzyWVHhgFKy5kqw6P/UPxkBakqnR
J5vPs2iuQwUVvbT9sm0TT6t3zmHobaBG3VxhWxZT6F13HdRmRhNILUIFBQTKCwp/uNWgaHRYAA0a
3IASrU49JNHRHJDvfGkhpjY0XTkAPqnmGuCyQBBIPW4Rpn5vj4WiEVM37oIhJ2xFG8i8WhZIi21q
cxyh0OhrEOQDsiNTiOxQkBh39OOgPFb/rC2PfW9aU/EkCIjd4NEhV2rOYBoz7u7ovvpNyFiBoiEp
G6FQKXPNzxJBGKG01Ad8ySEGV1OtYVqP4QFfUnlcFnIpmC2rtsT+auvy2TQ7ezOGLbozRgUaoX4H
FQMBVUYWoaqzY/7ZVIM+BS5Eyzu1zY6aJOKg49dqoDrYh+dt0Ru0rOPiw/AnPGcmkPW5OMoRyc+Q
eBmst2S0xn0/kRUZWOUxHzGwOBEOkmW/Tul8cQzmXYz2kuhz08Eyy14Pogn1l1bsu7lc972X27nX
X8+LZW15Ihnjn3JUqFjNEpN8LsEui+VA+N5c1qayHddNAe9gEaksspZl8a2GIXOc0YtXkaubmuXj
su8NdUKeuqyqjBvgPwko2FktN5alFAclfK/9ojl6iofX0c9AFyy/4/wTTfOiQXu1aTOc+cvmslh+
71mPjhGLXBqhVMfvhaBg/Nvm8sTy2GS+lnlE47rpoRosv+lyuC1rpDKaNGhte70cb9+L72Pw+0C0
EuOgcGIBblKoIvqJfU36HAjB+XK3LJK5Ak1oJoXnZbsPC2J3w/InDiVK08u++zpHlZyq9bIaZg2X
tnh0v3ectUg8/t0+1IHmRr3FjH7ead1yzn6duV/rMio+rAhj+LKzvnfRtxrp+zErQ4hYktgJDJdT
eDl7zbn6bC77btlentFEgBMhUJ7UOcTt6+St5lC3ZbteAuzCzkqxcXBZyhJwcssps5xKga79dX59
P6b66s6qNWM3zBl6tafPLbK1tOphV6s9Tdy5zr089/WC+bHcb2jsSrKlHDpvR2UO6LP+WfvjMVER
SY5SBPGIPXdKQmYOW3rw9FuDqTo5IbbN5cJBNCndFi4hmROolHwrCgfsQnW+ZHzv0dTALvu1R4sQ
gWQdASGbT8HllMzrIEAP4qtcKSXCiDamml0tQrev6+zF6cvo65TUTUtf9VPkrZdT0qyJTfsf9s5r
u3Fky7ZfhDPgzSsBelGkXEqpFwy5hPceX38nQnWK2Xmru0f3cz8UCgRNkiIYiNh7rbmUJg3X4sdJ
o4wpn3hSqSl3eUxNV3zRebVo2sSv9VsVZnPNx+foc/J2CSuQpavkGDrPFt/0b7cb2yTUBsEIQ+PI
Off9DS9fc7l867I4mPXgyIj83Mh/D8+Gw/xD3BR7YiO+enHML1Cr55Wzuw6XqT/DPBAj5/cur/8z
dwLA50kD3vHvzp2Jui3b2eIjjELD9n2fGtTzWvT2RoX50U7sirtEo+x6M1BlCxqEKb33ZRmG736b
kLq4fKR+SXkQe9fNPx3LRejE9TFBtvxp/uklRtYq62wOf4mXScXz/EA+GoYGxeX6tH967h/HCKM1
vblBYBYt71XcK6fWmzUY0HKXQwX0U3OJrFDqFqzD0r/JFX4+esAFSGz6hehwPUYRmB+bKlPqrVVr
Ow7pMZO6DE/H8l2IZwRTxK54injyP72MuOO35ziThS9Au8mXDx/W2rMS4i0Rj/p+ue/H9uWCIbD5
ayhan2zF/WJjLu/3+96ekq2ccaIgEufy3AxL5CX6KfSJYTXsG7Oc1n1X5PWuV2hsmpKFXzS0mRbQ
MBDNOzRk5EmKi3upxYw6baEkh/mhWOYGUswsoRKzhNDkzQR+9lLLOvao5ReB+8bf2HjCqkUb6eMX
WNVZ5OdU6H3I5stF8Tt5cdkTN20x8oqDsZMpDBfwBb4be6K7J4ZtcbsUeSr21N7p2Ow2g9Z9ZnoJ
vHAZOkQopOg6ipu6uCLE+ZNtaRktJYvwpmXk6eUg58/mH8RnEYfEBxKbIFbMbZ+BxHeMsdzhxsaz
tMwSouXSaDsw5pBu1odgmVtIXBhY6i3XQDlGwNSNCP5CO2LsC5dZyrRcU8Ve00KM7zgRlwHUSMkd
GWZ93S3xp5hH/spAVYze06Om27XL0CvCUMVeTdu+Vvx5R4YLb2QZ2pNB5RQUnUlxe0A1v5sweemt
IZOFtEyvCC+FV6JiRggC/6Xt5wG68zJZJPqdRY7Ykw0Cs6XVkGmzso6Xz2lXDenCy17FB0Mh3Z3i
ygjVtXryl0FafHCxMTsCmsiM71blMqnIcpnPLS8TioK1PGlYIQ0Fu/MxcDQs4/Ba0bfS8WWnQyCv
RedwkoJLZRSEk4mhdOncG3POeCoiPH3RpNf9m4q4cAzxqHHRz1NjE7vdMqXOVRlUXBfvRINUNE7F
Ht8R14XrQbkPJa+ryQBIlg9x3WR2bEFJRRL393FjmVi0i266bQj1KnWj3iBFvROvJrrfYu+6EQ3p
Vmmeuyyw1+KFiCHl2iV2zRE7P5aWxNVqrI2tzmLs6PeYyUKtIm6dObjYVOJUI4ZCAyiyk5F4YjRa
7pUKjcVBW735y1cjzjZiuekbidsGMntOt1aDilci1uvVY54FE5OB5eQTm4gaIS3HPPhFsa9aq5Q5
eWkae3NeRfvFGHNwgmE8yLIOGeN6OwuqYZeUeJ/rZDjEcTscCrsPM7BcYQRHZTkaRRFvzsg/FrXQ
wcd0fQh8NuLm/3csrl1sfo2bDTe9mhdnLG3DbeeDIQLtyLyGQhHsLyfR/c2cDTRnTOkBi3l8iGTf
2oQq7H/bgUyCeRHJzZwhjZHnaF3L9nxRsvtJJlZbR+GWltVD2cw2nfDiccaVtWtQN6xazfypKlN4
M1RL8t4sX7pOoRcZ7ErfPjHdRo0zydpxxM2oxBY/iCBcYwFu1xGmMBA9F4dq7g9ozSRU9WWOrca6
j8dqqcK0RHzL1mFIKFSOce/van++SzAWkgphoSUZ+pteM6FGE+IhFYNBJro8ejPCt85i+TE1cbUz
rZBQnUHDlD822h48xm3uw3uBu5Nv9YkzGjcb+XkdRsQAKmFQGSg6rPkmjjqJUjA5ZRohs4M1IPGw
BsK6JAL2VNopezAjZypb1bGOyQMTe11SfTVa1qP5wVdJvP0yyaVLm0hgWQPqnO5cLi3XDntwvigp
clzzruTjSzZSPbrFPkzhk9U4ACASz3SHSCKdvLs0DHZ5Xd/OvYWurBketQ74KuwWpBQWtCfgLeRM
pkN2TlDRhmq9lEEC3BOxTOKGNW4mLehuVDuX3b7soNLqcOLKIio8qCknLce+Y1XEAYbUZrDAp5QK
74wS9qajtVvbWvIHKaRmWvdhRAXmOhVFzxRuses1K71j47eAE7XRWes+UQUQFwu4qvZMMlvla49G
no0nHws2RJLpaZTVcF3FZImMnW0cynDG7tl1r4U+1oC4iVCqqaxPsfxuNhRx8/6zDHys3bNMhd/Z
zQA3XM3sTnmjgxhGgbipNZlKcBrfVyiJt1oVthu/0UAOGSP5keDM6iHHcb+gBLKpqdAnzai20Az3
LUjv1DHIckJnPFaTgbsXza5EAIBlBDCSZRyVSVbMN8EUdDhzUaNqUzbsy1lFNDmC9hqiT5jeLfkL
GlPYm1mKv1C60ddknkcwDUEfTQhj3MqKk6ZJMaUm/uHS0CRMtUp4O0olbp8IZ42qFTa9YZoZkV19
tcYy39RCvNAsMFc2l9ouodVdqwFXc2AKVCCybaQRbIr0fusbjuNpRap6PmZDrWocD5HegFbePvty
dkR0ktxUdruT0zLbJ0n1Xo40SwpFa73/697lbdRO/033jmaWSl/1P+/eHd/y5q35vW/311P+3bfT
/0WV2LJox2IXcdQlev7vvp36L9nQVdmEoEKj1kBG8e++nbwE1suyZaKFcriH9/BX304zCazHY2fL
qmbSENSV/1HfjmvTH21i/gFNtmyN3qJG8re59PV+61lXqPnTOBjNo+L7e66pMgmfnXyDbnY8IFl0
Azkyt/lUbpUJ+NFRTJl0kRUvJk7gCZa1KQ53av0pblgmUyJPXuz1S3HqerMA+dkjFt6JO3P/NaKZ
txfTESGju05M6q7T9n31ra4Th6/3iYem80RZ5/osov2SbaklR4qxGI5Du0L9oiO1IYEa08bPPivI
v3BgrFTS9xwpAbXDmFNnri3sLH9NlBb3S0ws1mxW5a52ZC46mfyYB6CxFF3ymJ6Fx1SNiDM2zV99
21VbS+lD/abOmh12TN2bM0OmmsKm8TGYTnb6rGQy2hCxmpT5e+/LgFDYZerp5xuptaWtIla2SwGD
f688/HFzLLXXuWEy2Mzj2UpxcBgh4Ugpc850mTJS9j6U1Ay3Yk4iNqkBYDW3QQrrOsJ03zLg5Btc
uZYZq9hIswL8VOwackdwGp+5yLi++H0E4+rvtyHei5gKiz2x4X20m0YesCszTxYSy+tGHGuJX2XB
1+7yuPJ3FS0iMZGNac2yEqr2tmsaFBZ0SQMzLaogYnElNrI2eEoR97sRJtaqzcpgPeNb3cx9+DA6
0chK1KCQLUNJq8cDwywzQzztA/0SpII1/VaAVt2spesRyzPkUpZ/ttMQCg3nMEIiPliIIsdzAKfk
4FTwcjQF2GfeacicCzDsMpC7VSLjNmP+o2RYUPLZkanSkghXVE5O3gvJ7YNidG5ZKe9OYd8IDamY
nYuN2mXyTqa2LW5FRUE4bBee4iJFThvEVLTFxl/KDmKvmMB0KOm9P+vPFrAKonWUdTTjb11Vimnv
NWhLaImgKkW73OLMdIhhcnyAfbGZTp6Yvw50dGjT6qio8SgfQjuu163q/HIqZitxRA5oBlDvUH4/
uhSzX/FIvfkam58IA6NG1nZ9rJO+Lnd3eufDWqEiCmtT/ZAaxMdqWo84xGgeimkul2Y0qRkJlaAG
GnICoAhlfj0QiYKk1pxY4pGnsaxul3ULLfMSs0R5/8dnFwLbAFjUtvVrVJqDgk/570Wv2BO/TePb
qLasZ3wDREWXG0SduNnSPtAj6bPuq3AjZTdmQ2aA2iLyHRoHR3vIVbSpRhYCTHzXs69gCYH+QP+0
Qo/fhYbnd+WjOcYTp5iFjrPun7BhT/SVnQVUVW2TJNrVLL9G1YfJTuP8u51opttGrsy9WEaLcsC3
rJdWkOrS6EEvaKSqO0BlcO0c55GPfXvtdxoxwnFYe1VvDDuLJPta1BV1lXDAnJFCrGbLbFTWUxa8
Zfj+6MmydFRr0uGkMXgHY1NBlXPmddqaEQnO9g46GvkIOGtx+TRgw+HLi2WvtlQrxdpX7IljSLn7
dWLGH+LXL1ayVZUwGjBhIgLTVIBHlz1yJUM2OSeIsKs06Hqojfq1vSwOv99SwvqrAs8pxiBxyGJq
udIBiHh9+qZ043DQlg1t5/6AgkCPadDkZUMMQmV43ytYcS587+qVhT1skWUvC1wlKV6dPNLWiQaZ
NHFoZgbqvlNnlKajg/ChNTBrq4kzHuKgvw2RFWxUuZtYtCoY6+2Lo+DUEn9Kwrx7LJjHIZoD3KrB
k6neoTtZR9izGF9gHcopwGX17zEvD+XjqJvx97hsA/jA2WKgaa+jfCeD36IxNtxJLO6GEP+nXpan
CFM0goZOdzM/IhDDogio1cidWXgFXj1arGEXgyDYha3pR92B6kh3EHtazPKBDt0uW/zDesHqVXGo
nYQyY7W46avdZyUTORyGJZTw5Z9qI2pLhqV9TYmmrAuYZkeYi8kRTsASYYs+giK1KMCJXbGxloPf
eyqaPN9k2KwXgupokpwRilqcTppZgORmr6ladpzlNDtOSpcdu8Es14VECHbWUhE0c4SxOZzBw4gj
Z+9nOB2CZTnd+mF8qGR31jKw4jIjbMBZtGHFfJ83Hb5IjKSVbd/l5NDgGFCJiW9bYiCbYm/hRnGE
d0Acm9CCew5AtVU2MM43NuZcRTb2Vi6PB6PqHcxN/OK3WLXOeTosJK301I/yuBtwn9BQ6rEjxBVX
fNx/cYNW2tcwTNgJrilUlbMPnrziUce4hPjjVA4pcUQswTUfS9ITgkKSXfH9ZDUODbEnNoB9uq1m
jQdIj1k7D9sm6O7HaRmJUU0CWtl1Fd5OupXwLxyArshhD2KT2yVYkzL/IXQG0dIKu4oF8qVPBpIq
3hsk0Fn+UpgR90LwYVhw2yz9qsfhjE9puFGViPELPGKiot1rauU+LogZHq3+TQ2pvS8orjLtn6Og
eJsaJm/aQBrwINE5lScMCjpJ65P1kJWOsqWUi95jsg4Rki1/HH6kBthcFFEsVYbnKUmbtdH5N7VU
IlgKa4p7y09aYnwJNWlXG0hPe/Mx8ZHxY/PHZxJO70aK9HIhMfFjXM1TdGp9I92qLHw6W1e3aRnV
rhE5PzIlQv48TzsTL1Y5ab8a1QRihiqr89X12APEapVo/lE7AR1Zvd9odCcYoKsfZo9tkvAcqx2z
WzRGmTZJqxxHzcqIQ22FYAHAjHyDFbWnhBC+YpQGrhM7a435E0vDxKEZlO1iawbaPMr5MmOE4KER
dm4BOyjG1CuaYrkOvJUFwV1SWRn7Frim21ZrkkmTVr1UofmUoQnjX7bCjPDWCA+l0S5XH4dLy9yb
q9wfZVLpHJP4jqRbW0nfeNYwQD7Qs8dIdQgxjYZ5M86j8qPhmmT3izM4I/QklT5aWTM3fUqQfY3U
159JFZp9Zn+j+an0/D9y2kdFSQn368D7BAvHFp+DF6OTojIym7QGonVRoD7vG350SnAcy70fo1RJ
A4LYIzl7pX7yMk2Dcke9KkSVhQnXJkMCGy7ei1dqjiFZlfXemdB4OVYDXsKyzmpDT1gfJv68jv9m
F8ZBB9pIIx4paZFFqaddkA/F90mUNStVSwk7zay9ZiOgH40l3owgYpSOq6WQhHMkXvlMHDaSYZCR
0AZPagVkkZMgdRsKb6vWjvf0LDe53qsuBBCN7JQl/tmKtlGY/+wLaRNFMZe8OCT/uFZWNegbDyNi
6lHafrW7lv4O/cHBQK4Qm/cDrWmSEuyfCXbZhR95m4c4UpqTqQJT1TVkXHiXhlMHmC+nrmKVk0LJ
BgqbMjs/U3s4ScDbVv1jF9zhSj6GZkvkttxj5A5rdaVN4RNiTTctGxmOODKvKCourYZTtUAruNIH
Ho7WQ8ep1Lxa/DfEBANPNTCQcOQUtZ5QqBDYMcc3rYH8T2vK0Cthb2qDNu8Ktb+baFt51gRpoIYL
NBrOZxPUDIT6ELt6YSUE0vuIcZC2eQWwMN8893Hh8CuGrJNmOsxK5GatVUVIHxBSd07i+oqxTSdi
JSggkh+G8CsgsC2G9T5kS5yo8YlBaou3jqSpxt5o4H0CB+7ymL8HYcfbxozoVrPkrDq+GMRn4Xth
jZA1+46UMz19V1rzra/69cByeWMr3UvtKKyh4Eu6bR5vJrx8HhyQcKKSAbqNFOWl+1+K1qIASvQj
iZ46lw2WWAaeIGAtPOC6EQ+63vxuSor+pDj4x93/y2NZVJ8crHgjWQitxuxIdMa05YqrjAvHQtwW
m2sbTdwElfXvu03mjEAxrFO9cNshM9cHsdeaaA8CGV1SgpgyY80gDotNtjzq+tDrMbFnmg2zt//0
7uvLxAVNFHFzesBtnn3vixeXcRPupxAu2fKurg/87R+4vk6f+Mt0UTcX5PzfH6Bg5rz103Y/x72z
nsvqWXAbBMah85vIS2oSXL7hEeKg2Fwfcz1WTMvq/nr7j8dYPczFXGpxh5IrcX3YH6/3G5fi+phw
uexeXy/vSiyA34/8x3fWORr55HY+/vUg8dR06aolQ3xX6kAF18VA7AYa5c21k/lnv1HA7ifClAe/
JblezLW+m5Df/cjl/u/b/3zftTMqHp/UIZxVqtaDRWgVc3Le3RIa08sFWcbLUjjN42Q4i91Zt1hU
jDAVhRNRNG7E3nUjnIHXmzKA9pTBdHc9JPZyKQAJCJAYrD39oeu94vn/dIxfDPqa68tfHyM7xJeX
KFRkSVNwuvZs6vxLMjNyl9CzfduS/s+A8N+VMOnw/pcGhEX4khfRfyxifj/pryKmbf2LGYqmWbYj
m6rxdwXTUf7F3N0wOWybjqLLvzkP1OUujutIiXkxHTvAbxVM07JsnmKq4hX/JxVMw1aok/5udKF4
qlqag+UM+4Oh4Rn9jxXMCI1xnCpNSPL4U1M4zn7yl9T1Bijny6TXsHszXQV6hou9smqdNpjZQIeQ
bVYl0ac5lr/mqpUW6HkFzZmwg4B25hCx4mz67ABhzMHTDsNZwopd6tmNrTbDKqOVREL4sVRi44fs
Qtv/CLTBehgrg3bBSGIk0v/7geYaUyIcZiodoIuBWs0Z1XCbVWm7MSvCyOt6AmM3t0xtG+jt6ctQ
lBWOTwyWvXozpom8zuuUSXr87EwsThI7mLw0LVFZGnq1DmRgMDVLYgX651YqDeOmidMf9hTMR1lj
rZSrmxEWWavG6xwG6ctgHqSOWdWU5/VFzXJ3MjSHkJx5n/n438DOkW2oYR8LmOUPabfEpzbapc1t
n7RXjQkoQGlj6nM0LcMqceL6Gc0NSQQj62OgwfJWK0GddShQ9iHBqrMVr21kubdi05rqHrzptE5k
OJKkFDupOmwmuou7BHgG+Ymxts5ifH32gqyhqnOvAwW/Nfj3mrqct4YyHMu6ZvI60a5SZn/tmEYB
+D+gaQU0n/ZT169LYminfFZ2iT591cO0l2kprdMGL6KdFluzGM/6wqpL0Xyimh8vddpbzHYYIPsC
ClMvgQ6IidNLAKGDJXAOM4CJKIBTQbpwWTaP2YDPQhpJG84hnUWYOjahSbqRNhQUz5wzXmq1zjWS
mWHLZQUQB90wd3GRQeFuZ5tvEHuuEWfPURic7TTsvSIoj6NkvcgEM+Pg0O+kgZxKHL8LMcRnRq3i
Hsst+9U3Qi40mkQycFoeI4dOXlXgfc2iuDtozkCWr1mm5FFJzSkpYH8CS2Uiq3ntGKkrq2sJSR7N
9HvDRzOmMH3ooxSyA478pi4AB5XnQM1/AoFjIeRnrqFWhMXbE6kTfrnLKjva2RFkNi3EfJmrXXEp
epyIVgOT3CD2tyGmZKQfdQpk5d4ycZCEc3u2sUsomhqdEkjATUDZQu1Q/rcSZA5rCm5hhe2lJCGZ
lqbZe4K/08zjm6w0m/upATgCMTbASOhplUprQIm/TDs80fh918MCTY2PJ1giRuRc1YRqVQBMIYtM
dAiJumwBrLidiTFJHqFVm84hz6I7MHbxemSeT89Q+bCzgCxYsHdyYsBMGdOd5DgQf6UOhb5DG3km
qZIlVOMWOhdZ7Ck9KR5x4UasJqlQgxTR43qTTKZxYyMXIrgotF2WUExuExB1AFyd/jD00Xqe1Q+j
Th5xakkbR855dk2ZYyrt57jHJloVfuKGur2345CM6GrGc6lQZsqx/05lcZEHUr1zVBFjETmsKqAp
FItVf7IsVF/okVQ6udTQo2zjj5HLepLvPZHOoQl8r5yGp77IobPUWEUkKqQMjTVoqgGwhlZ6ljK8
q1rxQ4WkAce23dHSpnSqE4BlSuOSKFU1txj8b7XsbqzSQwjmXKfb4A4JwHEwVxlL6fc6/Gnp5rj5
MjOVCqj6mYMiJVxlpV/aNj+nY8kUoqleJlQL69TuyRibk4KODfJ/v2Ad1Dc5/m1wRkYezhc5T39V
wfAAWaQCy+hlFTSACv88diyqm90I/QLXdKeF7ywOSenWk/eaNgNrYpww7fAL/FHkyUnx0aYstuDL
Ms+lqAS2NvA0KMarvgLlPEf5tnMsuJNZfAkKKuJxqMC99B/QNf/qexQHtT4BU1BMpL9FfcnneSsN
1SV1HkObilhozM8OBVCKLz75Aequ4nybmu7WLJunKK1e8zG6NKkPDN+Ugp0poeFB6Y933O5eM1QQ
h5IYTdugD631eFywwnGpUknZtEBujbnl6uEse3l/aGda1Vi7u7r8zL/CIbikYToe1Em+NVuDH/Ko
HePMPqnWuA8zYOQ6uOY4NFSPYiwZSCUxP5bMdN+0tWfVT1/T1I9cK5g+y0jel8P0cyrR+Fe99hLg
YSJhM3oeZeU2DDtjq7yU8pCsqzpQPcKWQjeLCALA5kYOvdk8R0V89Dt/wOpOc6WSQSNrzfww5/0v
kN8VPHxX8/07g4UhDi+4s+qvYg4LF+aOvSvbuDg7TWCtzXSG7BBaK2IxVGb6N4UFNIvfurMZQ9Ks
gVmfZefWbkmeM1Ug5dKUr/uy/oShPLp5vLQ/+LeojqwjFfIyZfI3dDgn1j2YjH0g+4wtT1LdPKgD
V1Y/br/QMB3tOoa3ZUmb0QnOgXHwK8AjZc7IHZM7dESttRvymrxG1fY3aS8fAeVyH7+PMslIrp54
k9GvqDHe9M4GmBDpT5Xaqm5SNOvM6dV9k0HScl5iWb+fgko/dSG+uX4qqCNFDww9dsOrN2ZFbirX
DSr5x9yZnyaLpoJDdF0zmWdnsN8Mqf9hIpP3Nf3L5gq0UdOE5XXgAp/CTDCRW6dJXplMtSepOCRM
ZGcN1CWmEcW+i5+tCDt7VXNVyysrIUhO/Zn5fXnL22ORr02eQ3uaWUZyg6Nl3EPExHS4jOFDNz3p
/DA80gnaIPvkpzrvpXDgWoxR0uQrnjKVqUxlbR1EGqwhCtqd0tFwYtADff41aOnewaiCZ4+qiW/K
L41v3APXcmlz6B/VeOdXGiJAkwCwLsORHDGLChojPHYWtJHZtG7KjlK+UbtKeJ5mFpVAk8iJ1hi6
YuWry7iU0hClsgGqO1zjEWTgoVUUVtm76qTn1tBO0Jjf1dZ4DZofYw/OO1K2uaWuiRaIKVI++hhr
QuOpJwVo3Tmxm5sWxIHE5UTfJMw/5iQ7WTUryaF+myfit6rx4qT6PY6LExCUT5W+UFPRMWuhqkyx
2xnlszLhsDc5xeQKYmMl7TgbN6U8h1siKXoEf1FOCp/9nne/2pBI+KKhuEvxm+z0tPgY/cOUfIBj
3YYJdVElsF6aHLBYYHyS9qJ6o299RektCirp1M59QGjDSKXPcH7SnPQ9TeYvBs+qrEtjNxhSAEYv
v0xpa6FVsl6jvDzmKHDIamxPQWmAiEoc2+WvVIBpUc8htpSGqR8nrKv27zOdKKhid1ZNN6pvn8xY
wqzGvFKutEP+qWvkOiic1lED8yjE2k90LJ8JmC+pGXOs6q7SSPuCEbyQyLOWwk2UvUhlQsh7ByKZ
VCZ7V/STp1Q0W0lRGYf5CFvvAQJgsVIC+alVFrhSxtAy0p7vpnpf2eaeJTmplePznBGlzuTU39nE
g1GZVCGiAQSZTUNxo9bZKk6Mlc4ZcnI/KX+hVMPwVZjMb20ZYmE+uH6oPKe1BEe+V9aVoxPi2G9b
XX11kvYUB9K7Fdr3hjITb6iYLihxWikzLElN3/clSSVNYe/m5EFNpGGlmcajUuelO8Qt/fXmRPtF
oUfH1w8hb5fr+b5OGOj0iIDyCKSxScbL0k4d1o2MbSFuaFWwNFn5S9tF9IU6yURxWy2uEbFr2PhX
l2AE8KOLPDVYdJHiHnE7qqrQsztyW8Sx6x0qf3vZvR683nM9ZqnhxleQ6ImXuh7/7Z8XB8Ub++Mx
SRIfNbXLt5goWgUnAW+bKyyxDWKXcR+j0fUlK0PZ2doQMln3D0bRPVDOLKHh8JHE5toYux6D6fXX
veJYR+rG0oEi62WCv2G/IZBfzEzLo0Q37Y9n6vpBZp7KMpkGjPB9ivbMnGEtZMZIOKnoxYiD4jFi
Y9R4ZgAsZG5jPhYhtu8/nn+92Sf097oW0ulvBlHxDymFmWwr/kKCAiwAv2FFH0VZ4EXimNWP9G1S
YO/JGPmbBujVKCqJ4SLJD4XEX+x2SIRzTNtZt62G8EY6NfotV6vZOLGeiOMn5HgmWZQrf82V+kAC
5vhzuNMeIGGcC7ciuf7IzAXO31O2zX23fJ6fmZEueocPysyEnLjMpA/Ro0L3l1wf+4ZQp5hWOasg
lwr3V3x2bn2S5J+701had+mjfdHGefUBKEUtNvV0ozAfdkH7yaue2vaw6b74/bJW6aBPEJX6Cvw2
OhYm4YS76G1g4MnWcrY1txlkKoz62bb9yA2Xfi1cQ2rnRf86+uQIr0IuLZ723px8grDdZqs9M5QQ
f7BJge24JNH9KB+TI+FHSugNGRRQ2rye9LCY3rmkndLtUtd/5BwIIUAR6aGvTdgdWeBe0rN9mRkt
kIJs224jI3YNWMyGZ/xo90G7Ke7RKtSk/9IUuckJYCACb6+qL3MOQY4wiAmP3YmtYq1sss6/CHCb
TSQcvEw/7ln3mIdom22hCzXSDm4QS1bCnIgDr5MD42hrs8Dc0YVlaU0Yqoyt341c/dEn5PBxvI/l
J+ntAiG29b0ZY7irHdOH7JUBOr1EkBMKN33IH6q70JVWIMxRnNseGKuVyiR3BUrpzdm8WM6ZrGDy
R306WJJ/IK2j8xzz0MouLbNVoiJ+WPUEXhLKRjRG/EZ86a5eTy/6uVx/sDANbpxTO3jTS05P4ZUK
9A3SS+PueXTVM0W/G+gtIwgaqKOIUlgerlLfvVSAGHa2dyE5hcM0z5ctoQCSq1/8T3vfw2qBO/7T
f7T3iJG35iU6mXvzM3/n/wPnWv2MGOY9eiIvyf+Uuk37rJPERhfpglBoBRJrtfwBtJ2DgPo1xK9/
QAVrel/yJX8mQ/PCVbEYVuZeWhNex2LUi179nx/Ok32xLyBsF8ozru+9HxwcwoywBhsXikgYNpFW
o5lebeE4QesJ1sVT9ZW8tpK7kRNP816L23Nw/0JHRoE85h4twkfPVrFK0UIZO3N0C5g5/gokjE2T
2R1dKuhb5X6ikfcEzuf2S7u/BysguV9tua7fyxbgohefI2K8XYtk+afH2OuAGx5n+rCrZS5yN4bb
lMQEj/Y7lzKqOQ1tOpLWWRxJX8Fdfp7W7U1JPMFq3iVPA47cY8SIs52PET0bPn3qjUeQxvviibZm
8Aoe9d9HKWhsAhyia0SwU37fFfwCNpUWe8Qzr4LDPHvVE68bn6tt9YVNmnPZbXc0ZfPBG93yR3PD
CkV1fuhb6izUetz5g5Pt4xTfjBv0IcitV9Ftd6rPwK4xNkfT2T6NOuf4j2gHAdcNN1/6vt5VGlpe
L2o9a/19pnwl7tZxU9aoKzpV9fNHsq13gJEeqflw/UaB3MS8FVR9rTdh3zzBgKARuIInRtVu+Tnz
ZXKWHemoBYflj9l87VHfroYn8GlAt/JzmePh2FvUOA5BdpQPxgfMLOr/+/mOnra/60x+ybux2ke3
4SVAWIdu5TSugleKJEi8nyEXrUB0vUbr5IAuODqwzinumDDxlyu2eNj77G4DjcN6h9KdrOXTvA/D
46YwN9D5s9vXoryod92vvIOzdq6lDQpzRO+ha2brmrb1beG41VtzG92jaSBHiWD7+lX9TEBXKT+Y
6VLKotEWbalPzp5SKogENqW5HecbiWQr/a3/NIBgtqeKVJ3Rc1avJOTNrv0rks+xtnoHamYCT/Ok
W6PaJE++Nz5XnYeY35OWgJd8T2IWlah2FZ5Dipsuv4nsq9jWksvcinSEr9zYz+oaEjZDWLSOVtWJ
k6XY8ldZBweIzdNT+NLdDVt07/x15mPlFm5CwvK77cEJYW2k5pjWN6CXeX3OdEJk9P5ncVL4iho3
fkl6Lze2QCeoeR34FRKIQKb2fMNvJFrL+b22I/b+CRFQTqjzTQu49T6mXqNsQtru5NURArAlwHHk
qx++CCNZxcsV40F752LJJbByxyNRMAwOJMoVryRhEhgarPkbVNvgLuJCvxnfJ2aqgINLj/IPA7S7
fPeUaoq37DCvUIquDPlTIyeVE+UUbvqdvpx7JQSt7ke27f3la4+Y4sXqPYXL9PGVPjmp0HfpAy3q
8z1vUf6qH/jAy4c+MfSM/h5YCr+3fQy+a99shsCbb9sdUAzxXzDs53eoUsdgvWlQ4xPmtyL7bZ3c
Ap52/bv8UjwVT8A0Qn0Hd5i/BCKToXAB7IzmNv2Qu25lf8362WCyu403vAPg3xCDmYA3tLcnLkl9
4sbSVm34GrIvrgwMI88dDhAiegkugYJ25jzn8uYfqpW8xnS647SKP+1fZrMxIKDXXKM2nEINv5Vq
ywVqw5WUDziusjvlnZhSnb+K8q5+AUxlOE+dDytzweP71OfgssUP5MXNxjk67HUuRJsNPmajObA9
mNXWI5SbPFEgoNZtHKxb2qj+3byPvoyO2PUG7ZJ1WyIw6uUf4aMDwpBz4DZ5ZOH93j7LT/xQv0JP
YlQ/aMfqNfYql8GTMYMYAWKl3q3jMONTWm2CY/dmHso9P4OX4M1/lY7ElB2D/8feeSw3ry1L+olw
At5MCUfQiKIoP0HIwnuPp78ftM+Nc7sHHd3zjtjxbxmKBBaWqcrKyvQEBwDAtEePI/ZQdfdNRz6+
y+/lj+iIohtKO6gjG+7fxuSwOTmz4WFpkz/fY1YKoW6HwxdqXXc8nO4J616G0F4Qc8QRnSND3aXO
4zZNG38ENdrVR3NT+3fZHTczil2PkuIH+uwrex28LK/zzdRh5aOeeUQq2SZpEKA/j4RDa/WO5CMB
zyb8WOyX4l4d86PK+SVkOAU4enga6UNQPKnYG8PNMFHeuGF8sUtilBhFCtQucryBph5TdOUesKe2
f3xTt4X90RF95OhOAgpKu4XmYPwhrR0uzjxyBenC3fDeXmIvte7rveH6oQea5YQeHEybWf6gOAmi
mO50nS/hdImazxxu51cjPLY5bRzfCtmkrFhnAb1Z8YDOsZBApYnupaFG8KBwsTJZqzuoUl/clflB
Jz5qlAhB7nvjIzeZHENQQyairWV9pNvTFQMImRxXwFSzcQPi1MIT4nUqxpe+UH7Jjy3KAjpEIk9G
39ncBMjDc7i3xncVxT4WUAQPmTgDYsoldVZ1r3yyt3GeEEhLBv1haNpgq8CTK674PrWWR7jSPOEz
1swAYwGBKgvvws4TwyI8DD+N3TxBk8aKrWbjcAhBCajrkc3joYPyQB/MCTy+1A6LQgTpfq3HMaQc
gz8rujoO/I2xszOgZPkJj28i68zVWWNOX17liNC4va31vvbUH/VHoGHT1n8mXzEJI97qC+vceMnc
PhC7HTTk2EWIaeF61h3oyq54kHDnRae6dwGJ201aws9aEOjdDAQd4e3DXmFXnZewi7Hip52AUCbS
qMQ7Mlac1CJAglALLAOZ1SrPh1m9AKmsOWLmnvAQpnfRbFOseDdeEVww1bt59Bi+8Ruvon/Gg70P
Fdohc1Wu2edMqKuA0c4vAonHEe/K+kboAvwoTkGj4nfAwNkIk2aCy/JHISujL89jPcNQpPDE2fuo
TnstOsFCkm39vBxEGn1plTtV2f18xJMGZqTl9c0BXmUs/ggqvWNuUTrviWgLkisSFsluiEPmLsOY
y15fEZYd7tr75QmvbLqXxOphbNwm84fMAVQRn7pkjwUiTJlFJ0iDz31WutsiPIfzm5nYVbRtLjnM
2vde3BERvvQgzITg+DB1toxg6ky/n2dYHoZ0BBiLHw0XAtT1iHwmc167ADQah4FTQCTESJ2CpO4c
bqPHVILGdhOyR4o6BwgI5hRo6FvY8XSfewvtQhnzZ0dzFImZtB9peiiuenygq1cJH/MUH0dSOLt0
Zopuu0phN5NhnME6rD5beFNijkGBlyv3g3QhnOF87NE8wd/5x/yZZgd7vrF1oFZbht+oUKqBpKrH
OKK0JXi1hqmRLdYuTV/DhSJthKexwd5mQz5SsJDMDlm7N4ojgglF6szDL3nCxD57AwvB5Q6oEV1D
anQKxnIa4LdTpo5Y+3nmhZa7CCcMnWdMxgynjPzLNv321oWGsdLyKcdkhaN91fFDGtAOKXm6dKjT
07LQjeVAwEMzmUrPco0aL49PwNGlRd56ymAz4I1En9dDkWFjSUIi4C8qjjYxIv+lOU5QxNo8gPWT
aDDZoQycZZzLTXZfYM2Nil1MLZlyyTFmH1Q/TOO+Fb1GpHUajya7Vj+ndxVs67PG/oZc5odTSdbs
Hzncw51dhr14r7k6xa8TbuDsXhGPCn0Zd/lhsxHxiUi9SfE4pikdY+2qJvuFeFl40ry+8GJrr9ND
99JKbhF/h6jH/nAkISBcBcn8yEWz5yAyr9SHCCyEo4iAib1uza+z4IyPHA+cT7v+wroxDwolbO8i
8esgbsDDPeKO/gZDnh292TV30Uf20Z/e66Davdffyn5++VrJxDB1svvvWmUH30kkpclHwsa0nHkI
LwYxDVP0GVig27X35LL75Fxc0xpaOz0HsMt20YdwSyNnvukM0ofijJdZd9Mvwi60jjjGjNNj7dWC
Q6N582QG7ef4wl5aOs0VvjYldhDD1u9GUiOqSVSRiVL5t7wU5+zADe36m4ZwxK7z28nbDl5Q989U
8NhuyPSyQ3kp6/30MH8PrU1Ik8jjLhL3GP9pgBHM6sYtuneYbwJk2goRM3APk0YUygv0lWwDCirB
d8j1qkFinjLqufex00zn7SCZb6wtPonM3W+e2Maq6+Cz4DAvvOA7abJnncobi5cVmXvUysEL2NNn
9iD0f4AI9jTsUgQPpBMO8cyy5Qf7gG+sHGDzG64ROphRIZnkgUX9ik/QPpHkAWMmabjv6UX8RhSx
+EmuxdU4Vr5B5/1OP/9dTzRe0i/RXU+Wx7FXnQnya5qGLuFwKdO31Th0ssdNIe3K22HAmd5VQAiE
xVvBdHhSCKisl/SVnNzwUD7U9vIPAJPwmblh8WXUznCVXSIdNsgSnTqH51DO90yt/kKmKr0QXup2
/wZTGdUUxbuIAU/c8NsLWAkifCBPiVc2rkhEy+AkFKRs6QvgKEFmTnS3tgkYmbQcE36SWmxWO5Cl
3vW3Dm4qBT72PxSmzwRNmvX4Y4xe5MpP8+SRtI8KXt0OzrK+5CCGDU2dDtDMVbJLq1+S4hf9sRc+
vJ88ixnNcdxstJC0dzex68gVHwWvQiCXo1o79feRsRseprs89uQgbOMd0ayq3FfhXnzTwT70e7zV
ux8mUBD63IOMraTNljXY8hqMTvbRnqCY1o84owpfIU6Pil1AXBhdfBbuR4o4qh2CvDROdNJL76X5
0vzpND3Gx/ClfZo4MEk6MW/Hkc3cxVcbs+lba7wg2S5V9geNFJjCcuoUnlOh+EMI4WDUkEHb8xrs
ET7CX6ig1gmDGqmG2rrLktuEIp4OgRql/8fEcowe1P5Uj6/TB+cZH/Ne+BqxUP/2Uv8WPcUP8CZy
NlX4rTuKqnb2nt8eK5QGT92VaGR4p3V9qGxZPiJbzl+W1R7GBTBjTxwLOtD9QLSHe2nusM5Z6VP7
UY6+9UBsfixcMkzqos4Ahim/yW+px4MUs7vobploHKG1+oguc7qeoIrIHskEx3N5IxYo3uXFfzSo
hjFTGxsEBAADpId9epeAPnsb2PGTtn7u5U53XjKfn4ryUWAOzYFAQaM7iytYs5ueugwK+L4wnurQ
ndR7/IvrFzSxapxb2XiIQ83uWDyb/WVuH3jqZ5EC8HDMRm71YrVEAvlnxUHQgMGlUY1C6LEwTuLy
urHbdcwcTrQMausn/4HIWFBwtv/dKeGxwKJ1qp8s4zp3R32LQ/XkHofgfV3tH7PGNuPvvHBG4chn
DCD+fvhbXpj1X2AjFmJH+24MTMNtQ4cN7USOv+EjWBbuQy/R2VjRdK323YMRHjEaUsiu8Bt8A6cj
hC/BPIh4yZYALJHMCG1E/Sn37JqnsAc+t/uX/oX/bYjbXnuxHpryoQJxxuxPfxuEPYnXHfO+J1jx
R8wv3P5lZPtZa5cwjF3jQqZhlh/ihH85wqAlN+DM+ZkdlY8BviZrYzHH7OqEv4nX7lOPRrQE46zp
mTf7JLmEtg+FZ7hE5OsAuvIR3nFBtrmbX4Q7jqHKYVNF2FSn8EMQVbtytC9AbXw5u0MRsB29eb8N
yDtX1E1spBTCsJ7asmhORNhhuDijrvS3AxZnttsbuXp9K8hq9PRu/mS0xhdiLbY15MrTXbzNPjY9
4tLwbXiKv0hdiIvBctkgE49tydjL6ZHE4viT44r5lqg3QkzUMRJqQh31x092t/m1kPyR1+io4R7R
zu3ONJ6nN0ANltYdUXuO7O4Zq9thQnc0iF9o7Zo/JYrYtlIDzYSSl/kBqf1uTuCKoNDojC8isuZk
YcfMsHbpI2ZCSeYKyaUzXeGOQU4atHrdSEV8xB3O0xPSsoem2RFXeywy5bO/wSU7AXg0oDUEoOYb
0X0OLizZoP+kQoQUEpgVMYLOM3imJYsmPc4BaCzKXkovA6ypXbHrfnOLdr4dClJA7vRbTi7WwY1P
WAIzAuf3EVTpZ9JecOWCaRUd0uBVuIGJsmX4WXwAUuKyeECqP04/EXDOr8qh2KDbXnkVGi9w21Of
EYWYkpEiZQeSpPBtmc7KS3nJXM62N4ZNTF9C4izybxOEJsMmk/bKz3lnviXvWRSwNWx+z0/zJ+/E
toKFObgUJ/w0XGghmR91klrbxJO0OimfNKHJbHDv8Q1ZbtT+QByfQ+QDuPtzml0MSPglHKwbu5bM
yJBb3GjIvBXPVJK15dTY03PMJOT1dXTCMrb/xA7Uus1HFjJgNUywO/PMBAdpMjl8qhpE0WVA2LsK
QiyUeXR7S0fgbkyuZe5Si5KSL2bPWvtSLD6lNoqh5K/ZI68F2GkILjJX1jyeO09j1CguuTOQEGl1
AxfrPibia1z+bhocAvQ9FhRkEhPD1Pq8lVUGEeCo9kJ1xsRx6q0SfnvYMUu4wXAJLaH0nr2XFu1W
+1qlv2bfKcdCexHY+rlmIXTK1l+ifd76s7hskyfZMg+2bFJryC9QJJiVJbVfl+eg4sh6WUfSNhcZ
G4GTgKlyIzDB91P5E8Hn6rlW3pkvFIn5DJ7O020ASJttbLjfXnniA9nJGI+aLWV+5LdFa3eaU9JP
iE1Xa5NyVU/ibKvSY6rltoodL90dLO/4u56/GdRheuPP+ZwtXcGNcocXOHGWcmRYuSPui95EZeSJ
OHhRckn082DpvMFxK/SarZ5jjPechYw446Xir4bGELY7aEOSX+24GIPW7gGwh7y45ikCUb4zO3lP
HNM59/BTqcRX7joHbGyyZ2B/vuHyQdb7LRzR+BX9NGd2Sk4+Umqp5sDdbpMUpdpmCc+MeyUbxGuQ
yJGHyjnPqGJiKABoIGvPiqfiDbWl9njqPQ6hssvcwkjMCh2unmvkEbErMJVCjR3uKnQ3PEf85t0q
bO7oK/bgJ4zVXhR+VWD7sxntJTC00QMnAaoc0Ldk0pquLr0yV/gWyFXWtvf+55P5BGz/uASVtBqm
G41z1Mcd0pNaQYLOZa/mQrnXBUZQTzLs0wLF8PPxHPzlbVkPDCt/T2V8e6CRzR9x7whr8Ri5HSa9
4nJVLCJ+w0t4HJM/IwZKVwBRAPN9xtMdmzC6b7ch4BoxauT+VzzkES8WbP6I62USbA8JL2fUoGC2
YbG3Q7CEpDHeyjfi0p3CA8lGlHP2ECUBtNjm4Czn6Z0PHm9UCQQyJo/P5Xb4b+1uvKEOzKPd8XjA
hTOyZlW9GdqFVaGpAUu+UI49zXRUBTQRuUGXm4X/xkPkzbaFkdgsVJpxh4Zi3aNxVMl/aO9JPBYI
n8ELeezcIbe5uRA7I6Ke10je4yrarO5aXLF04kXiCg2U6NcZt6VsS9a+qOmw9JCMIyqUHnWk30oA
RsCEG3OeDw9hPQtQOd3FuE97OxcdnJK5n4mpRDy4R62Hx8BrMbTa5iLEFOBnvFJJTqG+grgT7jBX
oXU+TT9aiwv1jlHmKngdj0FCpU3brUAKBg1h5xjGpPLEH8ToW1gn6nXMDx7lTIt+4TeSzydRc4/p
OUsOqcBSpwhoHadt9RmkfVwVl72eKGywLLLa7ocjk6y/Hx4okEatva1FWpke6XQG9ah7N24IW2Dp
+JTYTMBsLyodJf7AzYyrYx1rsUvkOA8enbiiZdeFhItG8LBaqK/treE69m/IQFm03FUYlalnKG2i
7GET3cnnnrdfPRSVKzGgNI5KNYyxTHIjzRO1F54xlzmGj6w9o7vxLbe7MbhoHU72xOWhtDdGFOYc
aWTeUubaBhZLMig66Jch3UtoXQd/w78rXBCcUtkxJ83mSZ2Df0YYwjYNy3AqGZ+sdMiFs9aecL9+
ntFQAguxFwHDx20tMj4adqwFsjVUnez2Xn0Gw2M0sLyssr0kI+YGZ+1m4KwnuAxY2e3jwuPRMVBU
rZXYhauTQ/hkYNmB+L7V3C2RKt2a66bnjaVI7yxWo6hPydvkYEGioFvvPDC5b+6P58q0DKnbqRs+
iRKh9dlcQ+6JxInJmKCID114uyTufyMEGZCL7Fh3kb/DaqTaclP4kcg+tMXTuh75+G0SjECZNs7I
5kxPHYwTXwXlJCvbUbmQS3e28EUDUtsN47KbrMb22T1tuhsLGS7QQ6K/shitY/wFS7V42OargMnp
bjSDRcfF+p3sgUlGgksOrJK1VdNjhjL4fBJnNE+FFzS4eHIsO1P19HEbaUxm2clA+XDCa31CC6WD
CufUzLEySDQfv8JCcrcB1x2VipRla88xuQN7OfQuKoywp5yFRbEcR+UKpb95BGeDyWGZR0kooUaB
EF2NPPRZBtv6Ue0G9x3ZqaHf3dPRXg0oEjk86gYNrYakwrEonMNhuQufGVFRPsPsSkHuZYcVgKcA
avRWt9c1+h/2rfm5zWvlyrMEaKVvvKXsiSZ8D1BP+5yQo1jvDp0H4RIklx2oBCaFzlVY27gti3lg
H5Zli92fFL+5M+D300Ru2VjRF+NeU/2iR9EX5QynUg9MQ+6C1lkSaIFAnQXauilJyTvpbpMGVnzX
RxDAvUhk8bh9iiQsPmwOjEx6UqvpQ/iCscI2pv4gP2ftZ/OhqNyOMSW8sV6N9lp3DhzEbSYNAcxy
ZfNXsUVaCBGkOLbrUYnuqOxFzXGMj0vpaCOy249b1QsoIXbjhBjBztsDe5UM5NRv85q1SNOd+gGM
YFGm8etmz8TkUTBlYfwDSZWJv9yxAjWwPoIsA8ERDCyfOIwwW2e2U8SbzCO/YmvfYo446K7CJ9+b
ccBbRfGjzi3UAU+Nk7wUOe0PQvZAD3qxbHfBK6t6a0kvdKce2F39EstsyNYoulnooNvbuhfgfr6B
iPDxBpoytC8nUHIBBvFixT64kpmNFP2XbQPZzuwcJC1gJ4GgvCZOWXpMm0G7siwhp4fdc8NG33n1
eJC3TmhM4LA//mLCUwMJlStLt0/Y7BwmVJw+zNwQZAdWBb7za+Pooi/1yHFC76Mnmy1iHY6Kto+m
vbB4ItA5mvwIF1KIwSh2PKrrHiCH4RbKa0jExcbytxmxWOv7/I05w5LiytiJ1nF72LyIycxmxM7B
I0IJX8wDHho7TwFpRcejlvISVGCn+4AQwgbFeSdoAS8f/Im8mXgZdRY4awXqXRe2sSE5tyY8Y2Jz
JxJtwgY+jE/l7AMs41vGkOCM1SLO5Kj3VHA0C9h+KzLwWPmrIqIxB8742ZI47GjJSedpV6rPWANT
z9ziPd6KECTz2UI2zTdh0yJG/BtjBWZ/NGFnH7BmwNNy5eMBTgAlGSIx7t74YpO/BxslWSdf3Y5v
mCfAnzCLclvbaAZ9B+svgGkBmMzh3IIwhUTkrd0LElo4f1LtHXa4O0tk89As5HyjBi0hpelnBnP7
XmhLqkWjpqNdV7LBNs3aHdCmlGEJp0RI+nS3Il1Fp1BvHDTMZyMlHZ0CrRbwXJHeZl29JvWsHHCY
VtD5wSdTpCXSLtUioGHtPe1poyj6RUbMgDklNlkgTjGFboGmlkRvS1doUW4MEXE/REMYoWYgo7BX
Ipdgj2g7M9kBztpNAmdps0ud6AId4jwR7LWfJn3K7SjsDBorED60e1XBWfGxUU0Sqa118k+/2Vi1
7xaJl2kT8qkVTud4LfwBRUXimigyUV6HNI2jgYV7siHdZlOpMKn+b0HvUEekJszMy9+P2gzxAksR
b39vXRTZsp9BbsqtLaiU0ZApOh150SZhyIbx9Cdtn21yUH//yH+K739f/mmPD3KNGcum4fwfXft/
BMiVzte0iqNkWhrCDfHhPy9I0ZQxF31w/1Tt//5pxwVl3f98//fViJg+Gi9FsGzK4+jkoW/892X+
J2ErVHWKre56FDYlTyFrF2fedARLw2CNJPD9nT5UoZttV29uMrPtn3zN35d/P/znD7e/htm5tUZv
r/z7YZ2FwdiSg/UdWE9rwIT8++S/f9I/cdO/y/n78u+HGn3MFjqj7qzQrRQVIl7pKicd0of//mfa
vv3ffvb327+fyUO8V1I98RVjOhVGLnnlGDVQXZra3dznEbPEjSFrnltRRkQEfVOnp74hR93koCqg
oSUNy9w6DampuwgCVH4n1E8TyMwKWUwzN3g7BRko519cmlsyv/ATqdWciACB/tDq3anRKIyscNpS
ILTUGCEQjGV0KQWIMoq6kvptjXRxtymCmikheUdn06Zdht/4LluGzXh3uq97DuRR1OyhzLGg0RdS
ovyunbduQlPNUPk01701m59Fd2s1AEGtlcpHkVJIQrouJsXk4b+e+ppcUwgBJFFb/brI0j3OT5Wv
qBBfmwlhgpnwZIFz6Gst9p0WDVqkBOBz1eIpMcIDicqRVo3DA3YbuxrUyszy8FwXQ4CGlogOP0W4
FiuKeaBqaJJrWdq47/IJHKpWXYvmPreYGelowWcOrY8WfUqnNU5olbRk5M33PAgc0IgsbdZGblRT
TMfuhWo9hxC9h4ZNVSF2pJSsUKAqsyL14OEKzKCOpjON4KOWiJzJBCOkkMgwiip5rsQ+gE+f6BMF
2pT8uTKMJJBWOEgVKLMJQKgjikqZaHgfKwatbSYV5PVZscgdyploU8RdnGZFZyzoaJvf6Q/EXdQY
Yfwru1iJX5sFJ8t4QBvVGCrVzyusI0GANCnT9rOChlGdEzzGJQWYAbBKD6lHrWA7YrJOcNpSdC+r
oTwXjXyTt6yLVojABEKE6kUHrQHzyMIYdGLVjILhi/H0Vg1csYDxkdMJ5mnoZ+1O5OwyhvhQztFK
YA/Zs46zN6MnGhW1Tyu1tFM0cMAhp4TeSBK9SDqZITzmIRDk5TjE4+w0KFQfLWWkUUJsobNplZNL
W3gvVaEbIft5ph1sqpCK7dpROZdyfV2nAYYUhV5aUNajZGivjawQFo8CGhcJWviTiXGzn8tRdJ3K
S6fo1gsyd+OqudakmMdiLoMUIf5gqDUsF+rqqAnt2TAQ6Mqa/l2PNMmbpgauCovXbgTjOkgJ5x7N
+k4emck2ichzEmMEzTG+y3qd0MSgty1V1e9GIJyLEJ5Dp7eDRVeW9qYv76pFV2IdLR5jQ9ICrKeR
blkKmEoTzXvp8JYlAlWgtc+8VOL8XdRvIzKm/dTS2EfbB1ZQmXxQsvUQVTnR/xJ+aEj4k4lM526M
In95LBrDG1XJOrV1c6Kfpj/St3LMQ+lXWToaaGqAM7ZGag0QknoN4Xgp9YUUPxyRzqNCag7i+tDr
NM92XSsfSsgRtPkFJn4K/igvJEl1irRrrncHOqQGWwy1b7GoClSddD+Uck6Ctnua2vJ90nNa2gbJ
R5fvbpvpdOpayFsLuXwy4gWrrTpx5CR2zZiWt4kWlQZBw5n4W0WeXZH2U4IjuajTalNacD1aNFqP
KeeI1Y+Js4Y0e09kxRtpERqI0dAB22hGIAzEW5pciZ4cGYeiHjlYjHBxsiFubJqGA0kU1mBSyuWq
xvE+rbUjU6T4zEP5bJaQ1/tqfpIK8riBNjd9orI2dcCGcfuGCOZeNXvhuCbQNIStQbKeV1wpze5p
EfM5UETl1PBogBxhf0exZS+D8qNN5Dd0XCHFYhEVSdJyN1PfnaKURCjR1oumKi+Io3QgH2sStIlC
TFgBRLVLT064qfPU2IYL7TgHlaTDG4ypImNhG0qKUym06SAvclvofz0skTr5uETF9oJE3WElkNHz
6jQktXIdmvQxlKzGYzPOAjl9QvBKvOvD+oSIuHKUqWfpWSI/9stIUQcqVtfiQDoZ7/NifeONjJ36
lPwu6FxBUY+fKiei5TSozHchWceTVVfnsFlyHxPKhO4B8QMfd7L5kHqWWbcnsa5xkpfi51IfyfOo
ZCy5dJaElW3THCdPyIzYlYr6mVmKxqJQn/Wi33SksR5HfSd3k06gChhpN1Vo3XzVdJeW0p90Dk9p
JyvQaYscWWbCzmpK0L8k280zyi6NShkIBTD9OITjY48XSRDRoUPhYYNI6B2O2jQ5J1njqUbx2xkS
/QHSV0iTOk2gE44ASpLh3iu/9EU0ubGqzf401rpXGGPQaAhgT6qse9pEemS0qleI+bM0KnA0uuWK
SR9FMWXERsIsHKuq0JySrf4kzwqxLVvLgMCRN4nycJLr4n6a1re56i/oioIRZLOC5/14UpM68tF+
G8Ggp5sKanhJDZvBq3xBLrBZ6yPDMXStBOpcoLgICp3RchjI85iTWgjtoddoSEKrlcO2l/NH2n8u
0zKfMAG4E1Ldco21oAuCgL6pccbWaJZE4xsEJRXK7zKt3DzVXOJ39SMU6X1msj+UqgRUbphBQoS+
LyJoHXo8nITFepBoQ47K1qJkYpYQuB2h6tJ9PXZPFqrOEBRAFSWdZGuNzK9kJdqszAGqDKKGGaLI
gS4CaWalgfTWhE60l6HoCWoF1aRHr2tX9WBzZsOaEaXBV40Klnk6nul6nLPyl8b93cBYfNTra9OO
uOjgrkB2w/3rdLysq5Wcl/hiagXchuFtwahqJ6EfKMjHZU2PfdPOqJ7NIrzh70jTCcyjtn+OBRSk
4KNnFqLTYTp+J4sa3iwqS2KVoB+F8MU5isavqDNCXwgUrd6jyKrTCDgDA6xV0BSE9JlUHOO2UK9a
1n1J/ei3MuFGYwKCt+b6moQQMRq6hOsFebHo3eg6F0+m3tWkkXKzFHIErdmdNJ8XJYlPAwpRgpkq
3iRZFAgNkhzS8L7SSHizWLHnqkLINDbe2sQKJnl448B50E0Zua5NUaL2J9api6iSdqqtHF33FRnH
csOYxGqTXK0CrC2OSz5zkzINvhoAPbrFlAc7hf5nvXHb5qRhs3cxkqE5I0wArI/HpwVCYMaIjyGp
d1GQgDqhr3fUZhpxshixsCldQ/am7NOswvTUhgPsoBT5Kl0Dcp01FB4mXBomLBVlhxxJO0qz0HnG
Ir0oenZZ0SQ8S3n7TNs656QJezOlIV2W2XLmBXBvKa37TOdRIhQBq0lWdmgdUOcUkTDXpSuIWZ8X
WN32TbEJiZ9LtUtBwHuwOr3W3DzqDuk4Ns8dtEWvpr6OusODrrfAF2rNI8sJ6EaRKn0jlUDDrVrS
vFfd+hS/oE6j4Y6OriAZZDlQLeu+a8RkP+AQvAXfIGdGNz6SmtZ+Rxs2dGC+Lcy8xy1Te1+wEnZi
tT1ONBkDWkrvrdpcikrZ9LVWfFhYPHq2uCSPDK6mqxsnl5BUKLxSnxdP7fEBbxLCCIGdKR9wxqzA
QcJUfa+IfV2lEH+KtqRmL04FlJA2PibNHhvZDVKN2MZQEM9CyrX5NEhBOBamrVTYsOlsk+VEp4Vi
0isbdo+KmJvnZgTZreRqXyVbGwKEz1LSpOMcrneiOEp7GXGIPfm0Mq1bVAB1PYtEb1ZX6IwQwkio
Uftss+uQWKkfDxTXs60tsqpQEkP0TjmJYeZLqAyCmiWhjeNIoE+0H5nGgMMLagjIKI4x51UGJoVu
FPZeCuGJbyr5Quv3Ej2bGj6la4btSFpJr9Er9mu9nRLUO7qxZqfOAk5pppIzTxbDu8XItn4Byieo
Fj6Jm1+HrkrSfW3SDKsS2mBeU6zu3Jl0yitoQahG5EEDTP06XMt93FdH+hh/msVIDtZaJSAn3fug
18EqlB2QQz55ayVhYgtzG1E93F2A0cqImxXN6IJUHIX8lf1ZXEkMNXzHJ+SmIGnBzRBSUfOqsnsV
hGTh6B0tYpa0DdoFOjpZBJBTAuu/X3GBo/+l6+8EeYzOppheZHUSHkl3Fc7Or7XtGvzzjiOi3bZm
UmschIeqNLBXJ1EwBqqaYsjxnfdU0UvjjmTIKTPla8piXJ2yRNylalFSdljhb/WvYzg/AztopE8m
u5zW7dECa2igsOoTercTBYk8yEjuD0bdsrc08aGj0i+0YuhnDS6ZmCTsECg0fGHFLaGftC0LFcfD
0ikQJyNqhgOhc5nDDJUUuk+kqQiMolfu1WkMRuCRMQqTc7zgWKdaTXPH/GQ7TZXVSTWRvdPsCbd1
4Vums+BoSsnrnHCsijGrkdnCgiaEpX1oxjJUqrwO2ivei5O96JG+qyPV5AXtW4UCn9sv7bs4afiS
490bI/0K9Le+Son4FKeUCteRsrxpTSH0f0r94bJgm1s273HSSK4yRxQp4Zp3NfT/uKH6EccjaVeR
3c2JchOMafRFDI6oe+AJ8zlF0K8XNF9dPB5RFFXa3G3jK9rnz+uKGcNsAQAPVXFXdt3TGpd7IY+i
W669dOP4NafIQSPII+5qYA7UBjENlsFu5Q5l8rmgOwQGiVTN8BXMw2hm57g9KZL43q5IMhSKdTRQ
G9hZmm7CvR0fOqsYr5k4/SgTbSSmRlfImFgaJghZdtOS/FWfnuuq0r5X9VYm2bWY2yYYypUyUDpv
RWcqQZ0F3Jqp55kDyQWN+h0ba9z3FrU8dGtGTvrV8lFQQq9XgtGIfssH7qohIcLkjgu9ZwIcPlfK
XtiwRm9IQ5iSJft7PSZfSZV/10bUgOo299gADacSLuXIqWqs5rfViZKrb9IgSb8+fwymNN+Jg4DH
IIOEbkXlNwo65bLb5ol8L7Xj3siQHyyn3ivZwe1Bmk/jGCmBHCkE/PF5LbC3t0aD0kW97mfUNex5
WWg7GBCOSPQAQyEwl60xcWoBMZa+BhDHIDOeVoIpub7Q40vpomHtxo36WlrWj1IIlZcO3Wep88Rl
5Fj9ZdUvSi6BSKeG1wlERQa5XW3SSqMKdAMOZUOLPoTxWUUJxKJvi6fO8lFjp5sNuB4ZEr/zGCNL
yfLcCdkS3o1W/Z1Qpuz74lcLpwiGPD2omJcI7DShJX4IBXQiKVoXrHqpIycU4wRVp0rTfpYSXVAh
LiVdUwWtWrG9qqRy4Ri/DF33Oo/resm1e6ug0zhDhNZH86OEu4ioEuZkZJFg6RbvIeTdtUfDzoun
btj9f6+K/xuvCkUTZfn/5FXx/NMWVfm/utP/8zf/1nkzpH+phqIg9SZKsm792U7826zCUP6lKqoh
Ghx0+uYWzyf9t1mF9i9x86EwVc0QFWnTh/u30hse84ZsSRa/0UykmVXj/0XpDTG5/ynzJluAD5Zl
cIGqYuBqvxlZ/A+jiv9i77yWI1eyLPsrY/2OO5AOeNv0PISOoEjKJDNfYKkIwKEdGl8/C8is4b1Z
NVVT721GCwvBkBDufs7eawdW3xEzEdC2EfJb0AFGTe5ni+6Jimrn5z70bfzP6AcwqmyKyuLPefbO
b6kYbiAsh2/qysCBeccZ8K9vFnY99aMyCk+TttKDHXQQlHoWalbtILKat9r83jTmGSEWxcsbWQSv
tTGeMxZ8m6TPP+c+1raMGEI9UMVdKjvpOFHKSAnBDorkOQnMpypzaTUKDBUwOtAD1QNtdCRobgo8
bqQ1o7zkuozoAjUmHsZ+Kve9oe/+tAf8gy/qL3C8n9///P2//sNbv6gnzMCUbCmfzfvXLxqLDFJQ
Gkj6PC6BC0GzcRT66y6BIeQCxrQy5geJ/c01s7csQU066jszKegThwXDUtUeSLU7xWb+loPGYx42
sL4OabfTo08LGx2ASMjSIv3OLsHm6dx6ofZSXmyAECSW2oFz7gXNmzly7X3ZOjd+lN5kiuaZSTr2
0rkxbBOJq68+JsLtLtmaiRAXMG7A0dEIzeJdppnfG77kk7p87LYPsu3gM/DJlLx3P2pfp5rhPWZw
iAPruUgmcxMVMS48qU4qoBAmYUDxlOTNUtOpqIY7wEsopBsH8QtrwvlHndV3qRm9iZQaPenQjxVU
MJsxCyV+E6C7Tj+VNS6eUPZgbhdxqciG3b/YVstO9/u28l22kydNjyP0t53SpNHiQBwn9TumgExz
5kk56WfJMN4XOA6KtAg3usB4Fbn0FfoaZkCpmXsJ79QY1MHCrj1apIdHqRMgk4nNk/ZRONDWovI2
ENpU0GCog9exoVhnU8nYmOgWVIzwNBTRUVd6BHjQRodgurdeejMj3yhK3jyFqr8ibAW8Ij1UxSQA
A7Kx18MABdaVX7PYHS+Orl+zuLh2CcOgI+ApLMXdhqDSK8QQH7uhuIN4i2CFLkA60Z6y0s+NV9yF
IC8O3qXsh/Nki51tZbcqND50dnvt+dsMBLBjIlxoezqa/MPIij95cwuTFnQg702Lcns44fqLFU4x
Oe18N3sam/QtgLLAhnrIJXvMv9hO/2AzBT5AzCAIXBhJvyXqNK7TdZM/yFPiVPjlluVDEHnTwXJL
BDaPrZu+/vM3tP7RQRwEpsPh7AWeDH7bMSjSNHll8Y4O1K9KiLs5SPKtuxwMouheiIW9dQyKlEnQ
vaYTe3BSsoUBSi0pxlhkkugNIEtURydwzf/8s/2jfVaaPlR3TqakGTFu/PmsbVtNUeRGJk++fY2Y
KT76ZOIhA+FD5J5PL6kUxKaxCvy339Ylj8LxSDZiYe/+tg2khs6VDUhN6DO8jR50gIrzQVCqt6bu
aCKM6TFtgqd//qYkgf79pvds7vZJynX+foxSkQVTiAP3ZLZoqxL4YQN9y3jIrsOK+qdfMfd3e3KH
3Gd6w0+pootZjzbVPN98syxJbj2KAiornP3j/Aa68VWtFo2amU7HhJfJLHmkN4bHVyGA4YNkdHWQ
D2QCH2+TgNGbkpdCG/eFKy5Fz089+ayeUkHqAu9LlZT1G+VQBPIDnS/zTjjlQMGw6fD+5mcpGACY
4RYmi9zyc0Qa3cYvohz1AXN4MkMXwB+r4UADp39Oq3RAmTd8kGGNoDQkYmWu/c/01bHM88mG1Mc8
UoNgC+WiWwrct7GjiBOipVMJ6i4yTsBMYbZCIcVClB4wu2UGqMCNGAxMt2dOvaxf6oMhAjT+I/4R
1vRPTl8+d9byvwytTK6nB79lzKmN3oQpJp9cena7UPLjerXzKlhEpfUyOtDYxPtZFztbHswgTrE6
Zpuy65ZeZASoQ+fbf7FH2C5RXX89aQemaVnsiLYfCCm93+i0FF+zjljn8RRJrGI481TRf+imBRwY
LmsoeR+YrLNiqyJKLiSur/Vv6BwZm6yGxz26ctfvsx67d2wWGk6gebICLJBZrjoCBRmImKtsvQHY
XkeX1TC76Lq0rWcKTdbWzjF+ZAcg72LXdqpgvdrLTVF34F68b4mf1duJSJapyfG4B9Rl8gxfVOlT
M7ao+Dtg11JsXIc4n95aapi+nWDA8uRXdIc6Hh5kOdSHpAdkUDYtMhRX35Sz+z01GnzV4fREkIaB
6tQjhADdIgrLan50zPg684qHoAYLI0bt4OVFMFRZ9qvsqIzYrn/wchL2Mrj0aK4MxLxUCeeOKVZk
5ed2qX521nQwiqI7xL3xQrlwM+p4Oga589zMJQKdztvqxnvRUxOC4UweKfVgSKTGI0Jjp0L/Osho
qAo6OfXcnUciW3Z969/zvotLX56iTp/bPADSFg+PjqooYSX7wMwT9LbDjZ4UQAx+IT/jp3I/tkOG
qa/uH4rae5vqpDzmujoUFQwyq5KKGhOfO1TxfczEeut71FREivNCKvoEs81zY9AoIfZVfyZeqaRZ
MZXpFiI7v14ydyD+5NmImHxV6XmE8YXICP+0LaYvTM2CzSxRy7ekKzA7tQ4uSpuJwvRmtuKA8mt9
6SLRf2iaCtoYhMttqogeUk55Hn0JB6JmlwAmRZ6YdpPDoBymgA7yXchdFc44+0oXHnWuZXB2cFAC
q233gUvFmRr264SsmOV9/HGOskfl1VeJqs5KwEyoASFCTIxPebcGayDZwCWAwyF22Rmmwt2ZPi0z
5Y1olbJTbeJ1DYMSp9sk72Ukqm1u9I9RQ8+9svRzzuFKVcC5jwffOPdNemU19vylIJkl5WUYSgTV
N/ejV6MzR8uzb6wYS5/nHMnbXdz4NWdBO7KXvjXVi2nnlclzkY5XysI3P5QmDKKseh7t2t8Bt2v2
cgQxCQPs6Oe2PrkpY2kMYx0BHdGbMR73CKFRUGBHG6Y43vaz/6FMqqs5dj5Mi5XcML7k5XjPpBWU
cupvyGBi9jRCyrHC/hOxrg+RyfYnXIa8bk2+jW+ebRLvYo/ZSklGxaHojEcn5Mw8F5xi3aggnRVi
hEruVVBwPAXDQ2MQWUFpLMYiYFOBph9KeQkso6VOU7qkb23GTw6HDThe6s4h3VNjUDepwkpLLHld
l9CD0B41qIE2gNcNAEXUW0YUX7K9hDGxQ5xtznrgOCZr9dh44W1W149F4J1B2MgYv5EDz8gobqBA
HwR4u8qPP8LB/FH76EJ6MzxxZrttxiswu5/aunuSjf05dS+kIVzqyQb8I0u1TycfTqem4Tr7w0vm
IUhvQybd7dFL61vS5mZ+BF/j+sHsM3UlooL8eYU225n8kgY1vex0fMwkjMPcd7bCydFKlH2PxwH1
hBHYH1oNDWeiFLKP0hC7/WjRMXPTgykQo2bZdV+ETwOqyWEs59seMvCmsrNPquDXid2P8E7z61wn
JXbuytwytX2RNqMJ9dj0vjJkcfJLbCnSqu/dCCEY/kk7VcjxRphsUL8BWiYobyaxIZ23YgRueX1z
eA6GpmH10T/U1GiUy8FclchX6VM++7K4N9rqQ+q0alcE/U4NHbUdJHh149To7fxnoL5wSAqMahV0
ODpaDdRAKuDHJujOQRtne0suGrtYfQmTJ93IdjtMnDRjOtCRSUjTEn/qHFHcxKT5qCe/5kyqNIZ1
CfoiqcIW96CEIYWVvO3rcuf5uDH7zgE+EkAeHIbnSk7UAG06HnJGBGWdEzoNzOCNI7ha6Ahy+mok
nznKm32ohsVfKz92jbwfLcbqSKbPDSYbd4Td3JowW+5NWhpn0eSUhRMfwPRU4rhC1Fr1INhyEmcC
Vn7MI2m4dzgtZ+e1ku4nGBj0TAEDlIybSY82XxSXyom+OTZRZNG33EW6lddGtmU29dxWWGvbrAKR
4g0XO2xeTEN+C/OEWh7RPMhoPtI2AoaOLZC1PiCHckxPnem+9hpNBacX1McBjVeQCK2fwQSRu3Rg
GZlmF/DBb0pBJfACzQfty5dBOuQDCWs/FPFtiU4njF4b+yor4nZDMRTWhAOPshppDsf2aX3uMIEl
ThjemhmMwZjReZJMDUgcnCiuQ4NKR1C9AwQRQp80nb9Nr4CEad8NTrqbnw0acMnQx7iGssV+gE/R
5Jzbpm8eBX9EmhjFLbpo0Bcj1Dbe3q5doBZuc5k5x1GLoKaYBMHVqOXbuLzZHJRwbaLsY1zBdKsr
PHt19ExXzh8h/Flq+NQauJxD/5UkW+/V0PcqMR8I9NZ7w28N3NUzaXwup/hC5/mntCTykjF3mJQi
rCYYyb4BfmFI60eskPN105eiFbTAqXH6VBHORjW+tn503cbhpS962CO0/0vPeJ4myz2PZrufhgoT
IxOeveXO4FJqulCd796l1ZXdkla0xOAZrFwb90DuGQJdI26WBaD+eeHNuNxd8Oy7Vnj3TFfnA1oK
zKZLF72bDeo6I9Rgk2CnM1+3u4xLxsZ67f0iWgoUuUox2HX9QIcvnCmso8Mh2+tI4BFcjCViTtTM
v1tgNdOIdieGB39RwNu3MpuxSC4vHrQQUzroNbUXoTGRV9GS5Jll7W1sSQSbdfFRBzmOd012WhLa
jBwDotXYj/G2QhbtHPum8jAXFw7tOrtiUmnfKDtmD82f2cUZdt0U/0uEer7DySm8HvMzhO6daSMR
CsCvNBYRAEb6o9PJ3TBjEGDM+eFZ2Y0f31cJa495iu7CcLxhmjQiQ4vvhrJ5Lpr0sU6Tq7wr4e6P
VwkcMSuwvwSd+OxegmX52SNV7vLyBxFTdzYuZ8seELj4PtmkFnwR+hB9JxjXu+exy34wh7qiScA0
hZK2MmeGPophgVlt9BTANpzQK2ct7zInuYcRDit3kOGVNAkCHBwcIlToeVVh5cgR4em3dgGf1aD8
XVXHcYmC6ZakSWHT7Pa68qNgJnRpl8jKlA2dNt5VlHOIGkmJdnsKwst6UQyZcTETHLYDjZ5wUaDO
HaexbPCOqxpWm6nEwpBreOW6fFJp+61pmausW3e9tu4ryeyBKZtC5tlO1JHgtAQfxks86HotcDuy
yWuwbzHioUbLJ2FrOjn5/NUu8QulIj4n2vwUKao/Q198DIPwWCwFDYTOb4SrP7FgOrlZCcKx8K5t
srWk0+EOgH8/d6Z3SkZGt8IEnWV1EZhi6jtRO7BwJdd2y0FA259JXFLGZCIwddu6DnV8s/D2nj1/
d9H7rDXMVgUg7bAWRA1qjJKucZV4h1l3r6zamB6ZhrkX840ICZTiAYfz5n4QLE9Cfh7dqrfepSDn
ecaPsad7oTVfoMXQ6lUjLLo5Z3LDFPPis7zUPiRL+izYGMVbugzrS+lvXSSSIbatRIUDLm9PQekS
Ybcsueee17YSATi0b8+VnSN0W94uCZ1ntFeYYBP2D0p4a5nLyOUTmtfP9YwFWaU5IOxMfWvC9M0F
Ao6K8SxGvp/St7EJUWKIsnFjm2a8T1rzQcF93oQD/+RPH4weCKOEKHwUMaaZjvPhvqMDUyUAntBG
HjpwwH2Lks0SMga9fxciZGN4ZgqnkupL0IaPni5OanL9rXbSk591X3KxwCJBiGeUyK/t5DrrMrpz
ob3pA3xZsbDJE6We2n5p6OVulj1mnGOxq5c6psAUlsOis6geaFJ1956H0EdPOD4Ir6aMQDk6CNn6
qjCz8+hxjHdLWXEoY/j0w3jf+vp7KKgIFMNE7gmY87CnUCFU8xKiIfEnfm7PLD9aHaYAlzYRv+Bw
pV073GUto/ag3X3pMGmi5o7kU/sYRw0+lDDau7E/l81VZ3Fwr5sn5kyTxCgsRag+t2wIIvuKj7bJ
UKaoDA5e+UFJUCOk9A47IxweZhd7QzhXHB6pc2s4wb3pUTih68r7yeDBSICJjJKqRMuv4iuqGJlI
PiVdcg/+GjvrstelY7zPLRNM2sjsZBgJt7LMt3lm/kCbdi2EIEY3N7MDvyik4kj/wdzEYQAnyUVR
vDzGqq1mhzoHnr1uAIfOJ1mtVGL83LvX2v2WVdSGZFhtKCT9SAzztnAf476E/woVYP1JE7X4kxPi
mtI3WhnMc4rEWl+tTL8wt0XSSBjytZ8vdVyEQBvRmPmyg++HNn3Mx/FWlVTn+5K1XJ64uHBNQuQz
lCPo14HeVumpoNiw8Rgo9jM7/GZEC8ailKocDdWcyvaA4ioBdEKFh9ZzgVOvs0/5nDNfGBSeVwrD
ZQVbCHU9MtgJ6kWUe+euHdCcT+pz5FKFsYxr5GPEUaryQu7cQxjU6YFIY4bj2L+qB0BjhVHqreoD
0tzAuTVu0Z5k+Bg3TXKMw5mDNqFYAyGbJvfOU2V6IOgT2IsEQZJMZ214rxGtB1YF1b4uwksbpTTN
Uyj86BuR/MxvufncLjswTXo6nBIo5xCCeCJLZS54k5S6maXN+6Hyj7lDdc4kT3k7ewnkYxhAy45H
/QKoaXq19mQyQ71RXllAY8FTktm3aA/vm5DdlglUk4E48dFy2Ab8onUfm8mH2SFEO1jIITl0seOb
XX3fNDRU4zJ9M2fOtJ2+cThVLhJ5Yggmj2qYBSjAJm6cgr2Z10fbTiTZNMQamqQKD0Z1ntIeTT0h
h5xkmm9hGMJSi97C9Lqtp4e4j17MnIN6FDYgJFltZY/gvqoXAwPuQhF6Me1/FlTgSn7UFd7NKYmv
PKsCnEaP76QQ4x+lwh/FOQXY3WxRf6DVlkc9WCa5sE2Sh1SMX3TdXxhid6E7LckH13IgIdakYrgx
yeRht1IbAiLCo90aHyJ5Qgl/LusTToclvOSQok+NKlhudApeEre9N5vhVFKRsuxFjR4kcOlYdhyt
ImZ7fBRtzmQsikzgEZ806mLM0hNpif7Jyv0vfWB80y1qG22ht7aZwdXOWVhMCxOVUIrynK1mfUOI
90uV4ddPCLhE3w2auU/PvUP+TW6xrimgE0nkRJteNLehtE9eaz/VGsn2nNyadXaLTee+K9FHZ3ly
PUuFdyjTJ6nN6KouxVery15JRbjOkyBDIGAiAScoJvXNYhfi2GAs8l6tEJ3w0NS3hnRrchcTdZWT
TYpKkrGu7Xpmwml5hSYWwW57n7jUMzdJd5pmotHQFfwIZ7sGkU3g4J46c4wDrpwv60Vk1ojo3m9r
5A1ZXQ4XAx49hkxLHx0jekAfQbZGnpE77HIO6UdjumpmQPxzWu8QgSwEC9O8lLEz5RDrtHlZb8s4
/GA5NpLMDpmPnTvFdUhDlvDHgl6dvzcpFuACs4mUGMyjGBYr6hLu1pL4wx6xXK28yL6s19aLNCWp
FqUDITCLE2u9CDuS4euGYOU2Tp2f960PzHFyTc1/3EeKOqEmIFFFzmPUOck1nrh6qHOOvLQEBkBZ
5FQQZ5tQMmVp3Jw7hiPvykSuTlgfPJ6wUObl/cKTS0aJ2437uKyLK8PVl7UQ/N/pc/8ifc5GKUBe
2//83//rZ+9996X98j9+rHKG2y/5j//6j7sfRdGwI38pki//8euRpTP964l/Uya4fwi5dJDIk6MZ
70na1L+UCYH5B7oAeiO2+KlZoMP0N2WC/Qd3CQrwtmMtLVz5f6UJjvzDtzybyit5clLQevh3pAmW
bf5dCw5JAgl5TFBc37IEr/eXPleWk3CTVyaeu6x6HNSw6OLUozsBWAwxujQCAIBhEVRtAhQ1YQYF
tosWMDAJuc28k6z97IGYnbxhUjMj4DnKudV7ou2ifU7i48ZfmPIi60dScJp78mqafU51aDfG5NgE
sbuNrxFIMo8JWenknANyJ4K37IwPIxWtg7ReCqKDd2FCZ6F0wSeKLI0PgWPc2hR0L+5tnXnhXflV
6R7TQYonyWsgPlDiOxFRJvZuhhM7LRA0NXUK2YIzwHHyiX1q0uhFolHCB+1RAJKwvvUg1FXXtM8q
fkiURsYk+2Pcqv4U2f6nOGSpZLUNbYfobWjEsXGscB9PdCqmStIfphaU2iMtiixb2v2co8QAXbzP
TOr3TnNoxmRmjAELHCXMepl60eOlI7CjeIHV1hjTs2/rr5yn35ia1ZgijGfBOLKfFVO7bkokPOHg
nPexu0uEDV45CzdSYelO3OYmdW6GscXe70bnImZK7hQSKJSgMt8h7j6PKWFKvuxqINcmdBGZJrdT
DNBGSXmhmXmTRG57ZYmvTdyk107vMrY7/o3wM2zdijQ4TRUf7fBAgV/UlKdGPz04DRMIAdrfn1B9
TxWCLHwtCnUxkze38Iyjo5IX1/aIaR+nFl6ogrhexYvhmZn17DdPYq6uej3gwKuCE7PVNEBGZxrt
t9Aqv6A0hT6GmIzyVI7DBPyALyafAYfmUdu0NzOBdOesjD54qG5PfhLbt2gLN2PpfqJ50cIara7H
SkIT7vEuSN86GaaT7YY5ODqlMT2FXQyVZlRbpvwS+bznY0PWZ6xR/pYoqGd8Y6D3WebvG7LREZY5
G1ggBd7AlFo6axMYClHd0KiEfpHjmT11EB+2gc+Kuo6/66zcaYYJqptNfwSve/AK4wdRYCBvRwgC
5AYxN4mcB+Al8WDgVSPWW9sKEWATgfwdRlAtIrOueQogwpb9JMz44Xyj7XbCje66HiXrMNod7K+F
V9rTxoxpEJpjNW2ySkT7pm6x+rXmK3p4Vm70lwEx1DemX38fipCnjM2jFCUpC034OTeweprF4xwz
m+iK5MYNKLMMsPqKNBV7kzUjNgbnVWr4RGQEoqOYwBU1CHlDg6+Ko/BYTuKm/JIggN70I5XGyX6c
iOw+RcVwL43gYFr1qRNoN5ophzKShE/RYJAEBZc3HYHbON5Eqco++nX6OImFS9ma6DSs4i3XcMkb
H776HBKTUBGGZvqEMkcaHi58pUBbDrQOzltT0VzxYZ17fuWviRouJQsRspCibp/Z/tcaM2qZy/qD
I+WTtjR+PBeOAqHOOyHz9qpNn2WqrwfSqN1qBuInIMakn/FEIhOf+BBjh0hZBNs4MY3NUAFuQlo2
wmpW4NTnWb2GteWBekF/u42LGVgjTvBNb9PVE+5VGLDGzluqBIQNEkNRu1+dNTSsjnFM9vVx8Ht2
P6KK4Y/Lp0IwW7Z8ShBFavkH08XcOZYQisCEsU40ET1FNFsyoIElKzUnwlo5xvnJ9jgZWa5/RLp5
amqoltORZb8snjO7keeS+Xklr1hxHGMKKIbJ+cGTRzew7ZO2yfoNVY7lp36lw9oQ6eXAPi8a1N3O
Cx0nC3Z3B0epn+IT+d7E11uePnVj+rFPeqBLTRKi4SAIqG/OE0rsLTa95iPJy1tzaJ9aD/gy3kao
SfOicM9jqmX0R1kjfphsFxAUjqJymLC6VeSoqem5IiQLwWsbPLzOGcTFNOxgcAAc6duU1glLBiT+
/kgW14QnahuYF0dl5jXRlvjSYLCl6naeWtgMZF7fpCKhsex9q5fTteycnZyoIcrc/4ZJ62QXOQ4Y
e4GLMuGH1wBJpKZjsRVMRwWAJN/77ubWg+n5oLxChWLIt0A7seyry+Tr3MKx7pLipYX2QN9K+cXO
jCzF/FTTTBTBOTz5nfnV7BGYtQ5EzNkl3rCyTlFJP0CGOErjEJ22opRPKKUTOW+1KD6mHieMSUv4
VfAWZ6tVBysICQtDKA6XD67gnD7Y5cSu0NqQQ7TzuIRWei4V+Kmuu5NRcBwjnjz2Js29pAAe0aBN
nrvpQH3enJx8V9ZAuqp8gYJNC6T1tu3D+1qHB6IY660j2YkqcSyl9amOM42TYCJsI+4ogdv9uTWH
6RLbFm4fIUBSBI+EOrfb3LdnKLTGiGmjP89BAGyvAgbhZi7Ful3A9W1S8BtHAjVzysRDhNE99TGQ
PfHejav7MZvPpWKXm4qOQMow+Yyb27uJqM+pDlxe4tHG0RmU/Hok3EU6tzmNLaOB7u0gcWDZ7bOZ
W+b4uIC/BT2p0zo42ir8Ek3+M7lylDFr4nO9fMQ3yiqhnr5RpIt2rRMRRzEPR9pRO9bo3wbpnztB
N7X2gFkH37w4t1A/fsTRfRzS9s5yh5eon6edqhsY39ecFMKt5curVqgPIR+wLRQ80O7GcF1NS865
qSN8qQk2AsBp7b7gXLDtQgTWTUv7KqwrtCWcJCtMwv3Z07WkuD0IQnqar1AtcqTYGLxjMluDa6uq
mY64ETRDFV3jMfhAH/EjfQAWkiPerpadq3WcmzKMIceM2H5NZZ+jsnzRnU+xY3F8+6V/TCxcblKH
G2dKvwOBCA6j4ZAt0j/PCkk4ZSzSOLx2N4y+fRW1YPgiC/drBJO5qtjuHfMVmtZVlj0gFX8u6vq7
0YtDmheEdoTiGMkOXGvwtATkAivyj6E57UU8YM6J2ftcqK1ggyrmVpWj9Sb3QCHi8mbto/oLdrzn
COuMc2JkBxQ4kAW/Xgytl2+6DI5NmtKx3wyG4NisM+JwhvGiq+LPF+t9YgyHnw+wAzDlFBQmVEec
OcXJXxeo1qoLscsBVQS04zAflJf+BfzAwZmde9KZ8jpvLj8r6r3I9jjbWN4m5XRW1WOedgBfEg0K
1R7bSxNVvy5SvAQ/b64PeNUgEN3yRYzWDlJ4V5TVZdn/qq1P9IMaF3fxzyL78uB6bb1Yq+9NBzkX
cygymL8U5NfX+Pma7y9nVSGjZEUn4qzqr7MSDmrFxygx5Vn4dnqsjPQW3jnlB2Qm7mX9B3+ezCN2
nbPvuRLVzvLZgrng6s+3WG6Hneoo4JjZNg0cPEJLU0LnPv6m9ep65/vFb/etr/jbfSEVtrxx9Om3
+99vBiHyEKUo35ZYUnbITMHXulV9eUd8VGIAqrTeJo37Y1ZNcj8sW/R9s67ojJ8kj3UzZ6PWi8iI
fxLj8DGH1rAv1vtMP4L4iMTp/cnrtd9ekGw81isIB//EFVk5IqBZqou9XKw3ydzMATlkaFYXkMf6
UulK81hf8OfVKBQvdloKLIJ/6/6s19J54qelUL0MJt33viE+RmaxtZsHPKhKFP4EGM3LLwIeW2Q1
5LRS4UMCsm62KKp59s/r62+vBGfz0iOdyyxG8CZrT6myx1/dpbXPtF4M7U1a5XTwZhfcDSoKvtF6
NVp4OBntQ6/Gp6b99mU9jNYL31dshWo5ogqvnZDSsqhBa0RvWNKMcgoOommiVbjeXK+Zy023VyTj
rbdlrxC20zkNC1+cnKr8ZMiguyoTSJRYR5CPNPqOu7fQRvSTZ10I5A73djt9bmpMW9M8PljNtQv6
5iEALObp8FWHOrv4xoBCnqn0IW1rfaj8EGIH3JnCrZ6K0vEOOMTuC4fUMS8qsPuVE8Nl58BUthoW
cwL7WjkvMw9KORvXAx4Td0zQalA/p2YW32wLbQstwp2TImmxZt+5eMq8rbvM2smEYhZdD3W2RmYR
UWqcg6aDbCbQCw0d4mSrD/Nb2y4ZIcXM3MVnaV1hJr2EPnltHsHXtA1AX0B37sZVppMc3CprQXnr
hkoeUIk6mtKLGArykqhxM9CftWRdhiEvRiNgLiFqaMNRf8dF29y1DTU9QD1o+YzJvZEB/kVGBcTo
fXJrO8wILb0kUsSizE+p3ZLUpVhqVsvuly9n5WHZ56ZeM7SsV9/v/O1/1kdlQvPw/f/KhkKpDio6
SPJmfSyrheAss/zb3AfdoRzpPJXsaVRbq4u1XKw3f16wLKEtnTLOd251USxnZhRrRJuS8y4wWTNJ
IHayFhyBRi/vRgqch/WFmoH9eL2mU1reqZ7xbI6LLrm6rI+FRVHvelAVS5m3utTLEt+cxNX6YLc8
+/0l3m8WjTdt7CnJd4tiCTZNGGc4F5p9uoQ3VhkxzYgwuPp+kQWqOQ5iOCvqoOxQtMRBGOgLOzvH
SFYAoU85ytf73h94vym0HGg8FlF17Ar/8v5AlE5fyPE0OZHwcutF1VQEmzLP21TL77X+Lqryk6MK
3StyldmGrnCvs4WB5S+bYN0OYoGBbNbtGuXIbbbrVXsZepB8v1iLDkGDyWIE5QL1k3OxYygvvZ4p
3UrYnx152Bu9VFYHVdmngImTtzSymZeXl/WarNjEv93n2lawRTgg4RS75AYt0oJiGX7lsH7lVF/V
viBlKJzvyzxJzsaMGTJhEjlMNwAlOFH1fMv1Wp/Du82M4RQ5dn1xRTUdvd4+sXCN9ppDA9FWgsB3
/QTzekIsl8+2fkA9uDZePzPere8+igmLa+XcOotmQ2UGvbT+87ToIoYO0EBl2mD7GCBtkeiDGwT3
zvJdIZ4wPqo0aq/W24T/AHluQkkBfowIVd16tHN9bG0XN9PjOUh/tEvrf71QrXTzE6pcfvKcROir
SIEkkmZ2GZb71oumTRUNaH5ua9nD1uetD3QeRmICyJbxA4ALlx1dwl2cs2/96b+WF3p/x/W91qf/
P+8LmpjXen+F9dr6vPf73m++v8z7x3u/Ty2xomFEzazBSRO+v/L6z34+MPX4+dnfnxNnQXyaLaDH
77/T+vUM26dq4kE97yqnv8xTh5yij8ShgoNmLxKXEuvzvmPoZYnPoWwsex/Fqxg094J2W+8s55FI
gjY+uEoJeghgixayWRkhtXC1Y5Flsuwy65677ifvF7ijbnWY2Ac9K+Lnh3vlLCQwn34JXRfs+zPJ
iejiyI8uSizB7TIOVwqZ38ZaPs/6IUzdP6LVJ24imPYRmBWgz35z8YvK3wVBhdI1tyBUx5tyUdk4
eZ2cY1dD2zCGUOHvZAaaTNadlbWSoIaZRYGVtpf1NRjFMX0MaIqOtKk4L8X9McFuqVsEOv/dWPj/
cTtS7w/+aWOBNWHSJF+Kv3QVfj3rV1chCP4ILGFLSY8Lo85qavzVVZDuH5RWbf6ktdodcTX+6io4
zh+mHdjQtgJhE30taQX8MjzavKB08dL5MEZN05HWv9VVMBdzzJ8MX8B/HBfzioV6mfqSZ//WVEgm
PXRlYmkmeSAWkriRx0BPT/WcHtIJuCQdEWNfxCmeEA30doSwZmeM9nW/M+N6volJfpz8mIgSkV4H
qAePRX0ztnA1aRM8WyrbyWKwOPsHOKGzttmB1oOJSp94wzn6nFvMSN32+H8IO7PlOJUt2n4REUAC
Ca/Vt1Kpb14IybJpk77/+json7jHW+fe7ReFbckligJy5Vpzjlm2OTJrs3pLrRLyVIVfJSo0MHgV
yKfqxb2tQ6I0ZFV3ixotUZG/UsZNmyyGXpohCY07jem13SKaRno/eX27GQDxco/R8C1bROqtDsYx
9xZexUGU6qOkp7FzrOqxKuuG7i7vFYCat+ws+EeWYW6DOTi+RAxlZFr7s5EdXsyAPJqQOHuJaiot
IHvGCrJ5mKUfheIFqmI8DOWoNmPpERMzlMPRcMFo5IfCc/tbvAI73UDEOKDXXEddv4ud4at230Kj
KlZ0PoKlFTuzwIlsvCSHFYNmz5lxBAGxVXCoLKfaKIOGYxYBVgnAadKe9YGdoniJXet9RIy++2NU
dvlfm6rxvxeIZTmmRcNecM0Je/bM/uGJjUe36vKuKMBQeI9Xz9H1S+rW2dJ2UAMHI/zZKW1v9ZaD
spgrTJH8z8n892NhlvbtWrUs6JKz68lxmYN986CZmqEPQcImuNfwdERF9iYAY0Dx0NpLYKonNNI/
Iyv92xmYb4F/3iKWFKYhXcO1PcMU387A1DrGVONi3eOOP6H7RzLyNI/XARZV66YxiQ/QZph7jzK8
qBCFaDVUVVRaB96GQwbg9Pzv58H8ZvjhprWk5Uk80dywrq7z5PjHZwLFscdHkiJy4UTEGWIEhNe0
HPtmC/dALLS2QmzPQG0N7OYIzm7aaGmC7m9ivy/QWwS997Nj2oI7eDJIziPEa34pBw7/IEwygfz4
4d8PWswH9f002hiema+6Ft7Wb59ewB2AqTfmoL1qIshv3KHqo3MG6Q/5jmNg1rCjlejLNwd91LIM
uA8jH1Gx5en5ujK/SgccufDQ+rZafueomXZbPqU++I7BRCtE/pSJBywtY4JLCrQ5Zo0B02fkg/bg
02vrGxS7nAgz+hq0oYG8kveIdsx70y1BPqfe41/e8Tc7+fwxeRJ7oCuF7lmG9e0dD0BFQpXo0T5r
iOPTUgJoy0htg/4pdCfzJDx37THuRPJrxQc0xeT+aQaQ6wkBddEDfCkQ01RdpzbSoZ2rV/YmogMe
DbDCzMF77IBYLWP/pvWTbu0UPAS8oi1AmPgfXmHgWGnLhPwLQ99kdvtR5sO0qzQ09bmerUsfxmRg
ra3O/9v98m1Ozdu2dd2V0tIlXnpWvX9enalRy1G1It7PMrjca2GtgW2q/PRTa32CGX5lKO4z0wB3
ivN2FeR2ta7WskaxCAAiWA3OsamBESrDtm7+8pH8v46N42N0ZuOctcxvpk26sqloKsJFy3GnV4k8
TGn+mrsVS0LtPBaapAWt2UBneJqbtK4h4REEG2DtFilzzB6KdzPf5q35Xsvw05rIjkDjfMdlCYe7
QzKTN1izjan6ZVu6SxfxcfIQC2dH17UvuMsIkjZ7fZ3HFQlmqbrUcUfqcRAxNSvUARnRe2T5zvnf
37bxv48wG8MoCgbDcTzpfAcbJKhZIvxO8X5CIruy0/hioftnOtzMlssIWKBYIYzb9o044rQUq2mk
Y2CU4X2M534HnyT+XVT+f/EH39cVWsYchkfpQyljG7r1rfCwIq1HV+RR8bJ/WqBZuNVDx9pWKttn
qbT2YeMmu6DTj6bnknohq5tI9iRKKONvRzLfhn88mK5Hgtedy8GVumUb367XWMHMrDRu0waDi219
1eGg7VUatBvGkf3S5DmUjCFJmEzdggLeX06qIurW4TD2KblVjXyC/EVDv50A85lYER3zL8covrt+
57MFWdP1HFY+nibzKv3HKgw/pYZUO/Aoqe0br4G8WNGxs7z8WTPd+l2UqwmV4lFGpb8rwk/ZTcXC
7k2dgCZ1Q0H5lcSI1N3ia6Y9PwwGs72KqPbYVRcTog+iDWhuOU6etTupDuS/9tTO/MocK/c5xXi4
civYOJLJzl8uzW/Lwnz2wXewphu0qh0mvf98Z91oJFFpN9Fet/CGlcByw7Ibj3hDGOogXFmIhsA+
E8JyY4Dpz9OWbgGasQN4IFwfsqfvB0kn1v5yz8zKne+XhckqCx5j9nfr3+U2bDa7fPIh6PYxbM4G
WXQd5zFr/fgIMCtGaQHpO0qme8C6xnwCcUfMG0ar2jDkVxSh0OormRHyOfjaHuD4ipaD3FvmaOym
tN5MmbF0ZJ/e6p0qN7JzglUXuQZWN2cXpVH7KAadmeEUax+5Kva2wEWYjs3XkFhIRieDkZzVnubO
Rp/b6q4t83Az5uS1NXlCdoqJrAX3bHUK3eYLvtrE/Li9ycwEiVDH59gku9Iumg93is+DeeBUA8eg
14WfZ9F6gbfVkileNbkzMR2Z/QIcyN2/f/hyvmy/3Xr2jAXxJDskKCjfPnzKVZ+NtKaR8RZWux4p
TFoixkcaj9intZ2LgAjle46PbLzLNiUt2s2kiFByDDRGBl7LukLnAbvS3kt0AQz54svo6rjwcpqm
efYzF1a5QX7x4qdkQHA/w2j0KqgSlJkLmlARJjZiC/zE9whILW6RZlhvhf9ID6Zm53TKaQ/TA/Be
4wCVe1xhJxSZ7zPMFjQ00S/lIU6sVBsZhSbz82E49oQnFG2P8EgSTdfj+gko50gI8BB8E1Brci9/
hPV4O6WMzSuX/YIAnRHUXrBrEoFSQMMNEZDduBNlgxd7TvhztI7BvvduB5p5l+XjLUeMoabKN5OW
xwdrGg5uYXt/M5d/Wy+5O2E+uOjhsA27jvP9A9K9rMnhWtOYi1ARN1l9m/iZvisg6y5GmJyx3TDZ
ozdVuuhw9SEjh4dMaunmd7hMxTqV5jnRcsC8CGkWMMSa9b9fQten8z8vIUj63J5Smi5fv28KIg21
qq/V0e9auOyJMvORpeU6aztAC1okkBAh1m2gO5LxUlH/BGX+PkaUyXJEvZ4XGKAmevNyYgP2l6Oj
X/DtAnd1KV3anDbQDM/9doGPbo3GbYi5yirT2kb085dB27+nMYos32RCUQw4HTSrGY+ZiohNiFHA
xybSj3nRCwkl/vcDEr939N9OmBC61IEv6YJD+1aVplWBAqAk6ncQKPZtUSf3gNSClcGgp8s0qNYE
podRdgqiKCTT7aeXmsWHyN9wFmEzEKL60aIphOqqdoizwqOV/6ScaY++7DOkKE66CSNx8dWEBydk
Jm3zWFymHXdFBzVx2aXPZB3khw6Td5cMwaWScAYVd/Wej/KMyOkrL/J4JlMUu7qZLr6Zc58HnY8/
h5jGkNQCZlAdtpcq+qziMDwNNtH2gGjApcVUwbbnICmRl5YK4xB6HCd6q7G23B86rX1C0qy5QSdI
Eimz4NimvBQgOxgwFiqRWA/uPQe5Sh6y+KsAwoPpq4jgZoKQEUEPW2ijv/i4a+B/HSnIo/slGFqv
07TiTSkSmlx0lBlmgJ0OPQg7kH3Mg8iAwm/Fj6b7xskOzyLr733dIqG+D6dVgHx56bCBZpFzjZNT
NPAR0qB/RoiwAXtm7b2sWkVbJzBXrllU5Fdb76D8pjsB4NGStCTsCXe+6kP7kM6di2CMo62Rp2jr
NExyACIWPf41HNg+mObOelOZZVPrRVBm5apINOc8De5wVC7Ay5LVd+e1DisWFkHMvX64zSvfeZ1g
KlnmFjTeCLzA/DVOiXnfpvEH0+aePhCeXBcx/mJw5jXEwZLYC2v1ykPwRhmadzZie1/3DQ7viaF5
k3VkuQ89nyR+QNOLTfLAVbGqQr9ZF9JDO9XABLEmLbxgq0I2bmU7Hz7Glt2NuW1M7uoJC/t+suI5
t8TXV2EunwNDd1Zjkd3U/aBtIgf7aKkTEazbzpvbTBh0g4zRbeTRYe7dH6GVQlKQfXKi6GfcV6Yo
GeKhemTbrDZOm4BKtMeMMBPU4H7HtRxmUNydqv9C/NVuA80hgdIuKipoAFx1XtzSvDhbdo3BVhJS
MiRq5439kzUxZKSoIs5+Igq9NJpFzWaKmHdJxF3hHC2vpi2EXnVV1XJrWtVZj9MQCRSdc5NRautk
BGoZDfEvs2zHgm2yQ757Z4qu2chsoE5t4XyA2IdAMRB+k/qK6G5VXiYa5QBc5EmmuX6nl8Rzdmwb
yeL6XXRXmb+JvZYMWkPhtXck4tTM2LLFMfcoyNTKJ8070DD3FJVNjShbMIZSDFu0Au6GnsuLb2QI
L7GxAVb1ogtGUqKmapYv4T7nXRmhEoLB3CZkU/i53hEZMxrPAj3JIjSfTC0Yns0af5BVk4tuUjCt
tBC7+tAF5iZ36i1+ev/UztjnwnWIgi/Z1w4PXYaAkRqoiJW/8zR72jqDdetpTnDW1Y9OR34zWb69
GhIvgLTPQUe1d2ukEjlgPjMy0VkTQ4hlKBETgAXwXSsvtAqeyttShMGNOf5wkA2hyTLOSYeu2Ypz
hTQB7oAW43fUsxzmQUuiGEjyR0uZuzCP4xMYN3C5Gku5p4e7pnaJl3F0nErD2QcruzazUL/ThhZ2
Lm88rxSypc6t1lbcAjktAIn68fSUGOaJ+pHwWpVVt67JwSXwpV9C8JLapHukxnnGeXLLdhki12pN
ZuT4ocVzIWN8q3nYHTvBLpfVMAoTGPqhvykAXp0cAV9YRon1AsOZKbeIs+MIdXKZa7X+VvpWg63O
udTeZCGuY8xQu/QnDKsmptUBBoyfdmkM7o+8FyBbA9J9tRibLU2f+4oR34ODZArzbGweDTt+Z7Qd
bKnUGkpJuLfRmkKDrX85vVoVj56y7VZpatCa8H+qjq4Bu8YvMy/Ju7BFuxfwJ26jqeIUKu+uQ4bD
1Uc2IttsdjhZsGu9wVhlI5pb4KS2DB8VPKRbPc8bsiEEQb6NKLYQVaR/y0eZ7o2++gQ7atPtNYp9
2vIc6rRO3NAmeTUoZJTd1Ic+jMIzs50jqM7tlJZ3dsg9mFeCPEHYwDzrAYJVcV0f0n5ol1G7FVX/
keUzqEXPgF8UqK4rWW4KqyQ9HBADnfGb66sOTMeWOsKcNRLaaq27gvGU8W4NFc+qHqp6mOpbc6xq
iGt6cZ5qcw8rBU0bEAzNdCCGmt4hxed+1rsB46HRZ5siPE5xXN2VI/ZQtxYHADbGFpfPQ6WceJMG
wByUVzmb0YiH1ZQ79wXQwduQdrhs3RYhhMUYcmomECKVvjdIHdoFsw8LXuda61PKb8fzUU5A6EaZ
3No0Xf3cIi8rK8dzn1dPKcpAPxHdKxZSwPWEl6qCdEwX6GwIZjVGI7iLSNbpFXgaelDVhucFrD5Q
I1SV8W1e2afMceJTHyrAAFFP1LtAgZonc2oVi2AJmfoh/EUZaRw1eBGeXlb7WMtBHij3VHe7zBBy
Z5W5v+CK3aeh+YqWkIx6wKtLonp1ifLXUJSAAvA1qXQ5shTR4gXEd1e4j17I7gGG6kFpNWmouHpW
ug71J47ddt6CwqQoOnMpVEtkiIPAFI3Y2kdCucjGQuyMes76JUBp403uUzJ4XySUZGfPCg84qmgN
xQUmPOh9kEHG49TXJLR2JOYlGOW7GLBMXbXw9oPhNrUyb+uRxKe6X3Wjx5dk0u5TqwrXtWKGMiZh
SdAAclvZJQcIRBg6BpIpZDztrdTLtwjraxK7W5wXKk8wgPbF3ourZzfq33vtZVDOgN/aoUU8LkvX
tx+SeeDBc3zPXUASoEdliNLmqSCExVhpBCIRmMvPmoFlnExFUmr0ELW0GbnlahZdrM1joOaxzrQV
fbF1kuZDJw5lYCUeRnWr0f9esPOj7VRtci0tNyNoGbrQDEhq5znoJ7hhNTndxuTfydI7JIqBqNMQ
/+kPDKfHAZlkU9wI2TKmoXYCn0zComU/UFIDFXT6U5tp+DQUzNgOklHYpp8jkqP2swgquexoxoB4
fgsk7u3BT3eulTxWtEZwLrSvbW9h1WAZ2COCDRZdA7nLFhkZnaNTE3tI2WYmx0onOURNcgvvhpAc
RJM83tArDwmgN6YC9k6YerSUAC4wQy86vVsVLz2YZtbTJEJfydIcBeZjP72abaPWSdAygBY4YIzE
guoLZnrdl+NX0YuB9q3zZVjFcwyBmIFb7RNbHW80GJKA0Brw1wQkuPpbFAryvQmfTat6i+md57tP
ZlIfImM3iW/0Bm059dqrBbsRb/oHe3us7gTUhCQrW2SHYOfu4A0lQCwyE+yXqJ9CNnCUFRJOn7vp
OmwCQVh8GgBEpaPqxcgiRwMmPHcZLbvY2cYC2jFydbWuYu+Qec6xyhncTcEEsUm7TbK1NxXzNDtY
SAkQJZElp71NkIAr/9L7sGa6BkNHg5QpgSWFYhX7DKvXrQi2gwSriI1gYOPUhvKUzs0grzA/orY4
lyOglSbJSU9If5jZePSC0+gAoslGhC6GDheGyo1sRdIHK4v0mdD/TNz03pHqoQD8jpzoCQwBPHTa
GqsSkSwemJsqKRjnK33nBTz4PNoyGC+5Xfoy/pE05kr1OKcmstTxgC7oJRorMZNwAg0dJtFOq/c6
V9mdAnUa8igA5DXTp+ZuoN6ZwPyL8KGoxpn+YldnRoDcEuWgrcapeqc4YsnubGjxoffkRDpLp5Ft
r+SIetZGXMWCbuaPIB8ySpVZvHX9xvVHrn/9/WXWgMzie5a16x97v1s3rv3xG0JxVWFcf9BjfPif
n7n+fSwJtOMpdLz+zbn+oOHp3sYb9NPvv/7xq66SlcQNwD+Fvr8zNDwoOVnnRan4KP75ymZTmNP6
z5cdaxIzU7T313+8Huf1T7//5+9f9sergLV7gMGdbnIYadPyehi6TXpnPKf0/fe/fzu+P17y2898
O3HfT83v15nfYtBmTzPXezEG58Bmu241utrbdd3dMhXedTHqgF4OH17a7qhV2+2gBdaycMOJbEHZ
bseOzv6kExpi80TbxLVFZJ/R9Rfg8VszVv2rCoElJdFHl2TntKINWhc2TIBmA6RXrFBzPPfNQCA3
Zri13sC8jkrCExCAvwRh5p2lIoRI7/193YTZHJgBU0lhUs0IBCJyprvoU4Ia19cUtp/wULtFdsqZ
vTuyODmuUhewb4PjEhku2IKxAZnTkXAqOKb+qw694D7WPyviFhZmErm7DB43oEVr2Lj7KaM+14bp
o4pSvDshqVlEIusFUZNRvizp9q2Ey9M0Todzasf9ngAZXPG9fowrcVeN8xyCTEJybUHu4FWIUn2X
gzhbkunDVspt2q0jK1BuzqPPtXLWidfG9QPU3erCratdWrMtaZFkq0x0KGGAgkG52gW2pt0HxPeO
2TJAczYHaUmmXZy02teYbrbjTPS9pPpDRKubkCeJzQD8eiO8pagBJqHjc7h0FtL8SqnZ8H2yGoX9
xiDKao3AJ2Dk1pwRToilNLVoO2RtdaYxQd2DmyZX2o0aSu9Wc/el6s/0NT50oyNGmfTmBGeRqtkH
hT0iQ4l7UfjuKfTUJqo4e8Ib3wrDu9hMk7ZVbNDJVdqm6zGQUSpWa+TaET1aaGAC0IkMPLkb/PFi
EefBWwqOoZlvSLW46TM73Wd+zxxLvJigaBZORyFSyiTnaGmni7gmrstUt25OYB4ZtrofobMlfgQQ
cYYlzy23voKoG0BUROYa83+9vckDdEPcpb8UI2ROXDcY1gHGw6nfhNmsXZrhRAniKNJ85hAOd5tV
ZHQ7Y7V3W1oeIZPMES6HzHC0I2GNVqOGE93V0U9d60VHczCmjwRTpWbur+wpiHaFEX0lA2mtShdf
/hiHMHV6Y0fSi3sTimRpQO3gF0JeM9E7IgIsLry1+jyT5jLmykQO6TQ05M86ReACx4NrOWqNZWzb
7a4NcYX366zwoCJo2MIEgURGNBwzjwsL5lv8IIcvS4fDzX/C6zGgWYc8tB5z573rStgj8jOeHqpp
gi84uTTwRX0e3SVxAdV6CnC6WSAEbYtKMov62xQCXBJYX0yRrAp5dShhGtgaGDwIHqVK/V0nXW0Z
WqjSigCyjecj6ieygGjgJH8d2oxLX0QuNTPupqDBFheb7dw5WjBpTk4YMdchOJQFhicW4tmBNJbV
0cTxuo6nT1endZYREkFy56Iyk2yjp/LFrGt8oymNJMZ0j3Wd3M3jgbEFxgDNOyKqvX5M6uBk25+6
CIlaHrULulAExirApyoy+EhjZi10fWjWUdDdVmk9kpJNyoar45UqS/s9a0EauhZAF8OG3ECGj4cu
VBHeVjSvRhIeG2kM21ZMX3o8LCiZH8yCYLFfhKKSQTE4h6716jVe619cgHBeAJYxgLGeSdDY+NT5
W7+x1LrV5Eg+qdkummnc+cLkAkSKEgIYzwQNfrbJ4aIcgUBlZqrW6Sc1Bvlv0TFPcU04qbaMGm81
zMPnwKzuPcKoyJAbn1Ob3NMkevZ0UKImqtRaJ/c6io1zLodtN5kH0/LooloYf8boUYu0aslMMVjJ
0teY51hqW33ZeAExb1KE2jRaspgMek0JuW5V9xjTthBl/Etp7p3bIOcmfBQk2mSto/taleUmLUHc
5mN6pxJ1Hm1TXzMswCv+hU1o9r01JxWUL3jj8BEAJ1m3vXosJqJPYkXuntbTA/f8BkcCBkfolulG
5qSfKxA1lUUzASOYY/BrkrHOLyjWgjPMmEiPn4uiZjoh+g8f2cTCTI2EhDnk9O4UPMeJ9dMkEZKI
S+rbaSJDNKOkqLFt3gtEl0ASdVyi8L6lONXcAWGlfdbxLJ6U8NsyNiyVmZ+7BkW6bT9Loz3o5Ts0
XuxrJvSUhixoeE8XvYxKMtL0w5TgtaMML6HAMTvDeddutcx9DoMhOpa6enMo9MqGDHuzhcJTEzSD
9cl5nAifNHwBz5I7NJnAfTpavMwjoFWhR5Baq5iT5vGw00n3ddKGoOjW/witELq5aLrZJ3yOWvu9
pYG7wdnL6ENuaYq+dkYTHcmb+ukM/Czi/+WUs0kkD29ZFwSmTj19YTfiyiQgdFy7JnJdBHnFTpkb
J2O/4cKJ3/RtnW06ecBDli0nP8whU25Kt6CdFyUj1lbMhUafB2u/bO5Nh55GaaWPdQuxWBMLwdOT
rSq5YGmHGzo2jWMVzlu8ujYPTd48Fh77ercFsUfwZLcWxOFtI4uKn6XqoNceXtgIaKRWQamKs9mw
3aUQSSC9yGmPUEVuKUV4LPdMtqe6YhPR4AbU6SYu5g5Vj2lx48HvAhUzHodY7fKg2+NBW1g4/Hhw
OilOiixBiGcn0ZNPI5PosAFZeDRcTGt8zLKOprCI+k2u083j8d3D69bKLgFACJu/xtrSDQTBOuTM
2soiPLMLV+AzmWF7frrmN8KiVVvmrRH9NtJ28KoCxlSc2BgslkHMuQsGdK0bgb1WNh0QmhUVY5hF
xpiO/MSfWZSCd6uku47NAlWxm9wTsOVuW6MAmDs8TLnIvuiLp2VINrlhIC9mQPsSwCVoLTCWcVxT
HBnlURsYo2fF3p9saqAq3dq+R1xJw1MH1e6Rm+jLJm+BuQjUkTEjF7wU5o3Wq3DtB3gdh858DYxo
4x6Akln4pnk5WRfvqh4GEg6KG+Jw4hsk8/sqDjoE/V6/geqa7Z1SbNx415A+ecDzAN/XVbo8emZM
/pwiekEf7wd/i3pOW9dVtXWAMLCdCVkk3gHzY3ZeR8XI6TFaSMtEsavGw94uWvDBhfVcev39mNfP
Zcg4uwydl7bAfaNNt63lE6NgNmc9pCSxVHNGwnfUA3HR6ooz0GPSb8Jbh9sfJ6JzE9vdTMkrMZPO
/c4arlcLUR8x98oaLHzfA0tjyX6Ma8QYlg1INLtGtCaNDBYi3OmheWROEC9dzSNRzYrvJ+PSVMju
LQPFU0nQzwIY0KqLOZy2kLtJq07oA611N8CTkt40l+Llja8X4dlW/X1rdPQ+c/qRTN4N7XZovAc1
e/2uoda0bmlKZxHm/BiGNH+K2wN9NcbrFeIgU+YMltKhXyhNK1hiC/EUmMyo2kAD+lMTe676fmQ1
Ij2+JZaADSyb+Z0TShxIHvSb+YsMtAH5HaVT3PS/vzj+BJRUCjLdW7094EFuDzV+MznpYldnRE6A
FH9F6YcNJJN4MvBFLJqmMFYNdu5j7zwR4MicQEunN9S560S0EIwSbzgUQ4UCTeSnqwHy+kXTcWVc
/8Ry5bB1IIvq+m84Z+yhjH+ndzehpJVpIoL3m54hqtEHzTYnVNaqx/Jwze3ur+/wv38XrZKrMXCZ
uELMhZhKnNKiKxrxH6ferMXPIvYPC9E3WG0aN8A3h3WPltAYY6S9/s5MhDXf+7+/PqL7ViufVDKF
y5uWdawWXjZVGxiaD/B1+kP9xqC5OoTz968/NAwo3gYThvEkfB7QDVnCM0aCLMCMgJTZABpIvVin
BpRkNwszVkW6EVU3jguN/AhyYLJlVsbWKou4GDO9g6CRUVZwBeBLunoEk1qlh+kGkHh+UJbP25nm
3KfCj/Yezq8t7SBcM/M35/07HySDwuFzckXBDGy2qpZYmHmfinfCsPvu6hi8fsEY6EJYtRgCzXaV
MWpLEKDxCrXvTewoNKgF+F6qOGOBQQWf0PwFQDqSGcblza6Kp9U1hD7CRYHb1jXfMKg3ezdKdmi5
7YNMgo/SKTW8j1y/TaM27YjP4PqFfvYK7hKlcl/OKaAzci/HrHD95vVP6fxXDGBMUhpyYLOWoWeo
wVoRc29NdsNznYKdQc0cGHMHxwxxSrdPuSNwsk/NG2vcG0/AH1m/QACFiKYDRsu0H7kATGt4+78w
2/PJdf1d6h4TX3/Gjs400yd1MNSfJ/a1pNSZF0JOXwzTeLa7qCY6Bv6dcu79qNvgI8R7DXeDmvgn
gTur4D2w29dSMQ4VGFAYI2S3eArvUGA+1zNV1deeBlApHPyH3kEGnYyyWWnlJ4CeD8SXd0PlsNks
9GGJZmlPLORRo8m/dHta5qYp1FE0CNgpzSYGWoz6FCUjTyWcJ3I8JeHEpm7+p/9+qelHMXRow302
zlHYfDOVZUlOMnv2+XvffjRK54vv+pLXb+ttI9fVYL18+7nO69DXX//x+nNTbUP1KK1zniimQthX
dsEo0iWjhl+l3Z+tFLVL6UWvMAIJnKbbpIpRe5JUAAupvObQkXfrakcV+6C+Wg3ZaaqfBx+bPXPB
O612b/0K4maVQiYsRbPoAz4Q1cPg7vx7S8yTMFvbBInHHlbn6Sb4Vu0y2oCwwNi4KeQDtxxExLYj
mLYYllE29Gs7r84EivsnRx6sPkpXbgJcDnvpPaBCIndHipssT2LMv/FxqNVwY4fcVtXcuwtSSBha
0XyWyDy3OZLP0lQ7GgnmTsvLR7b9kpqu3Nq2xeOuIcUZjfIKKCBJja3xYMQlGcxtQNFN3Kd0qTFG
luutcDCPebshLOvLMKXbstabQ+ib+8oO5cp2vWobu8MuZMtCqYjiOkRkvqUTyV6/MX5JOXCPWuMK
Oh44TBG/FgNxZ74FApQ1f+xfdMPtDhIYoxGlzcZ0nB81OZjSqe+aMr04TfCF0VA/6qG2CoITxN3u
qU9gzwOU3ccu4FCd4nestw3Ri3u2s0+qck1mwzMPV41f8EifS1MEm3IeBNS5vOHueIq8EL2BERAF
KdwNeO/PuO5fedrzFvO9JUz2EmH4aHnDBY5H0TLvnwjTWKqE+6zpi02Xlz0zl6ndIvn6qX2xz+pP
ses8Gg7ZbIhQ5QrvxCOOk+ZgW+O01BpC2p1A/iry3t/W0xmnO7K1ShyYYypPQxcM08JOpgeLzYoi
GmVrqBfhWD9klgXcunMqd4ijd9ZCN0xjB8nxCD+atVRFtGwZIrUdOXdRpS60eqly2ZyLcN1r5q6t
ofcMU76xtWzGfXdLS48uMOTeSRm69EF3iRED2CkbSvLuvJXvBxWisZLWdbKyYVpoWLIIsSsT5zgW
zu0kGF4lKElMGxCrNIfHwGAInFXhlyZAgohSO2ZljTCpPQ9qeLMSytVQ9Jckl3eVQ6+ise/1vnsJ
0+41C8OztIddTM/ejgtvEY/q3ZXoz6auWAiN28Lq81OeZR98+hhureDOScMf1FrT0s7CvTkmJx70
OnOlL6cmlNvpfw6G9bNlJM8D+mNIEbTVNrnTUXvBylYtQWY1S+wBYD/HT1W7vwqE5pB2Mc1U8Poa
4yLqLzQwn53hvJuPTVsDhJkflFOZ/xh1h7Mf/hxcUgukbxNJPcQ3oRJvyRy4icTyLaq759EzSWTB
8lnXJKJWaUOHQsgFAvc3rstoHeuSJnsubsZAf25cBybzlT+Y6ptyfh30IhVFPfB82NZH4VYPhovr
oWaaSOtELW0fDCVanVkGKKn19KWnZ5g/K/wCqTmdhBQM6TnwpNaLlW71jzEG6202ZYz6y2PYNm9N
qmeM/l8iNyG9iGVVGYpmX+d7x2qAKFsVWCbt23CAs2NkJm3Qkh4FGnIj671VT+6j6EAqITCIxzbZ
diQXOwBVGEPltyEO2mG8LWbbkFU+VTR5ncA+NSO9Kzk/s0wgsYEf7vUQaDYzKVpr1o+esHckIOVq
dI0QklM7pwm3j24d35P+tijpvA6wYuMWNGam0frFycPTigswNihgeWM7rXJ33KWzTngf9/VdK7QP
33PvOcMjlQhre3cZid0c4ZFqo7Nq4aBrbXPbJj6GSXtHkhMbBjJzVP9Mg0mQJoT4OWs9JgQyuYdC
89A100vRY2v0cCSCoz3B1GoXGh9PZ6N/NGhgGdEPhCFJKu5EgkVFNt4nbgICkrs2XIZE19SRjqLG
Jrgni+ptJkjr8GukJPBf5nZY579Pvd6tDY6DUJ8+1C42jlMYvQhqmFe24vP/sHdey41j2Zp+InTA
bLhbAiDoSYlKSakbREqZgvceT38+sPp0nejpiZm5n4gqpQxJkMDG2sv8htbEEdFr7uWg+uq66U3Q
10mqFreh+U/VA0NrDLRNElP3pa59jWLjB1MLmmg9HeQ4G/90Zc2eqVhPchz6ff0zkIPJocq6wNs9
J8ryhQDW6xQyCmVSCCDOCzodheigeJUadtvSrr7CKKEViM0Fwgb1dkD7Z9vS2HcwXd4I0b4zTBLO
mFjVDqoCNK9hANemymQP07xX1eF30FG/pP1yawx8eYMol11gMzTLi2+Ztiib6/AUNqhqTaAJ5gT3
ojZ6WdovKYZ2BDeY1dIhETcELCIA/dssv+cNdjJFDaitjNA1HXErT/Lh1xya2NHbzVtYoGOMyq99
DemmbpglfyoMBXawn2Ivzst8HxFLhMQgAmBC7kow3dxF4nwmAQrZs0ILdFG1U7nQZ5VRmXOHSL7Y
K4xeroJDaOkXazLEvZ7v2pCC1CuBVyig8fSgS5hTGB6fEtzP2l7CU/0rIKk51kvLKR7hivTB6C89
/noIRqSemaKnk2nhKsENfL00qC9lWVYYP7ffqTLuMhvYU5yiVBipauWaYBk3SwO0quhzWLUo7Gwn
q6odhB9fAgtBxQ5RfScTaL+Rbsae3fc0oDuE5gt9fqqZ551s0ZknI67VLdwSdB5qvTwpuY0uqKKe
bTX7DAdzOQXwKPYTMzEEiOoTYnj1ySrjzpsULi/cPWzaV94JlgvHcqJFLldLcYw1CsQ0XTtLoCUP
DcZE25WGOWe5sqN/djUS0HOPL1aPEaGau3mNAhgeWPMhbjUwQbT1Q2PUSa3ZRBXR4+WQtvTH2Eou
jy/KDHJPskGai+WGKiMYAHtcWYmAPjdKZ5/QKAQrYkwwC5M82g2gftW6FKeJzdDBA6rBvWDCRahv
5Tu56nA391UkL3dUAAsIHLp6NPpS3QQd068hH5uXTpnyLawIskQ8J3wLEWYn7HTpSSt/hH1p3h4/
GCFOS8o6wy8lbAaFPuK0we3lChVEd9q2yyVaIvZVg2ymkjV2uo7TYyCzf4qG4k8rutjX1MY4ZQvM
KqXBY4MJnWPU7eLIEeAfM9AuNoJjQG8DCQ9vaBEZnWBHmKPwllHFV0ql3OsSxAfGoRGklhLD9bzj
1XAtEEvJlH+W6bl09mWy/FGr5juv4qpJt5vZ1K9pUiuuGPB1NothQn3M4DX9II6VUzizxWHvDphR
lSouMjpmzEkoGaJlD69d3gWDtpdsKEYR6USWKAhbTgMblrFL7Pq5W9AUSWNlG608S0h0DDEW6Tw1
OgZREbm7gWaEBzymc7nNBCE1wBImQcfLqmcAox4SKRB7W56syeHW4JT5lUEjXqroK7ZtZ7njAPoC
8AAkSnEIYgCVrdaSK5qHMBO3ckDrhMYfGZTUwl56tWRqjweht69E7Mgh5kYLld9qhuBrbKCesBJP
EeG8h35wDqfaPEfJhFNv11yrRZyWNi+2k9n8TAfpty1GAZYURahwhbeUiHu2OScCvA6la5DiYgL5
mCQQtvxEhFn6TyRPL8tQ3MtiQNfSnoJN2YYWYigUgiXbZgGpJTYlT2/C2LNWf4FsEN9pMDa7jm4e
EKfpYibBcf1/0dl9E3PEPseu3xAfNhhrRs2YHa1AfanmeL5ao0T1SfzXKmszzdFPKSufy1baTEoY
AGRJQXjNiILEDBcEszM3jgnVohSqCwAKA4liYW7cCxejjs8saQHUajOtgblczkn8lRW6vWfsRgPV
aHH+bObKFwUwzDiAhCYZ+jnF9GtjNlCyQ5smGLaSNF5xWNQSvKYDZjx6IDMjQ3Sog9nVheN7jQC5
EvX9rggp2JYxOdlJm3tDLo7z1K+UaRuFL1ImQ+nK1awzJJvpop2GTc8myZHs6fNwq9ZjcEDukLtS
zrpnTcE7RvwOUhsrnxzE9cRo9Yjp2K3XB2mPoP1bFyrYBsUFPKVIObbJZLmlFQLAygYECukRrmsc
lwKN1vBip/Vx7pRtXbBhzJO1j/qq2cuQrxJdMOwZlqdMyW5RnRu4zOB9w7wjPhV6henWZF7ZD3/I
U/WTW0jeRw+ptaWx96YSIntOJw8JnleVKZRv9N1nkaAs2evxM6jilW0yneZEnI0+tqiCyS/aYnxt
0mazIJsbYFa3RRWLSTaan1GJi6CRMCFZlo96aHraivqplaEPiIqKSu25v5kiB1ApkwPrK6aXV910
9Kimuof8Y2IYYGEJ0i9AacKnohoE/HH9aFWSowNaZiqhv2UgIjR9wCOiGSB0F+JTWRQJFUmLHjoT
CS+eKuwGu88HNf5xxvKiG7w0vqJb3gYttNDlR6XvZJmuXWWZx5ZT6xZNiX6rIEXMFLTSUzIrEOaw
P0GI0AemSWGJ5NTa+tPQY2P+4AA/yH7y2OlHjChgxugT0sC6vux0EP2XSjw/HtV0DQhNG04rMgWr
jQM5yBBh8YkqgM1FD2KK6VUt2/LN0bARtizIChLromht6dq1wICqSM4mOuB9bQAcSS206gDHnUu7
1Xgu8gJdvX1QM+VQ+gzn/IVan5nZEu2YvRxTJSXZhE1Tpp/RGMo7xaAZ3C6Kl+rxZyEAsQJpif7i
2iuD2I4jA9wiB8K02hlWMegqY+kKP8L7UEROvkoJQACHpAlMTxI6nIUP3FWheQMb9coZqduAAadV
QJ4LzZ8ZzTiHCvMlEbxkplWDE9bBPsPrzAUXdcghWj38FHoDzGycoeOEal+QQjWmZ7IT1XDrNTKu
rOXpUQBaMmgqr0VTcvN4pIny5V8hNdXr3AlF8HO1W0HFj0jHDAn4GtVuP6OQa0vf2jDYTl5jmjws
TGhSCNQN1BBwVs4CxEiq1d/E05XClt6Uil6cOhYYv1gcI60TZNiAQoxq6cYJvri69stUiEep3FzQ
Z2dsXEHTVYnzEfNj4IzcC/pVGgUXSdWfMT0MZt6V1UovSFPbTpXMP7ueWsyomPpIMRdboKESzQmJ
kQTKrMWHAW4ww0h0mC2Su3aSsKIA4UGD0zcBF2o5riO9En0+9pOlNtH5LfZzchtU/SuqKB0qm6c8
2neNBiaIh07kklMxvEd4KzhKKUkwNQvo0IBQUPdLL2pyFYpW+KhK5UesPZRdA4Gg7btpm0cUuZi8
UqZi6frDiLrpMCoCy0D5srRGe27qvjuXzNxzZqZ7DKOm/ZoD48Bc3zKNoBnP4mcfjuI2kEbKk9pA
+Ms8SVOHW9qtE57FZdZWuOM4JXhNGD/bsMmOjy8oyX+ggxceZqnSvayMT1LYy4FDZ25wFYqQY7GY
b9EoAZ/VZ/U8o9O9CxaY4MTRZ4btg49O9HOldwZuXrp+1PrgCBiFfGhCrZQSf1db9YedKVgmtspT
1LNEu1nCIYdNcl1UMhL/TtSLd8lkmJh06/mjvXbAUVgzRXBYBE1QPuVpsvcMe2x/rfnnCQlrAE7y
vrN2Zp3ZPk1+YwMWgcFdLSNPJjd4SMB4esBulX7A2xwPQKnn6pEY4IFAmjCulZraoOffMoDpSkZ/
3IjhHveD92QACZqasBnIH5/0tLqYaD1l5uKikXNrcxO0aROzlkbpUpLJAHEgacKr9i46vQCG8weG
neUaGgBshWp9Y4Id4r1Vs1M2NQpyxmtXWZiD5KRLIeieoq1fGzJjp56IQY9ARHsFfTpbszdVy3Yc
IEHOzf65FGs12pvU/nF87WrufpO5BLN7kluk5CbcPUBG7HOTqT+dtcFDFDuXkSzBG6TeyahEkCmC
F1HxxWMKTL6Hd6vTt8ObIkG4DkjLBLowpPqMjLsKL7nmAOsFtO3Apvo4T4bxLo1g04QCZ16FMfR4
w9UyLdhBZr48hj8WEkGX1JW9Hg0U3Bg2MUN03PnwN0Sb6888R5PLPelKpYCNhbE1TeyApHWikQmr
jo4C92os69ATi4SeAQFLVQg1KXCfrht6sh6GDlHFzNTcl3gsYsAaHRoz+lzJ/12bfeYFqwkgLWBv
RXLVeaWdW8M9VLrXmWUFRwkllX8uQblh6J3A+Q5F/6K4Q0rEQgaQfGXbFPUFpz/2R2uPz847LPoW
4zGIaKhCkJbwoLIz/TnXKX2DBivgVP4jQ2CnW2a5ckPIDy75MhOTjfFM6xrNd+RgnBjkpx4CMgEf
gIo3bW/Hguqi5M/U8RccUemlKADm1ng1tNsBUASYfSJ5O1PwpTxcNKR8EERoVarJp93O50dLHRoJ
5p5U8cAkSlpwyexKwjiZa5+S0L5sH95RdZrfKrM/xwSZjZR/dkpfQyPm01Ry7i0ov9Zi2eVBG7k6
7XMs6LmOf8XEHoljJR239ph8ohYWObUGWQaJwlgdtGOGO2unjzZex9zt1nylJokuNVOoTU7f9m0Y
ohq2SBluMzOc33I4hzIeG7Qz+j8xDZ1dPenyzSrlP9N0D+1S/aBRAeK5WJZTLIxkp2tL46C9rrkS
DaoSVcID9vT7WFf7szYN+3yg+LMVoZ4Hcpw8W8BZl9i02IbNfRKgkFIA3wTbz3KukDzA2T3jBcfM
jZu2Zr5bfOqFgoBHxv24rpBG6b86e/6hqjiB2uZlLJEDCZoBuyr2XbkRe3rfFDm9wliPPjMiv8lG
l2uCFFmivEaCycaSDmMaxj5Ya3UZd5wIrQ9klQ9mBs/ZEOnbGg+5T0AdmF4VxZ+RGbyUaf1ULOK9
m6PfWWbsorEgqiV6v6Gr4QCaGbik5r0mvdaQpXS0eO3sZ6S7Yr2J6okDtSWNvUVfqZB5dQ0rrA5A
/GxS5M0QYaHJs8w032Qisp01sZuZu8eGHVDbohQJaS7ZhCGOg3DQN31yHI5qY31WsrVPhQ07UN1H
Cl42VVd9Ba3FmiUDkHv9ZbKYkwskiwO3sNHJLmpC9AyZZSnYfBFYJo1lkMLml3wakKlxQ7N3672r
Ju2yzXk7k2S9TB3hrsHybSNJ3aWXyRX7NZ2YNPSma9jKVnkNKm4GuYAt3dLq1kNxKcHhbR7vvBlg
aSfGfK0t6d4PQmIcD/2NLKJa7AuuzoDLFzYCzYS+2dkEuQiu1WReENNfdg8hqsftEmLeBkHiLIGd
prfI9V0V/fs+SRy9IiwFgOMhbLwa66+5HxByb/AnNNhVSvi1bo7wR6nYyJOKi1RnnAVhNgQwOfiO
xVL46+/lGagVqavlZgNQISBDzeo9TkK5t+azGIPefRxrfWxLgEMeaVOGFZo5a7lTmbLqqBp3Uh+f
YUStXXo2nQjbQkzJUB9WaYcUEtMSg2Bb9SwKC05TZjRcvJw9rM+zTzXXDg2Ws8wYuT5JXOwyk45i
EK4Au1X1FU+g2Zvzo26hTxWttX0uLee01L/0ikolyNmfI1rQZlTZaCbKmGso2utgB57UUNyx+rF6
hDLwoObiA8cAXV07hVPhBWm4qVtKcax7CGmW7ZqIHzHcgZAhjdq9VvF5AN5msIsjDp3QOLEkSoF1
22RxlHDSFx+KhuQtNeyzFNZGUX/gJmF7SWr/aCHWKLH0FLcIKMU5HtOW6CkZUd4KGiH7Sh3zQdv2
Lsb+tVurrKwxj92gYW0Vsk1bMuPyaLxhCEiKscSfo8pN3wjD7+2Fii0lra1hcUBAanYhEH8wlguQ
ksWmZbyux/Ghj1QOgnf7/YjdcOloNCgg2KdyN3TFTN7IJZs07W7VVXIxZ/Enyz+RMZveGYPKs3mC
RQcQPwPTC5N5r6XxfKiVBvfxAKVh3UyQSW/i9JrQe8A8BPVrrjbSRTma4Epp3RnnOMWItykvsYUo
DDwI9p3CHbQXSeaN9vQj7efItZsUEM7cMuKXu9iheTi6QHo8eVSCM1KZUCXN+cXSwERx88PWGBit
1PayG9r2pvAej4kJkG3Wmz1OBPW2ma8tHa8F3JKVBK92oTT7CloOOBzDH0JYg0uFngaaEUocp1BN
7WbbaT17bEgCBLkBuww8ErZT3d2QPYLUMqfZs6KBvCkJ3xBpBkB9ap+cWyp4R6OJV2DmeJuoFp8X
AJw9eJK/JH3+v+3R/8H2CDkpCzmN/73t0b74/b9oE/71nP/WJhT/MG2h6Sb6G2goGKsi1z+1CZEt
RI0COANTZgbfjz/9t+OR8g9TR3sMWQMUAw1hIdzzT21CzfyHyR9s20C6ylZ10/p/0SaEnPBvskUC
4yTF4uWQKlANS/13qYJebaN4iWgIzWCCRO9nBpNCtNbyazAz8TRs2cmi3rwQeaGVwtneiNna6LOS
P2UioaMyCV9k2ONFVFEotRfGoR8zP++NxEGDo6PRuIHB/gkbYoa9rTCDpQM6QMeozSiiYxAhOAMV
4ViWfehm+eobkpehQyoln1opBqiE10QN2mjf4R7c6+lJThe/6jVAZWOIUqjauGnO7pGbsCABK5xs
TJlp5Q6ngU0YF5BxFdiXz0gWqK6kFqlTI182q+gySQLOOkzoTRGQD1Vd/yyh+tvY7JVmPBhukOuK
089wqDQkqQO1h0odBe6smx+lNCEFA3E5rCgya7qpPARPkHD0pTAgf6BTfVZar0GxoEpE8Vs39J/J
amyQg4JKl+p7eLNlBUGENjv2JQjiWKS2q0Y6YxtsANC7S8DQ1rDGQsEpnjBuGhR9N8ISz+yRiZi+
bopVvpeHX1Fv/wGxualV85RnjEML5SqHmeojj+0sYqxfdSp0HIvA2XbROVCm7gIR+kTKDrM2jm55
IzLAj+IzFFF3hRBCMzQ1anCm8l2655ESoiaHTZQGCrBZLXCtSPFmtbAvdjDJT3X/nXRXW1XDt3Gy
SoaYaepqpvqF15J5GI3e0WoAmpMdLxeR9z4A42dYriqTUGFca8gtqw77gCuIkcIVwBQ9vNGSM/d5
Jz1LGkDkukx/G2jLbaAfNsAc7dpJ4Lz5sUkVMdBNihTor1GcsJfXAWNiU3uimCwh1CayO1TZV1Da
2SFZ61ncu4DWjVjumHTbY0v6ERcBMnGN9hQxtuPS5fM2nsPiOIBBmgr8+drXciqNvZrNz502wEkr
x3YfmLAo8IE/oUbr2S2wLejo/WZqkb7R5/E4Ux5eCluxGazNPfuLcR/Tsnpb+9KQPizkr+AtllhZ
y5Cih1AsToEPJwZYMDrMHgiOmBG/6cddJ8WvaVViMlThPziF4x4oGnKDZuuosm7sDHtWHYUe9pYR
nKwLyEma1IPOE9k2iZaLoX8wh5le8EcCHYltxRKqeDHAWrF6CSUfVYJhB4w8L+uraa0bc0EfHj3q
xlFN86Tg2Km30AHkHBbhKOfRKZbb1dTorafyJWeBHGv3H2oyXJMZwCTYA9LurnrGNkQ/we02GcRe
AAzD1UtICXUMFd3B/APXPtmP2HVTjak+ioxUOl34KWXRNsVMxbeX/EtKMV7QJERPp2bHzCH31D4i
0kgz3kiNvpEtAEzpBs1KaC6KIjmakqy2AGJBemIuQUQaN2DA0a4UpU59RAdnpOvXmRaQiu49metj
0lvRLmtBs1rLFy7fGIr1xjkEHukClgXNH3ZPvd7/SeXQdiS1E04WA1rWpQmUPFPATpjY0JriuT6T
XZ+gg4LBhLK0OsyS555Utb2gmAGPf7509RAC1da3ck7WbQbkluXCsLUiAAkd3LKC4iiMzTN9rQig
SLX2TvuDIssChntJggjo2AFTjQLkvJ8KwCshrocSg0k3KeqnqDBnZ0D2jgoGYgVqLyIjtMdwIZm+
AepWtGe5Mn/q+HmBGc2PEJYB38To3advEvNA1L2BLM8j5K4lFU9MM0PC3xwyUGeaOQF8kLuCGGGU
L5Fsv0fjpHu4bVbuog6WPzX1r7BWL0McYXaUlq/WDEK4HXTJjdJi14zxH6UsxyfbppoWi/WSU7pu
hdRZ91VWC4rxiBUZnuRL/zzFCFWE0Jo9pQG1axPHmWGi0AArBc2ujubWd6jEYCfU/kfV5eJJj/9Y
3dT50BtRd9ThkkmT7ieif1+YfrWL8Y515LmUs2dpkp87uf4tLNo08QAZ0BwtxrNseUA4O2bHV4bJ
uGkhg43gVOgwWBwgZk9Qf9Ejwdpgm+AiUMkXwMDVtVfMH4xjlrOltKiDVBFWb/XPAnOqY4J/rpba
Emqzyy+gvpUPC/ePtpQTM7FvZQmNfWbvC9CcrmVo+xmMc5Eo/ZOpZeDbl6uGTsUzxXuPGWrg9VOv
chaSedfgWEEVEZd+POrYKM/6hkn1hNV1hhp/Y7UeMxeNLg+4GfMejoAeJFm+GlQiCNrkbprRA5Z6
ifGLvNSn1lp+MVcHiVylr4Ypjxe70vdhlTNkqKYK5k28S2Gn+UIQDYwAoEQc6jRtiydM61GSbOUR
PRqcuwv4wh7Anz+VXcinJoU8pcV4falG/8tojOYwo95o5cDmgUInm8BSe1/vV+h/Ae+vC9qtoYNb
VQK7PGry+Llo+kVOaulVMxqvF/bnYIYTI1dL9024BFv4CgkC4cVN0o11dIcjjb38Tof+E2iQ8FuR
0B6g5DgSlA5YjbKPY7BVWPp9ThjRIWmD+1LPVtHjA+3OXf0iUw3TKTIGjw6MBztOB3Rl1q5aLC/Y
7AKU6LJblbMXSvDrGY+AqQiVFwpB1YEfNLhdNSXnphuoxyVjDxwcF5YEDFCVtsJZki53J+VbRcPc
tyrjbHZIQQDHcGdF20QLrj9pzgZd7+xFmXcMDkf4DgbZF5JTftKzkYYROmhZZ12BqWOzO7+j6Yk+
AJYQSRymZ51WVk7+dJxN+Uan7FERC9yrsnmPl9gv9FpD6Km9eUb8kYFqKym+bqLrKovuNwyO6QSt
MkbDEp04nU+SvJS1XdHvb35PZl9uS6X8YYj6o6OxsktbtpFQaIbX2Ye57LJ73NEQIBqim0GxLuVv
aMiKLSjujTyjA8R0XGB+BQYirSbJUyU86Voo9UoCO7zUDXb3TnGUWLyqnQLPiDHSJtsOdvNa3eRA
8ksrh4Hb4ZqoVIoAQUkjIBkwGQoDVBDK5QvzJGaGZHob+hfoLKZYe5mgLbIKD4Aqrf1qlhEhWZSf
gK9akjjgtHYaYuaZgalFpcWxY7Tm4Ao5gUJcU+jnlFLllP0gXxFq3GblquLQG/1+gHHmGGDfph6Y
Idagy65ckldLq2Uq03Mk2fc47aS9FnfQnjCqFzXkyKUF3WstBxBpgMXwOMwnGmb2/LoQ6CcawZMN
adTKEAhQGA8WUoJGfplIW6skCzSnGtnXWt13wTmC03lJhfwRreYJM1n+BiiwjXYDDizHINJr6NLy
ITWLu2pq5XYqrJUK0HTwHFawtK3KTI2qqmi9KY9+55JSHgxEtkCgBC+xiF5iRs5MIGCyZFBxwAdQ
zntYcdORAMVwMNYvegmXYyvRAP7r58cvybGVfdo8a6NNq69BAONQpwRTnpt44eopIJUxUyVdTJln
jaCIH38uYuDBEDKudY8pBbtIfXh8959+/E+/g91jMuOMTdDOPDdDBsWpcgMx9fX1/tMzHo8LakVd
HGPCUI2MCGXkfz1ax6kLta5//QyJIndxPwdY/fdf/se3fx8iNMCm11YDe/xfz5YkFR2NEHNj2SKZ
+ut1/28/pRJGVF64YjncAh9zbSje30f76xM8XioFgbfJNQlLl/XAj9+VTYHDtZlirCMgQtiI4NRd
qSFDsi4FXBJpx65/KNcV8PiuRSbSDQO2s7//0MAoZAjDKsugpIFl7Tq4WhC1Nmj3QMdoVNxAHl8C
9I5KknlfWY0k1lD3P748fmdrU+SGRYq4SpEsftdnK1OiODyUAdJs6uCjxB05upqBMSowg8zy7Ie6
XtAoZ4V2YCAOdj7lB9zv8GBZv/u33wlhrXxDNAJM8pajWuuFL+wCnkBGBqgzo+pWuxFjvXdUPa05
TkP1GxWqzjFKZ4hjXODh2sFz4NX//vJwkHoYrf39uxJvYOZm+l9+ZA/3qHAZpG2A6lm8Wn89XMge
vx+GyUZGVD09bMp6E1NHKeeYjz+CZH+OlAKz34ep2F+WVI+/IM/iMuxEWWN9w9V6rh/f/duP6jz3
20UcWdEnFFFxAuIdZC0ILqmGspOu/KLHdxa37F8/RtWAJFmEwrqxMo2alQjUrI5hjx//+h3rDnGU
jZ/ub0jCHW7Ic9wStEOA+kli+4ZWlp/B9mmj58Ybt+mp2Jjnt+lQbPBM2tYu1ER/mL3W3I29k+jb
23J4G7c+jdKNAeLHQxVkBkITeDgdBncf4Z38lFmOH9wbT38C/bA9GRta4i6kj3njL4fWhQTh/VwP
diI4Y51zSxv3LbGc0+Sk+zdolm+WtDWu8xe/6F0OiGneXV+pT7+V3JPSOze2n5/egnuHdTCJDgTP
CN3DQ7wnC37ivWEOycF9Xpu1/c0wbFO7ymFxRhcGyQhLz4WcVtn3fEmdiHMxwwkA9vke12dRXDkt
Sw7e/kbPmNPDnJa+4N7W32HoTB8glLEk9pa420XqoW69LgABsZUlxuUOUB6bTv5yM0ws+6AUMxOG
NlZeOHZwRu0L41a0VW8ws/sNhl6jhlLiKUtRYdwM34UFCnZjZq4SObLiWuMb7yM94fXM2xA9wjq0
pjfj1mBTAKjMx1qaTas5CI5i/cc3/GiLbbWC55wpokMAZ8oT16hg4nlcrY1K/E7pnDuGfbYomL80
iHpAaUbK4Z3yscJrkEZH422koe426X2Ef1xrjmgPMbzo4kLyvx5suigZYjyb8n0RW+IHc32OXrae
ZLjxHrHemY5O5srXhX3t3IceWtYsiw0Gr8XsGTXxCeXX1rPu1rXeW9Y1C27sWB7/iLfSQ0kRDuwT
gGG9doPMXTo/fZ3pKr9qVyiVyGmBo9iI5+KsKs5wjg4MmjcHvJrHFypMYFaj9Sl/yf1O51yj6vMp
3wAiccKGPzUsrA/OTj6/Bs9ERThXlyz6hdvjNnoZ3BgO9+eufZG33kRkPTG0a84dc6f8T1W6KoQm
R3tOneyzyM/JaGzz9FVptg3DlLQ+y8/9xnZjF/fo7+CLZBEhC2LgpTpH6rG7YFhbnaT9N8OETT3+
HPZT9tSpO3MLfFhn6lQFDv6yrOiBwXONzGOuoXJiwLE4aN/TN0BTRpCn5BdLoIcoJJt7oSxu4vX3
4ZL/hs/RvCoJkr0+gPxq9rhOyatRPdkwBNPqRYHaWD+1xU+e3jWbUF3Ph7i2tN1xMGcxUmPn3jR9
SJhezlfWI5esd96Wg/zl88f+nV7Jx2r+5gwU79gith4LKVt2xTcWVjDy22elcvLiyrGTmQXpZt9c
frDq3IQ8khaiqM4srjByoQGtC40ra6Fec45e+XC8JDdExIU122dsQ2uxrugUQqREcx4O/bkQA8pF
TMYoVbbteBTSlmAwq98SxNmu/8VKbpu9ihGddIrC84pZNl2tcnSQUMDf54Y3c7TQpXucpQKooPWj
rl7ApPfabwS9fTv36mZfArRbYV3ACre8ZJycpOazDdh94LtYQCS3uXoaSO6HDB4enJtx3in9Ly24
oXsMG2if108pHD9iRV38lOXOycqbWp2t+6Ic6k7ZSFyREeQg97dSzHRW9gO1eKT4vERU/n4rsKF8
bVsvbEjEXO49eoE68jBukG6tDde9RynWEV+AQuYtNt9A4e0P68oVVpsd53VwfjGpv3abSxw96/78
xR1sMNxfW4YURM6K9aTrusvtKyDfX/ANfGiHmUMoT09LTvTkOy6H6Q+HwVtjNzH2J0uJY/jKof8i
rgJ25jrzpOVQfOv84PFWTsUrfaYZFWcH33Q+aWj/Ypir3qU/DY26D24VxGPmL3lbefiVNzuRkpNf
5q24G1eAsI/Q9BAM3BDoNRh1G94JWvLvMEIunAP6bnQxfMbNPRJSsP6v83ZUN+ELkTM+ceGQTeJs
mf0P3oLgwToiZx5GWe/WtJ23yCvMX0QfQimCOXyu1GJbDHbKQfHXnUOgMu7FDhSW3CteCZa9S3EP
TYP6LGLXCjwTQMrJuFopOymrXvqBP0/xLX2UbO4wFw9cLNo46hXLDhF6+d42yUuRTP34Ke7S+c8U
ePIXpw51VfgqoDhIyLLHyydvdFIIu3q8XwLufIe/Eqofh9dyXzKd8gQ1/5f54XH2oR0+QSB8tzb2
h/nE9sd1NH1OUPRr/OIbf3S5q9lFgKCk2ZYxI/swG7vMhV53QuESHZSD9AOktwXQFd1uVGRZkdfE
dNnMlifsLT2WFu+12MROfqKwZzk0G1C+B43TRSqZ7teP7Mhfv1h5bBemE2y6Q42OqmtduUr2E3f9
wk6MnLuTnsynnNdjP/DfzA/KsBMjMmgtLg8nKGi+fJXO0g/lwEXiv7fkdXK+OAnGHSYpsYS94MwZ
51s+Px+Lxc8WCg2Q+1Q/Vh5KCGjdPLG96Iarl6/Zq3rnMpYntufgbp47jxWtEaN8G5DZGpnMM7uf
DlWErYmXTX5FxVHl+iHnB8tnxxHRTA1da4MHve6PADxIT/icKAKeCZX0WbdE0fb9J08mR8lZ0naO
NhmJU4Gi44kLT/DJXgmDyoE7j3nJiU9GDHhnc9fPP/kU2gefBt4keyhnFgCq10pbDmV+/GzaU8yG
+sEXOp7oCWF09MKyz/czJktPvcSCrjyuSwH8bBv9KvRjyz65B2LuEiVZrMx8eAOmzxnOG1d7Iv7z
rGldpMa0ZZll37wtNn8OQSm+7PpmVwW39ovbOjB9rgo6JGzZyOrxxji0fcbjI96TRUknnjkbu8m6
r6tUQA/3YQKyTmQ/qCFZXiaSBYClt+ybXjx6BmP4jPrc4sM4vtM/gKFi9D/YN4EYAcAD24j0wXjj
FJSn+JZAuxx9cEn5fgCZ6xVH7MTXnj6rHhUaAYyk3aBZmINQmPuz9IxGfLybOMW6cqjs9kTzAxWM
TdS2PK7pt2IwjrhT7RaNEn7fmVuGWlixVu2taZzOeKkYH2QqGheKo59/WXeK9E2Fx9VOmdYgh5Sl
jbDOJTR/3Ob6vch9GMbxx8iFl+kGOCGgAaTc/4u9M1luXMuy7K+k5bgQhr4xq6oBQIAk2Iiiek1g
atH3Pb6+FvgiwjNikPkDNaFLcpecIoF7zz1n77VRTDlp1+2NYDmuL74EgIsSDXbpw0uW01n0KJsq
l23VRKPyIEOzzu9YogzaEuPX5EukEsRrE6BymIi8sZ2O/JgxThwVyVLDrjbVbuCV1qkqn7WTbvkV
byIDERg/gVcUZ2tCab1eBmZ5qpq1N+w8hZj0FnhQjTfPFypzcdxCloFLWFERqwd1IyouEPqKypX3
5xqetBII0iHKfzDyCM9srcZTwomSCzh0Fe5TGM13NTXNeoEd0T3xnz98cc2ynVNnc+3muwmr36VR
vfZtmB3s5h1DeHGbaV79Ovd7cR94vNFI8BOcRqrHHlgUh8g8d3x6P6GDFh2U2oOFPNHdbrcscszI
haem8bjSylfWK66ASXQQiIiT11snUGA8rbg6qfHGctNtOeK9vC0rM2N7pJV7hoKcMKhWJkf8Nlfh
kCuIj+Nw4Alz4uDaIgt303LeYXuldrPlyjYfi8Sh70iRzo7R9jvpjOWV2gAMQ0QhPLJBOcppmndy
uMmP7dfU/ubgT4V7pnsFxrxrp/nyo/QOi81VSQhHsUnwe3NAPmxSGrMgq76ikiFBlz0Tp0tNRxq6
0c74tBqJA3/0Vsu6m3yAMwEul8XWQ5b4WvdM2pvqhxxRvTi/Ls2Bl8Lc5+9VuZ8MX9UQAkL6tJEe
5QgxDkt6F98jV3EmV+Pi2lHYNi4XYIeiKSe1i4JEObVvCCm5rtlIqVq7q05yGDM4gIKOaFdn026/
uOXKBHeZnRiwZPjZWm4n3I+MGSjkrE1R7Ol84eB4od+EJDwOUTnY9Vf3yzZlHKzChbogoMSxeXMj
ddulpzLZhMIuk5z8hPBQ2TDsbLEWOkv+znC39pm0MD2JPJEGIqVLDrYztLE4qhjinLlxdUZiI+1a
nXhfG2iN4EwNg9qzqVyANQvrJYRak3dz6L9NdLqXWoCa5+UC7dhvM7pg+C7659XDovmJ8EpoCcK9
STkJNeYXaBJb4XnNwTrPBcjdjcrKj7Vkep00dEzQPTdijyr9B72PPb/1GIWqbVL6Jn/D9CiBAOyJ
SMj6eygvlvjBQJ1fRY+3FWQBqmd9Y5SuLnqELT9eoSJ50flWmACT4nD0bp25cYyrBbj6J3yaL2x4
FrCi+KCCCaSzi/g1DXcDjQB23RzWbF8cE4UyZCs483dIk/6KryY9FGyDdvEi9B4Gy+ARB1RFl9Dr
I6XclHrmiwlkf6EbGfbca9eWxrC6SdA/dtxJnYib8h0bJU3jYYFKH3JywnUMhwCJb+No14CwMVv5
zohXfw7eVTAiQm43gDAewhP9Xe1q9URCfaKHGYp9VW9HhpEPWCKRb7OMSe/B0bp2tYRA1SRZ3R12
mFHYFXmbAYbFW1M+Bh3rC7i92OZSMGx+Eu91puxq46h154ZBe3OYh/tYu4Tj45K9qoNbRvM2it5W
pRkdXTSQdq7WEDQQHRyl1mnusq8Fhfh98Ta+1xlH+Q07MKvkAZHUJj7OmxnVl98e2ZXlwsHm1nzy
Z3SX3clP3YVBDLKqNLdpRuvDnTWckT0E6kYdwa45YeIKpxz5UudiTZAQHnywYuAySUTwiXZNi7YF
4OMSiHus9vp29nntxhoj6zvioaN2jFjd3O4YSqyEIMQpDz7M7SncLY+pm46cLaPCDXlFhn1rbEL9
HfUCEls3NvxdsuYucd5zlugDjMtFpEG4qfaqU75bnuSxZrKZu/UzhjDzpD/RZHFlWsPiSSW5nKWK
q/alGzwcuQWTdhp3qzDSEzEUcL7aRZ5EjRJsdMFuslNM5q6XHkIKeoCOh8Ocw3m19fvwUG/DJ7nf
YZ1It2mC5MuO7lhN1bf0NB000VZ2eeoqO2WTXy0RUt4xYjnbSKjfD9odvpwHmVUBrsxuwsDPrPOD
PEORy8dpXsm/YvizCd7q7SoTV7cgL3UfT9ix32Mpry8PwVnbREfjTqClYBt3pVse4OhPD/GuF9yI
KlQ+5r8Tx7u7GnX3Y+xmno4bf3nV38L3/qkT8db4UG+fVF7xHc+4dZLlCCc761C+22yrL9JVC/kA
10QpH0rTbdoH3mhonawedu4k2MxJLU+gyeyaEiUGxda2PI31bU0sHYs1/1x1trw33PY1eWEVFd+Y
kIVbxLmdskfjlzSHUkWHgXnd7et3jDTETXAXS9davcyVLRmIM/em9EvVZTY7agTsBNDCC6ruPAcj
3Cii/cbRieqQCoF4HGpRsq3PVjPhuQtf1z9L1N0CRdEmOeJa9hc3zJ123zhI9Sb5EE12Rl+F5xLu
c13hOI//y+kcQpVeDSQI1LTmS36Mt7lmOn08b5sXNAqA2KC4DqIdupVwYJjFqYqRDqM2E2EQJn+7
v1fNDfnVZL0wmMHxrdsrf6jbF/1OJtHP2I4wBdTkiXKTE/r8msobKBKU+pVrWJdFuqfVL+6L9cyO
kgR6/4ZzGvs/3QzhNHsfXAUYDyh78y1jmzl5LzCJOZ0bnaPd+M3oj1NTgXOCuYkdPmWAXR8Mt3sh
FgWJhR0/94YXFjsoMHbwtq7e4VPHaMhWPASOv/FL/4mht6T9vpG+NLonGwsJLtxXbD57sT2m83v7
m6HUV1BMsI5bJ4Ffp3a4L35RsbPGoS6g4jhK9YaxOAMouT3SDpBpo0RubWewttE6YM/CgOVQIbDK
o+ioCK14rR6i1CFMnQnGztxT5D8stQ8L/bomcyRo5j/K+yaClIAY54D+ieaQdY7uQLdIiGRfTPaq
EReXg3Mi+E5AXabgefpjq2iKw8tYQFL147d+I6wQrPX0Ej0P0rYnBwdZ6VVAxsTx2arfqmdaql9d
ck+lJWxz9dJ3GxTNVulLgAQmcJzlsmPpSH1rsEF6OcN+PEsv5lsv2Nt6Sx7AkVtS8YaH7kV/i1hF
GYl7cBQcdiWgHmFySdFVZhqmWLsHo2hzCvzNz3L5o6Gv7dSjcp2oJ54Mw5aHU/ohc+4N3YVLpLQl
L+YeDBqXIQFq8OKl+qw+yy/rpPkNJ3v6GnfIBVALKPVDxg3dT85gTy6lyk+C4yGm2r5YZ+XA1RHv
UAHDF7mbqnu8XbFPaKn0Gxy7z/ipeqnctSq7Cx4LwLrdXQgOG9PYBKQ6+KlblbtlXQzYkrLYK+Qn
EwH6Twdd1ll24YHWgOHKhiu4KoubTQXAAryLt8Mnwm974Pbhp0YM3Q7TrttNaBGc9XXcsZKE95S3
J+tc1/Zj5ZXn1HhdaKN5IpQ+wIKINx6u1jl8Z16FupelRXygx/b8wQBIX1fb5+iFEoq8upz/lpzu
+sm8ZJaHMQdKP8v+8ALuptzQF4e6CRTPtmh+2oknc47f5iftZfqWafy+K9fyKdj3mJFfYn965Er8
qbGgFTUN7Wc19I3royrwu33VTvwk2cY5QN0ANv6c+sIZI0fOpRBcsk1HsMp2JWQ74XuOZNG+S/HX
y64svi4H3dF9ijO6G6l8343BLh33nfVolMKxE8JLuM5Twnzi7H/7cFTWWRCi4HskmpYXjiWYzQ5Y
4rhOmuZeMBB4DYw+Rin3b1+z6vhQoePZpusIK1q51kgk6PfIDS3JZBln/Ln/+Bt8dwUM3398qoYD
ugfxsROxFnbrEO72/beH2z/t1ISfNKdahNqyZh341+9P5Ubah6OPbabxO0Gv/3oI109vXwuqFSYX
ASi30Ay5CPVzkhP+yz/9t++8/QytZFb056cRTVR6Wdo+aJqJ+I+oBAa1u6BmWnR7COv1/7h9qDGw
lwBp8lemkWJXBZ5YbNspOvz558M/n+afr0EjBwry5/Pbv8kxauzYarx/+/qfT//6KMojsq/Wn/rn
b1I1QqiOR2Tz5y/wB/Cf3D6HpQ5ir6pgDq3P9b/897dfG0VoyFl55rZqQwpI7um8sgYXZRTNr7WH
GxezN1QWDb063ydDvdM0I/KY7BMuotSncMVxxgm9q0V5lFLogcr40ErWrq84/qWKShpEp2165BMN
aI2uY2vXI/MaY8U10+7UqvK7ZXTbuUBH2Ym00QT8fz0gCoJQwLfi5RUsBCMq/Z9ZUFMHLW8BrxMF
f5yY2yGXJDrGuHKHQSKiBllBGhjWTtGQyUbpSzYmUBQgWXWwo8dcfKxuWp90mPiR0xOp6KyCZfIw
jssBc1Rsi5j3Btxh0k7GaDCp1JZ1ekny1zCkTqHLAaFgpXLthXaiVExyunKEkFgNSbsRHmoc36oE
k0dRwsvyQRikb/SE/GiJ4Kt581TFwoeoL/eFRmxb+DliZWzhsIZoBHRLvlsaTIJoVOAmlprsYjg/
Gb1EAxS0RxAY7xNyUWcyiwtSM2I2G3zaYYo6khMA01d2Ec16C4H62JVKQ6ccB+EUZecxMH7mbpI3
aSV/oyQ5iaHxGqZIWOV+2U7plyT5+KW+irEB9gHAiPkmxI+8/40K85MxcnHoRWVFjy/RNopjrxJ2
S400UdM4TnfyCq4pXoyZuNpO8pt69hGT7POcOcsSHKdYvrbNcJlnSARjgzqq8Gfgw0lTIMrqvBy8
ZDPq1GIs90DfeNHlp97aDuajri44PA0Zuf+ylXTzENLz7LR3XqbPFtGfZGV3OEFJz9WxpwGgXaTQ
XYE4FV2PnNdMSaSfKuk/W4w5DBtUqj32+AaRC6/YTIwVtOgGYq0WHaLFhDgiqXx5hQvWir6ppvs6
rNSvJWVcFGigTOfXvGrogwJ1sYfVvws2RAoL2DC9cBjxo09qWezS2thOOW0wredMpa5zagrLJBHm
fVQn32XuqLIhbsJ8fILwz6LXaZUNu2DaD2lyhI6FaFebNq0AHyoXM2Ctrfi2VHCTatkUNoPCeTKX
n6deKvfEXL2n+sKSIktoZVowogY+bbSBb5z1mT6FjpShvIwbiMOK+sOVRO5S9xyM5kc363cBU+nF
QKqxiNPTNJH0lMVuo9cod4ecLD/xNBvhgxEVfi6B4asBmpyUUb5Oz01OQyezBnmfMMus5I4w8Fh9
UnoTGK0mf9RfomL94ksc9mt8xTDVWImM+SBrUuCNNT/cmmc2rwGPsRbDBa5htEaaL0XCGeC0h8I3
OCN+PVhJ9yONK1idwwPxZk+oyRuEmKhv5zo8LYP2oRfIF6aSOpqJ2JJb9WpPYmoxl9/Aztw5UPq7
VCxNJ4UBQ8K8VOPfk5rZ8tQw+A0UuBZj/wrCh2GjOPlapuuuREjcXTRLJmp0nIZZ/tsYgdNZI7u4
ad43AegvjOJiMfySgfyA2jlG9MKxMAjiycFdd8Cv/xJDseTNGjuMcZCpZothR2bWqVs9Z1KubSE+
nStBeI64N3l1tddYtypPEujIxOLeDGdmlRg9caa9z6P0MmDpZLslCEsUODHHkYY5YVZoD80RfKtx
r7T6STOlgx5jUVJm8ZxHGZXqGF7Kn6Gp4EEx59EYQOa+AoZpU6uxgbNpZXwFTq8brSsPGb02TV5L
QiYuwRz7ltm/lwvTT02g7Smw9uyaLKBjNsWXKKvftap9qovxzGt+Xhp5V1PQTn3C1FQQX0KTplcK
HAmHe74sW6GqLrEKi0Yo2BiA14s2sYi/KjyVclLtUNExR5TRBWhPijQ4oyMvpk5CIjXZERbSYG1A
0aWLtqamnQNj+os8PSLbl+5X1Wlv1Vm9D9X0M2XxBp0ZfZrNkuyRBk8HI+DIz/qd1WVpV6mKGBEp
nNE9tH3828XyfIHD7TZLiFpdtYCarLsgsofSy80hpj1IZHDS1q/pRKhR2xV3ykWhEyJUkI7yHy0n
7/5bVxkXwKDLuk8dGAIgQHkEGCYWuNcX7HmJL+f3QtCcw6luz6irV1UpDXUJKPtqON4RLMC0psuf
haj/1GQF5pS8jrrWXp3awAAFQj+WUI5qogBjfQGMwGwS2SfEJIRzFXPPakbALrtCVvnCZBhbscTY
VaQCnjU65lVHE8RE2ztV5UUB7LJBiku+QDC+iJM127FqknhLAF8xyQAnLO1FbEQqdrHgqu1JH9Gb
9FFc5C/MlW7Z9j7InimkWVtpVE8Z4hJDIl8kmXXtqCR00jtOnxEdMVBrcDeGIIMjqZaSM+Lsgsvd
Hw0lYNwkMmYIAwutCXgeKdWCU0jL0coRfRrK/EV2R22LLS2jPKdFO9DQT80zGQrBJgLqz7NlTlIU
00ylI9For4pr35L+NqjwQXWSL7FB+WKAW5BchgmHHfikRkow2HU0RvrqS0r1vxLs/7+l7H+0lFkm
AcD/jaWsHD/+8z9+ii7u5v33//lPSb19w9/9ZJb4N0kzDIxpqmIQ8/13L5ml/01XZV3SZUOyDFnX
yFf/h5dM+Zsm6pJJNDPJ5nzfHy+ZKv5N0Q2L+GHMZ6qxftf//d//ki7f/tvn/wG5DWFX0bU8MYxt
/5rEK1qKgkNelxWSZ5CTKmtS79fHNS7C9d//rzkHV1AYsenXSvrCZo1ABDtTWwg4ma3SIdDh2ZRn
JpoCzYoYFWxUafSmZ/lDSJTYFYil2QZVifNiGY6V+R5xH+8VAJpp/BQvOBqq7BdxW7ybZwslMtMc
QTqoGRP4eRAIKI/lR4i37lSZyqESm2M8sMr341PQiPQoihR+9Zg9yqKo3M+E81Cn+nM1kuVEDC8q
XmHEGxRw74zmA9whToAdhpQUOUTYmMewod/RDNNeq9LQU1bhvEaMoxc2iiuURu5UkgGTKTVIVsn0
l8hKxLtShjGVKZlbJeEC/VXaJDrn16BSlfu60H8MPaNhHw0/IBLoHxPQF1vdtFdNNo1pCT0jaxn+
Bsiw1VIRDqo6w4ju3sZYEc5xz4qH9N7RgLoGhYSflbN9pagnGTLdp2Lph7KNd2G5zPeAE4kc7HFX
K1nNYpkuoA7lZBvMpi91g+iB1SvtRjP2uHGzTYYmnlXiblzcIlaJdrWmGLIWnv5Ziw9NBR3EHGFy
ltW8HMBrknW2nzsIGbXUbicNdhCbpRJHTAIJdTOj+VMXMvkIXE10jTFdDQjFWR16aUuILaOW4l1t
2ifyA3qcUij2s4imW6B91wWDxzbTWz+oEpZ2eWZiNNCRm8dUB4Vx6eAr+b2ujKgGr30u0T3AnK6z
dUmamWyz2DiAoQX2yGIJCNA10HtyAFB/FYUKOBi7QwG7nhw1yHyj6enPaVeE28UiTgnwlrNk0Sfm
OfzBsuirQyr7XaidVa3MPYgb0y4uf9DgMNwK2TJSxkpbMenfCmNkFL5QXA3dCK800PYyiRFjTYZA
a4SkKShNgaxudXpprUJ6ruYMg/FdlBpjMZU9UQyDb0mPx52y+gVSMnM32J9p3eJAdirBuNcKWgbD
2u0HrSZ5pj6843CadpnandJwKTkR4f0ox26fCyVM7tA6LEwAQa2bZRm8EG1ehS0o22SnMNqSIjwT
KRfYtpZUpp3mqwZK9zDjex8EOdjncnXfNINyGjg2HRMJS/eUoW0nmA8GLqxPgaCpFgR0ZajNQSct
88AdN9F+Fg+5WvX7ymoK0gvpemJnctRUJxTEyHXa4V/CBPWOFLi3cO5WuuyaMUTLxGcyApoF44cc
kD9X0cmHQMFVNzONyc1t1kkj5Y5wN+YqLkFASuaqH41EWpHiBvoB2k4YBkBlCQDR9RG4me7pHP1w
rmIAVU1G9ytZzkpRd3Vzq5HGUcPLQ5CnD+o264mgiscsROSRvnYQuAJjoCzRmHu8xwxQyWOho8Vh
vRlZuKR5JgWX3D2ZsZpGBpZdB1w1SfEuwUnajQn6BCC9G6qgzBXL9h5I7q9KlLKZ5ocwpjlvgTWI
NfHH1MO9XsK/kQPMZyvGZkryL563ySjD2FdlzIwbFS+ILABeRlkyX1yccpwnYqTbaNvFbxNd9jQg
5bjNV/jNYrqTCJmaRRsoRce0NWMUmXV4xpqW5ua1KZlpLUEPbRku5Zlkr3pNOoYvJ1fZHVyzgW6q
/jXAr3IyKUEspdcFEn0O/HPay/uWNu3K+YhsPblA/yQgPEsrV8WcWXTIk9bG/qgLJkP6O90iKzBJ
ERRh2RSdPkgTdxYiz6oXzg/5a7U0qcdGRZQqRAZbxHug1suxlRGXZOWyoKf51kKdyUKK21IOQy/H
jbyZ9eZdn7h+1Infsu4QOGEhfcl/Jgsrclo0y75BRon9wI7AVB2tWBk3fVx8lZN1FFHFn1NgNVDb
OmEjDozXUYnEEU+5HIhVxPGAPyuXGaPIWuX1ws9Cke3FcMntchJRxIw/qYHpYp4sWByxEj6z53od
JwBgecg4O6lh1DkfkyRiTSryT1UXngQxOEjwdbDbUIOF0Es6YXippx49AbAFKQkwL0iGW1gMUbI2
fLDy4VoPheYtk9K48AhSd+iJJJmigWkmFq85WA1rJbMWoxXlO9Slw/OsmIHfJ7RGWtmYgJXr6OUq
ad4GrZqfRaPD0itDxIJOIDqhgQ2khFwapE0HnbU+SnBOXCA1ir0kxnxJoUxxsTfcGwyzurJn2hga
lm+qjA7Shsp2qjRlI1to9I1akBzVquVtJHc7dal2Zdzv6eTlG9Eyada2qMCKaDXztgnQe/q3+sCJ
D8cjVFudyWeFeScORvYEc6o8S8iezNnMSHCsn0QRRZcZkqRncHi223kaNr2IIlqXAeF0C69bs0ir
z7TMzmo5s/gGnTfqDRlD1THXQyAyDYqdkKmJ3nKbaFOZ3I0ZzsFQOS+VNfqyAPQqipl7x2D85Xg3
kBNv60InuZNFG4SdvfYnEDtqxdyMqgV3DvaxCTUvO/KCL6KM7mNA2xt805tUqOuD0RFSXuNynGJO
S2ZjWFtoU1thpe/AieDKTapur0VswLCAoeqR/tuYnI8j2TzBAZV3zYMQ02GKFNh0cxw+BsBHNuzw
NbQw8FhjBF0DTzdbLlNVTZeOgJtpJSWJRujPoPLWe3UlTMdcwwKdkQnUwzNxdUBh67PM79qYMsBK
NWB22zDMhAczjsK92JkYFEj8RjW7ZEcsv1u6CyH+MLy/NehRFiAa4TczAxaqpH/okD8YYSXvwsWQ
FgSuDUrhcNY2QaW3G5LYFhxB2Av6xvyWwaTB6Nrf4k1uX719pK5GBAPvoEFgqguA7WFCDuWbPRbH
ujRQmpNBjgkC7L8WkXeUc5n5eqW8Jym92QRELKI14pFZxHYirWpN7Gf/9rBkvQQxxvpI8xFxrDZ8
CUtAv//mBRHz9d3ORFQC61Ag15Z+t8pq4DTiEoxC1KyxxVCnTwucZWa1/Su+plY70PmpwT6QEo7h
COv5OxRmF4vMZ0cNDi8QIcztSU40E7kd9c4pg1j1p17jkDikDLTbpybXaX62Iqqc5ilIO1ymfUYf
XTMrX0KPlhAEvL19FlbmEc4NA0uFC3GO+9q/fSQjgfvro9untweyUngxYjrPJHP7t4f2nx/NsiLs
kWQBxYwRT2EqKa0rqfHJoQ5ILB5YT4oecKRWEL9RJKhlSw2vG/wX3ZPU6nJ7uiPSs22EjkRf41ey
UP77g3ILnfnzuR4SyxMG+su0jkjUdZAxVMRH7IL1tp9iiHUNZxn21mbY0wZttu2azKoODV+7fQhe
DrgXrHbndr2J0os0SGj/pZwfNUgwx24fZhowoHqp4bitFp90NeCYWo/N6a/H2xcktbwsOnpOwrLe
wlovqTN5uH3050FZPTQ3U5Mq5htdXrDPrwMdGUejrww4rLT14fZpM6c/kBwJZPvnl9IKY4hq9dRZ
xZo5sr422u1lub1WrawdNTkOPPmxaLrFj7QGQPDCPNtcEhKNYjk63B7a9SPyAmo4oHYEmYv9DCVR
GnJGKYt68CeoyCbFzi4gLMf/8wDhZvQJISy91FqecqESfNJ4BGLV12su5v6s6ZouQo9AfH0wB4PM
dL39yUQ48ASs1QuBxsbu5hm6ZRjdHm7uob8+KlTcu7Q9VEBWoP1X99DtYSVcSq6pwxgdB9Y+mg6s
6qiPkprfVI/7c9A0pBCrC315GrRXcLmzd/vLYb3ZlRqVeQfaC+XuwnS7X11hYonB9o85qVn/t5tD
SZpN5rK3z4cufI7NEbzu+h7d3ovbGzWkSk4qnPHQKgnuO7i62AvxbRmxpG9v78y/Xb/tCNqggn3C
GP0fF7ZBn4iyeS/3NcPQ24U8sWqsWTF1u2soCGDL8oKwj/898+n2KmGdJ0M1Twig4Tjx10tw+y1v
v68ay4v/5zdn2S48s4n2+UzO9dCADyWas8xMGsVTgbKvk+4lTsSGamIPkRtqb4UpubioQC9Dx5QH
7LhdglSzfBKKPnYSmKqoA8A3WWb3I/KumEhap2ycX5uUEGlSEJATFJCh08bCLjKjqvvzMK06QkOK
Dy2iPkvNelcHLWwjSxGNciJmTrsOEZ1GJJS1UJ/lMACqz9kN/jZt1N4PE/IgBVknyEq9ll35gB+Y
HZNJu7rIkEYo3qUcLbxVnKbhlBTFl2RIz2IIMCoTaJ+NY/ySi89JhEYiM6vXcCheZSPQ4VhyC0h5
cm6iIoPwMN2LqMnKOvHGCVUJTAvGBPj09UEBVcHJkyQslnbgGb0BKExcGDaFBAtDjKT0MYbHpJKr
A4nWp04ZzV2YRU+1BHFxLVRFNZUcEWvpXhLZX0Ox20NkLLaSAntjni5Wbj4mSi4ypYoP5qdAnwB+
GMl5vTleNZiC42wOfquqhBB/TfK9uVyrjKl+EJE1VufpMdKmTw4k9K4F4Sz0zMxlNQdJB8kiMGlM
QtpnQhgYIT0HgXeseUhC7a7IiOFIiW2NFxTmEQtoFn60hDNiTqfRDyr0aGqT6UzGsAOKdTWbPSyI
bS0H9F1NveTl6i6pQewH+E7ClPLMDcb81JegTJZkOInTc2AwtutC/TRTZHRNwy0hMRdl1BBRMxP1
Vz2ZGXsdSd1IAqiriCfZL12JzX0daH+02vDY6ub7wIuwRCgO+hHys6VrD02W+mYuXuusQ1g3K27V
LF+pzJl6SCy05IRoqIGBjR5hbZNZWDQypDWTssHn+zQHoB9Dqy3IrPlpGqXZ9Eq97+UIHGHbX/Jq
cKOSCdN06KyElM7st407TDGdFW3AWKTypB1rWGAtQYIlwZMOYDTDTTTkDpXYXvNKQGrEsJO+KO26
z0UmstDC4jel+imb0ViaaXGkcb5TitknSfOQMtBKB+Bugzp9Fb1EMkvzRObhQypZb5beBw6jevIr
F20PY58+e41mokIsKzKJTEfwncQGNvqaOpdfeZZkGdB0DiWmuQXKlEAlOWpSimUzM7OjU7KKsdjb
jHjZCLwNIbr3DBDmlLqgmoeFfs2gG6jGkZCrCKg1FY24kluXeGpflznA80D6FCC41yaEozi2iP5l
HSWQafYIWEPD7qYUgXlcx2S3CG8NlPgN8bdsBViHxh+jbA0vMBlKRDUpXmj1GlHoXU1m3NgtLAd6
D8vUyLpL35rgk1YEyCpECKmVhSw+6IX02JoFSGhM8QAS8k0CcNFRGqZnvGo1dTLTxXwYD33bzhuG
JbtZqyP8yB0U41EksXQAz5QUv1kNAHXQq1dTlXEdDpZbStJPh4YRuspwBgEY2QzOIEFnVub0FXaa
cEA5pUboMuLrnBKrSUYsU6phq6R40as8sgDr6Yx7DMFPxlo4inJ4jET49+EoJhcs1ojsG2Xbamhr
oyZzSCUd6Majuswmw6PF/0tlgdK9H2qHe9SQQ8mf8mdmYfeci5ejpOI0snIqa73/VXoLo1dNQ6JR
PiatEbdLI74RhVhiGVUPvcG0HwSGPZlgD3rlW4XY5y7JAosuHAk8QIqrYrBRTIxxJAQFgFOY/MrI
BwEcEnEA6pSxiBEUT3E8X9qCbmyeMrcWO1XyTTl7ZtdAVBfQCJyLIywgjmrGeCx78Yqe4FMXFTyS
iF/gEgn6ucu0O9FCQ5UJDPDjHFMZEa5DClM4j2gLdDkI0MD8hfWDVlyXNAeQV79JjDhzIGoxyqxe
WzrWR5a1TTzxbmph80vbY/aaCTC1mlY7MQgeatYgv7Dq3ygbmVcFbJ958xPRRcH4+GsmcwkY9UhW
QueGanYPtybdpIOOxScXj13T36l19s0Wc2xZyLz8ZvXuXvvB/GFLh4RJ0ACwCdWXcvJ6ku9U02d3
XGDr6CN7Y0JN1quKI7cmLOfOS0iW5zemDaKp4CSFdKLhlaDFL1e77ABcOieb3LQu0kDsNvNAJm86
bRZFHIlDVM2YelT4NPpGwxhJepi4Il2a+NqkWn7WixH5ea4zaexHg6hxoo2MS8bB2unMClCLOiob
qPZNfyqJypFU9b2ZjII6sx+3Za7txOWnMbnlc4mwIAKEcI10mmPy1IDrz+RxM3AbmUjVZfRWimsK
LsLsGp/7MDKsW9r5PtAgxIZ5vLjKFGJVjifMd8qd2i/wh2tEZsSR26UoweKQ9WubIKIezTTZ1dpO
UYgkE3Tzkwzek8ApbKOrSCQL9bFIF/SkSWrQLGVBC/vhQhaH0zfVboyDxJEJkpvDQT0pXNXxQv5M
Ms5HVRk1ti+59yI/RQJEXnR2iFklyGpARCllDMyXMnyJSVPtWswnPRK5Cqq7Jl1DLv1M8pTM8DRj
/EqV9LHsTy28F3tgkrDJ+shyhl7mzGTBxskXOnC6bBcYXhl8xZd52E7SIvq0yXABinjP4Atgx230
+ziWL1E+95tMfUnpb9vtera4PRiD7tRpgdGnqB7B3D0yZmTGTsQGAv+E5lDVh6VLLzjeJliq5jhl
8w9/8ymoDsEIlNMI5AFviL4uhtNOULIT25yTRr21BtLqdjYVD8nwGXeHQK7/H3tn0ts4s2bpv9Lo
PS/I4LzojWbJlmU5PaU3hO30x5kMThEkf30/VF3c73YBhULteyN4yPQkivEO5zzH3faUREg0Ixeo
sv3S9mzeJSqT3s8/wwjhJ7uI9jAV6vdsjV/UTVsrLj6W3AKN8OwaZfXGVtQtbXq1C36eztd/xsQ5
Mqm8N8rAQVe4CCecT9edkA+Cn6FRPs4m7VXaFz9g3Z5qEhJWfddvXDv7ksL5mpl4bGRv9NyLaDUH
rrogMM4iVRlSTmAq44DAneeE23CO1M2Pm1NrDB5PZ+KgGqzXGknBipHpkw09ZI2qauuW9ra3wmPk
AUQRBQEI87yMknT52lpEyg4k9zLMtI+eXZaMPAayNyAQJp5z8a0EoFmQkXlTht4GUBKmmAIeYI66
hm6gX/kKlMfY5s194oWQ+EviH/yk26XuZ6VUReLzdyP7CDEGymCZiN3gYeOSZvi5ZE5nGaaUcs3U
iSw8E/JBsAzMB2uCP/2gZ4YWYVs/l4VPRq8xQRYglQGPV2EusfOSIMPlfbOJe0ZNdF2vRQdFpb3N
EcolAvf2/t8PML+5XQBoXxuVT7wZHpHE0hDUGfxvpuUrGCZfML31bAHXG86vU7t8o2qsruxExh0F
D99h+dDfDwp5FyY9ItPr5Ztmo1t0B+WAcjHh/szl74BRBnCGEOSfX9Bkkm96qvqKHXUVzO46SxXn
Sr2gYfoYEeLA1uGklwd+gHtER9X+9nHT+50JZzqmJYGx9pIgGwwUgvPkWht9S1Rt8BXDMK3Wt3d9
gk5RekmEwMtoI12GHInZlPKAmHEVQ7A9su7CRVPNWD+X8QjCRJrwG23kXw9Fb6bIYWasSUtj7yyd
/BjZT1ZfUKmlxbOrRbtzx0ifbg+NrMbTjNAzSz3jEC2Nc7YEBifLw+2tvz9Wm/qx1/ipWh93RrV0
4HE0IcDw0F79x/t/f5B4wk3tFujwMs1TO/fbNvfkwXBpjmZi5TjdifzdtG4G5rUl7LVYxllNFaBc
aMihdYsM0dvAdsvI+H8EXXcnSXDX6faWs7x7e2v5Fyih+gORm86m650WispjYPuL32tAk2MPWXAy
BRnzmdc6awo2cSo9IU5yeUtlTXz02XyqLrBOUa4dkqTJvtj5bX65fSyLuXPe3rIQo63MwWPAWQ0/
lm2P28ptqCaMBGNwpKD/NF+3d24fdoDGHXOeMWSueB2Xh/Zfb/2ndyl4u20ucX3dfj6jHmE1o7jq
+IXNobb/4+H24anvo+NYX0nkwgBBm5BjOs8eLCfhXQCLAuIXDzlFAuAa20KJwc9IKqZ18paH27u3
Bw/Y9qZpn3LJSQzncDgRknj7/v/2Qyx/JC9wfYxpy89x+wyYR6ATlMyJzt1tFDw7TYubZyL0PpEx
PRfgXvOtjGlWZjIcVmkCjCEDJOdOPq4F+N4HXBF2K50H9Fmo82pG2oZimt1F/b0loKWNQfaZj8UX
NRDJCJMGUlV6G6tOUbJXL3XPVZLD6yOTpwHaZw5segYT7Cp/rrECgRhN9BIGy0Nye0tio6ZmZ0/O
XU9H04+Vu88VX641ks1f5mak39zPEalToo3vGPq2fOTYptZLbakfo+A38BSo8jhD+j2hnWdTypWr
SLJaAGS+ghhq4MJpyI1Y35QQ/1808t+IRpBUmICD/2vRyNtP1/+v15SsrSr9f9Qj//yf/1SP+MCD
hWvD+zUDj1wAE5nIPxUkgfiH59qOxU7B8QT/4N8UJOY/IMtZph/4UIcDzweJ3LHbSf7P/7b9f1hh
4JkmzCfTEVCE/ycKEuSMSGFkXUxxXS1aF9cJEKRYAX2obyF8sS1+in9XkMSTowsyC5KjNtxsF2DV
KFUD5FSnl87v2zttI6YoZG1Czho++yHAxW7c59oaHgihhlt71AOkfZb46UBqbVXlJAw6OCY7hoHS
8z/TLLoMI1ah2sMZSteDA6+R0b7IoEboODqn3h2qBuRv5knYEwuYGGHdQJ4gU5H5TX96jivxiDT+
ZpiBZIBaYNFx0KaimCLDYGd6IXt/ezM3zbFlmn50HKPcqMnAqVXpTz9OoAQEepchzARUMt6puJjv
9QyZBHXzJk6aS6lm0gJp2grKIUh/QD5QsIYJ+90qAszPq3yDkRsdpvg1JCD37XxQGDfUuTDt+XFk
gbwtJ8/ZsmOrV12fwc2coPvJXqLbthe/pYXCwgkwa9QxEbtFmjOKExjqBxaXLqnUCsHYVDXcA4bP
dmL/7SBXAjLJcVoIH3YBAlMO8a03yXOrFx9c6rMkaXKf+8zIzIp5ziZuKNMb0KKafReBKGzxhSRs
dZ7GZ1sFT2UAfLkm9Hh02c4Kt4OeiQXpUErxLHul7wlefiZufDv13auX6KuLPllBy4F8hkCNQ7dt
NnX6NuN0TUMMiSZKYxleaBHOyN5eTF9+Ojj/lAQjlMNbQQraMikJjstnbdKOOBx9Ule6D53REbsV
o9O+XOaoFrTEtEWJ4QEIhNF7Z4+jtU4Jn11xvB1AoZ6AwiI5sDn1OdjvAlOdkZm8p3UH+2QSwUaM
RBUmNtSmxlSrlMUkK2z8emHuWPtMzfS5rCKYp5BjmDndDskgjpIOf0zNBU6wSNmtzQYmxZAWzfts
UxxVd73vt1xwMX6bwOw30pr1mqztdQ21cF+UMbyW8bsv42dTlGhlqeOorvKzaEkwi0z7SVriPo/c
qyjCS50n8brRH05MDAcL5/dGJu2lZTM40ojRgrBizwcfn8MYEJnQdlujC3d4O6jJjDwB0L+ckykM
b+A1uSlgtVYIcJSkAdPh3p4G2Ai5l2xjG2UVdEaABcObKIryyFkIbygBSuP6vMxGeixKGAgL0X3U
Glcl4DX5nKLkNp/ZC+ytDtpWDWedWr7eFqUPJjdNfqGOMdeoVhlKdtaqkT7O/7I5g+7eKewUL6Ro
C/mUtk/QRuFGOnjpTTn/yXqGnVUt/kCMeIiiaQenlNei05X7AWAgKcS0ktPc6m1NPPe7dh+jwusP
iKBYVM4dHUnkH2Dk8rJ5z7InqNSYprXcKF+kW9tyH/yWRiWNEyxEbwizfiZD+ftEuQ+NNx4HqxU7
8m4wTgYQUnKr3iTj4gFg7zvUcPlUIHAKD1j1NKiAIlyWu/G17ZFJmNG1U5dIdPO2RVrKhfdAwo7L
DcBjTsHomoWA35BPhkY+ru2S6QaAliQ1D+Caw4l63eo+x5FoY9/0N1NsfpIJyxMUzwlwAxid0bD3
VcKtLOvig7HM5pjMfA/CBP1RgiEvkFI0IhT3haa9M+3oaWzC6CUpi1NTwAlvgEOm1efENHVT20l8
6iqPX6ZOfiScSQtu+SXV+C8K27/YcUQ/kehXP7TZHjuv0GCZb4/YczQBRHkSXJUNEEuqkv0o44sg
pAgM41puiwRdoZb9fRm4P172V2p4rxTVOHSmkIY0Fz8af4EuQdJOHqonwzWf/bLstrr7jhF/IJ6v
83VdmPjUynoHGR8oif8VVF68Licml6HNDau313YWsM6R3JmaGj9IjXxsKJYQ8L3FIOfcGxO6v1Ty
7LYp8Bp32ng9yxhlhGSrNOY9uhDUxdgAGUHeJYS3tInzUkqs0HbCwrPLjtNcpKcIuFVQF2JrGz28
YcsAqGARWyGw2EH9O2MJeGnMQxc0F630HiY1NpisAjPEKRm1kbiWkBRyR7JIkKU+dS5eXcvdui7h
iAZjc0UgeEwcMX8bjJU4DzCRWx6ZRRUj+HbCrBBn+zkPP7yQNUEJiat/zwI8RT7w7m6S49E6jHOE
ZyOfLoX54GAD4A7H7aWXwyZxwPu2vc0wz2TAa8btHhkH9skQQl5aYOUmPfOxGIgncW2unfSVswC4
am5CoDBi60El9lG1i5e1bB4RvQWPteWsS/YinuNX7yMJXndeAttlRmI5MI7YFEiT71NPnrtDZXvG
xUFJD1tJPfjOwAlJvpVjwl7tDPtUKyN/NAaTBwCFRxooLJEddbnPdn74RU3+4jrhM7mIzNrzt6Su
sKcH+i20uCwtcK9aDtOx9ptx3Xj2voyNeaPt8AhlY0kBOXJfbXaTQe89NwSZJuqaB3dSM8hu/PYh
1KgR6xncADlOxIPMkB9VeJ0hml+joWmXXuTPMDHbTMcm2PFS+5CtfhpQRRy7mOs/bPDrSS5Mag59
SCPmSfNknxIsvxRp5I3WF1e75KnkcjNUDB1rjW/YkT81zeWuGeufZpgwQDYIpSx0Oi3dPSMObbGU
DU4dfQP9XPK7HO3ndgBIpRyHGRqWyyXeiujxYZuQdBoOWERM5qTR1N93bQm/juOIuNppo/AgcCio
s6/eU4Qy0YyYrWwmxpl0P6xGL2YbbJNUxB8N2UO71DLyg6kY5Ndz8qJqZlhTKT4SYpj0zGiOjWsY
duMbWnq5FU2Jd85/c4dxxxfGx1lrMyKg2sLm3Ffi4IU9LqKYJ5SRv9qN6adrzPq9NePvGozmvg1y
kovtO6/RHS8g/mKmwZDeFuELiPYNamXvXiCu3oWxxh/ss52OXfFKigKCNq/4zHqzZ8LEqrWJQc01
tUeojXoqp/61GNS8qZuEbGymRP7cQFQKccWNC/LJVy9NSAfLkB4/vDYWSInNV/FnecbMwbAd24v8
MqPGfrCZzbtMPBBAjNlpnpBtpoiHLOne5dL9lCptt1Y7X1M0xym2JW+O3ycZckdsPrzWeM6zHpt/
EpGghLpgFY3EGkx+goMwJ/G4IOM1dQf4i5l7jXD7lyV0Q8dT8ORn/AyUT2xT/Owo0VMVQYaUMHrL
lwu1FdnO53k+Uq0U94HFnL7iXpfqCHYd9sht32nJBoL9WZorKJ/TyPVFHDFSqd3sf2X00qtRF3Kv
mZwTAmIYI8YrgUXEECbWM/HhCGIV2A5ciEpK76wydDblLOl/L5XJLbrSs0T0Vz1FTXOxfBD97pA9
ZfMDY+xr5OQlqT8pJWXBGrgKCQ+0Zox6si6ffZR7dedcp6oVGxOZGUmlNrlZ5lNNiOVDT+3jJ5To
YcA5piWga7Hc3DOn2c9L1zA8uaa2cE61kNjd+6Dsz1E+E8egxuFQGGyGNJOZlWMQgx26YEBwiBkH
7kggILu5/Q0p5I2Sl9quUwDQ1TIwk93jUE0YCS2D8Lw6OUrHbp4hPQV43LLhbBWKGbBtBLy6+Xv7
frKS/J84HMc9cumX0Wchzi/EpicYo9287BzR56Qbx0bzOdrxsZ9H8H6ZYMZk/MU9hkCNZig/XHX0
GXvg9XptEQkamU+R6kDpj9lDOPzOeDeJFbdke5wUSJUx9MdV55KFsjiUfJRHoAMwh3fsLVa94RO7
FGEdoU5qPho54qCx5XCYIzyJthEnW69sHNws+hUL1X72K5xyWNLqvtTvKLm/VUA1muXjZZG+DzZ4
RnjVANlK9xFCuHPvEm/Zwq8YyzhA/u5hb14+xfVXR0539HT61RH/YgZcozkvgE1SiK+kYHLt8q3g
Su8S3bxN7vQjmpxNBbpPKlbYdaO4786O4e4JLD2juONn6jokzwvHFtAJYLuEwEHS36lEPkogkIE3
ce49tll6wgfzSRd19dQE6acF1MoiVoi7EpdXb+h+H1cWjJg5fCpVvMcaADYM6Z6ZYaiPC7WenzwZ
PrkjGBYQbCgqtq0L2FyY9aaNPyNjOC4iC9exdjHtje/os8jBkUd4XEOFKKtgblf4DFATcO7K27sO
C9bOO3hR8hVaLyPq2JnuTRHEx3ZrbXnhi+OPbOm34YjFbAq/qT5/+4p7CNLjtSF/C+scOjlo0AIU
kz4wIqM3qB7nntufHz2SEXJXJfI1NRTuQVz3QffohDFD/8J/cgm9LJIZcJa1yJGynG0tVH+yybpY
nZYvBSf7KomvVZ7Ngi2fNmXE/kgY48X1knumuI/ZLN5JTz5kWq9dxaA64g5tQCJzga1U8UMNxx4U
wgJuKFkpJwBzFi3RGIsra6hXu2kRvFt49nP3ixCvqK7PsxGYcHryZ0KZzplsL5NvPIqIHb/3e5BM
T/P6Pg4ApHbGRrbkdEmZ3r+3aZXtLNt8TirzMGTcla0j/gg03WiWx9YBriefzU6cSR9+GHKQ9QZF
IUK2Mf9wQ+hhqnG/hjK8p/4V7GxYnFnO8D023g7S/D6P8J5BbMsbooLZVywb84bSzgN4j8JxW3bJ
d+iO12JZ7EUZbZ/wH93Agzmqntk5rZuSocHy1FRptXbDckfuWrioj1nzEV76K6tjksQ0w7fRDxGh
67U0ytNY41cI4T8A7wtc8Raw2cR8Gb1pTqTlb27o4Bn19z6Mk+dInpWWn5Ad00oAIlEezHvXh5kS
Pg5Cv8aKvXqHtjvKkJ4CJ3PcF8qKV6YXBWUU3bORRI+5p3bxotx2lOP+epIekLLKsAbALLlcDWX+
mJNCfLQ19RQTl7ORmyZZyB02vJl8J8VNA4OA0jN9VI11JuBpKkzvGKsQDUgHFssxmrUdqD1nP7Ii
uz+nsXkhE4P6OWPu0Mny7GnjV1qLnZGwAjMi5xE7U4v2ngu/Lvpxm0/RXcWea86JgCGwcdvWzU+N
W5DahqUwr6EZI8Cla/w3NNfqwKB/lXjgUsahA6uRhehijPmhyCJYfdFBDJL21Uw+W8q6VOHuKepy
S+jXvR3LPZMryjhExYhUh53/4AXnltBEalVQvhzR1I5fvrK/DH3sWsq4THNasPtg5tt4D9ME/2Wk
RUOpBXRQ1l8yVcGxRMyLKR4LhFXqXRJ2jzIGSNwb9ZvnZXcjcejI6cyv1tDTs5mSCBkBpYkw0Ee9
+0wc55mj71HZGT4/E67jZDx7yrig6XgVHSOYumNaZcpwZ6Ti4rsF52I9f1h5g0bHhnvWBzgJa9BM
ZbITGCDXsgxj7PH5OTWD4CGNrbs8EskuILymnVP4P8BDVcTuqm404yauO9fCRp9I8WHXNUW0/HZU
H2EFAq9XF+6RpIttJmxzXef1Zx2h69M9UYT+fR6K+sGM0/65SqFohhkEvba/K5h4blyQS/EMojoB
C6rgpvgdolyP+Aeiw+8qAkX2jLLp2y0APlkHU9NnhJ3M7aGT3DaI4gu2Za7vba0QefsCPzYtRz3+
yhJEeGEZQSXuP6xg4VtR2AA3QEGCc921JNQRt7+bSADZ9kP0HiPfbFpk3Ugsd1VIvu/c2tbBavVD
nS5SOJfhZDrXYMsh0iheoIPPLhE33LvXA2Kr9a+iMNhpt+2wSmsIQORaw3YsfPsubGc4SNIAYCRw
1eQi3yaCxq90sdbbfX4QIqK7m90DZyq5RIFgIKA6ugSKszDjsNV+Xxxz1z1MowfrHRhFA0bGIUeV
OQrjjdKa1NM4/KltjWWgqxcJgWZaZZ+bwQmOVmwSkeiglxMDdUE53veSQWUhuwedtY/+WENMYqOr
EaRuG3JvrOYbHfoShpL9mUfPX+c0dGsq0W8/cn9KVKI7XWCaQU1H6Ko0f7VhdzAN2W2cIX7szfhq
p8ZDFCiu6hCjHesLSjyN/24YBzRsJqJrYD+ycL7TLsw2QUbAeo39HTc9cJTlJWqXGwRFLDlRHa7j
3DhW4jnC7z8rgDJB0SHjLB4wU/urKuuv5Hs8D0bNcGAyPioD/WDps7NSvk03hpE4No0zlB47MuQu
NT0YS5j0OyRde7fEaubv26h/rbuYeWzsbSV5blsnh7QsbJBtJZPRKsa21m0T7PN/DFO8eDMTKS8D
WFG6CuouJWaEYDbCMUD4NbBXvx0r9isw/+IMUYFVwuIgCasfhwAFBwmq4thE9wVyK5JBvltynAgo
JbiYlukaFpMge5eHuJOCXSb8TM/qHm0cmod0QQLly06w9khqS7p/vtXG7bzVulruG4Zx4oVCR0iv
s3EDZp+3B+zz3mnClnoSE4tT+Kt8pl+iU4TNS73jnnka4nTY2QysjjcheowmjoGMCyaoZIG5rK4Z
zYjVLcHgJri34zgBLL7oKqZqAfLYcQhUL2hpNiCPOBOIMMbJzUnO6qDLctrbi6r6pu69vaV7ippg
OkJD4HbvJcehvmIMTLNtl7dILXAEsY/juyckb55IRd54ZFQDBA7o2G/f9/bD3N5iJF7ztN90Q5gB
bm9RhWLywNrQuTyJqoS7q0OSf3U7w5pPmPswhhanatmp3h4I8wS3EHpv9iJRHxFRkctWA9G/vekH
Kcp2YpyQp6dReUp7zh/yJ+5hHCySd8e9U2zm97zy5KlPE7bgUkVEkQ7IFSt+jdvDwKtmq4X5+feH
BJweqlyJ0HNgpPb3J+SETODvd4FAWEvoES+pf31C1ywwbPJBFofnkQlgt79lgPz9gEwNwfPt/XQh
FLaihkPAqyDoQpjgYjD2/mCcqi7uN30MniMom19+EZXnOqYeVganqWaA3ZTRHbmN4Bwc1GSmmrfW
YFmYsHDLIQZYFwMZwUl+rFkoDuXQETFMs5KFBgzMEmoYJ8G1rDj4NQvPpwJ2QCqpkTLO0tUoZsF5
qtN7H/ctsAKGvN6SoZUo72cWRn+QlTrSE7j3w5Tu2z6AZctUyhh/ibgB4UB1yxQSTZQTPGtehhvL
YKo4peXLlIEVdtjD+lyUd5ljf6eCg2V0mUDkU/ZsRQuiX+YM6P1kyz36NMXjcghAn3QF/IE6Gh6d
Iuzu4MZsrXpqdxLB9xwQY8myOzv0jIbW0o9PMz7eNbe5ej2jWWIMg6S3zM1DZU7DqY4UdNLyxRw7
sc2YB6FxGHR5pU8EK+BK/1gsvGPdQg83YeA23d7IBh5qijgRf9H7kmNlWCl5XkXI0gbUqMMut5J/
GlFfOvMhxnTUYDdr7WlPiPnVK93XHMcwKnH7pzS8Xy1NddHIu6KYiqONUEYZToR8LTvbtnjJG/Sr
rrsq8+DoOSDrqMmwwqjxuZv8U5Y/K0F0QmzrSzQ4T2ErjzrMHkzC9WRTvzKMp9+vJtBqCBcnEGek
pqFNGNRHgop1+bYygFLUl6hMPWlukLzgokWtxgSfRdz0HjXmtowWoIZZ/nId/80x2OAohrJFYr5X
A3dWxHt/dGu/9/yGbsZghCAaVBKi+51MzLBr8avt0UGmHgoleInO1L0tv93aYdxwzj1vJqSw//RV
/BiSU+rWLj9lIk8ANvkzPWRxQOfmIEJ3n2VE/TPz8ihkQaq6NF+aftwrMdMlpsOfTveUV/S5TMA5
K8VRmo4Bg5mUcHDvWG567mfBUSDGTUW75d7IKd+UC9e5/Mkdp2BjourNEgSQ1mTkxLjS6CpWU9SC
HbSmZynCbw+34V0nmUFZg66WWPX+YkzwREPdUPfBV+6NpGXisHcHxvSB4btrOw/UoUlS77Fiilm7
2A5MdhlFXVXbsu2J4pj5FSo2e8ufjkWR/dnk0xYWz8dDWdOlioglhD+47wYZhYgEfpFft2dLiVOd
FVymeoNINmbekcXAN2rOrWeD5+P5aEER7NqkDcmK6s74O95Ua35yryRvvLZ/qxpArIP3uGpajAJq
+s5bqCSkz8VIF/a9JgjPidpnIucZIEwehY19iasl0FE37Y55DXDhzL23GNYdPL9G89cTDAu62BLd
NfW6v/ycQShZzquprKHpuYZeky1HZgWLCJNnER4bsLsEzqwMeHqAUzVOeD+HzVOEnJFgS2JVImau
NRp12eMadHhj+VSaIm/O8+6P6MxVHTivXsqLNEoVL8f6tfWtSzgpvXNzpbetY+yL5pUmKwT6IoJ1
XDje2tFtdgyjeN3ltJRl6T6zUV9kdAx/Q+3TudkIs/xma2d5tko7RemcppvmtznMzcYt4SBnKU9J
0N7hI34zDYztaQmAed6SGPrWqeYoHH3pl+TX3uM7iwAr+mLh1K51UF7ynCVug/W8XcpUlneB4eAZ
nKiNMQrxd11qd7qtUOzJyGMwIsibDPA/qncjseG5BRzmd7lv3betBz2XVbCLp1mHOSbB4KkJva/A
Z3PDZVPZ0Bvr+SobVNT1dnIYA44R1+LyiczFE1I10ftywbfJvB3ScGs48dF2jNPYwW5MBuea5/7G
mLJPtJqH0CPBLsdvOnjM4kJtPk4RkxiKBRCV0/iS1LLFpGw8lXlxL9UXcb7kFaj+OLvmcWoyZ+21
MURPi+WhG2xtdGszzrKtkAG6ZB+JvG0ccm96YE519Xzv0S76azUYaMK8TV3Yl9v3nfoig/xLjp/X
F7vWr5+SzqxXAlWCNVNyOyZk3NTzoxUFEhVRPu0Gp3jxkzFk6xp3qAmmHyPsicODATEyU4H7z5DN
FaReDk9E2y7qVZ808bY6h1X05FlE8k663ZfOJ/FfcuW57rfkvqUxWnZt85I12b5rkzu3Mh4wE53S
hLviGD4GTJNsbBy8dAmmZQv72RXTyZjgbwTBX0HxZULEWbE7e67QPnSo1czKt5BFs3VvTRBR9mJs
YMI6modZtx+McWkWg4w2ktALbrRG1XxmcfmEmOLShu66QLJ96IHhQPTxZyLlJ4T38ckMnWfXdN5k
zd+s5BegtjymE6kEIT8LGhPIuEzeJVIKyRpmZTA+pSbHYK5OmettWQd+4oYpt0MhXzI1Eoz2ZLr9
txlT44h83etuj8/0noMWvoC6mBwGaEh3LbJFWTMmtmbmkoG0ynVjsW1vAV1mEzsxmYl9a2J5JdLr
HKTpdjKd92Y2l+1VdFdHPfRjcnR8AgBipFgr08UdLX9ng3rrcjg+oAUvdgLRrM/Sq+6rP0HABAkz
yXtQNNuu776ayfkom+q1KigLhvSl8dRvx88JDa7GK7VGtaN/9DkAwGth6/tMensXsp1AwcuioWq/
XJ7PKBgFLwYEWzX2r8LKD8H0CxVXf81q816OG2E2zZpdnw3z2CKsoEkJG27Uonc3TrW9SX2eUTmM
CP10ypXgtrirUvnOQH+DMMlk4dWzl7TyT0jcTL04KFiL2TuvJ9OoZF/s8IdBToBmXmn2tyL+3Rne
ziSBt+qpfJyAkxIJyR2T10fXIJnST47Z6HxqlTv8qZ+DyfpkaEbAj1Z79PVMm8vqe3l9R3XcrLse
DfZYEh4keox5jvfsEHKjEsXdZ2GCaHu6d302bUELbNwTPoELeL9iv4fAO+Q0oML4rhu+imu84nYF
qYQHCh8brMfWeUMacHAqCMvgdsDVMTK+lft+/0d4zKf62MAGYFjL0XypVESh0nDLxOYK8unbcPgp
OsP66nDPz4YGdA+aIqu2XoZyXLQozP0YyST/72CcGit9yUVFMEidw9QLHs08S+8GNiU2LBhACGxk
ahakdfQcpt67mbAXiKMRlnT02pvqzusCFN9NR9xF0vFd5M9EgvpKCPCKZO35KdTxrszvatohpgqs
QgBfrXyb1JbB/7Rh8+Bldjf+mMHb6rKtl4+HqrS2Dht+YkBjDzUz0lS2B3qPbeOtmVN9bLqSKZ3F
ftJP3xoxXwaKyD3xrrDGRX6lBEKjMPnvCG8Ir23DNeVWu45MtIm1zY57wEFGzt+2GB7IDF7gBiO3
DO9jZFxBZhv3FZ5cUh6M5Klp4mZrRcQs62zn1fGlTrp3MWfWVuNh2xgIkzrQmCLwoWHb1Yq/Piyu
GF0t2xuAQ/MflkF3sqOrqDv3wYqUv7eD8YVLAShB8yhcrY/Ifq6Gn71oE+ob8h2oBxUH2ZKolY0a
QqRNZC/FGhakit+cW9SxQjsUTcx9uoVbJnmtwOHLKfJ8A8GUFw47TUbzQcZHHMS4jWgIzcZmPa9Z
l1q9o5kTeI/hhDCkdtNzwdxqz87Z3Csrf3Kl/SVjMIimewzzh5Ym+zpYwOaT2D6yMutx4K7ivqSy
4cAqMwC15EnPR0fOpCGb5EjIDK0U0zw5lNSRiblqw/GlZyykRfXU1/q+wdmxZof/2neY92yXuORv
r4doZHRptDJF+oQ95KmyGdO17CwnjEJPUX4N6vgOb8DZNxiL1UzvvaHQu2I2/mrnmZVSCrNbzmO4
roU6uu7wlwjRm8LP2zuZ+eIYH0Xu/Zjo6HUl4PJUKGdsdVOPz9swFlhByBZJdfUg5uLVcbmsK2wZ
BsO2DMZbGRTVzvASbzcgt9Vd/6Cs0dw4k2A4iG8nSqx0yzwaYAhY39Vsm9wTp2qT2JwhPGvUNtmx
GwgmShiiTkWEQy/ceyPhkXXl74PxlfEMM0IE1oTNqq9KsJYpZfRLj/67JcZXxhEvQwUABS1MuzdK
72GsCN/upj9Wy0S2AK0StWxt4gJcYTlEWLKM4yzNgXi6Aaq2jt0NZyiXadE9Zp6TrBLiOjd+rnZ9
5R6bkFl9jAJ4LujahvJdF8ifouGjS8Jd1eOYM2XUUFDpMwvx8zSyOcBX4F3Zzfp29eNVCrpjxNZj
GMZso2k/47k8QEi5BGmA5mzGRTdxZGPeFxc3dii0GHW69i7pQElrQaTcaH0RCN4DMSY4KM4OnH3x
vrZehtAp16yJEZ8UZbWzyW0gevwxcxOAc7a6hpX4Bdqow9sXhgHsn4gRdj+8e9k6km15LlwYvESq
UmTTqoR+AQCM0BvbHGhzBQ7lSjgn1t2HPF3yhWdm6Z15oOszmPttNY1YO269usTWBtS2xL8qHbIK
QnMeNz3Yx6H6q6nyGphJDDAk9b6caVzilUmIV6n1lDiYeIF4LAgR7334CmqRwChlm8SIcfAtSIoT
mXQZ1iBRkVwc0dLm+iVwG6L4SODAbr/q52rauM1LGnUNyW//l70zW47cyLLtr/QPQAY4HNNrzIxg
BINBMkjxBUYySczzjK+/y1mqW1JKLVlbv7bMKis1JGMA4H78nL3Xnh9gkCT7iOeXgi/F+iJKYrJG
fCV12ok1KpmtaAFPhfnOMFuyHhjgzIEveFjvrJrOuuFHbza84Zte9HeNhrOxHmF6pCMU2DAC4jdL
a+vlvXPBMLe0bf021iBghbRXkFPmy66oSWgbJXLFdMcwR8VKDnh/tZ0o++4+CXhnIu5R6PXMcAOy
n/Txx7f6+P+E2v8g1BaObQPF+++F2hdy9z7/66ZJ33K+0v9Q/n77g//WaRu/GAIThm3a3r/F2L/p
tB3jF9eTaJcMWoauQgD+m/MnfuFPAAa0XcNG2S34V7+ptCU/Tlq64VkmboH/iUKbnPefBdqu65q6
NHkPiMRNpQX/vUC7qoOuzjyv2GkOR1kRhK8Tbiv9cXJbsdX94ozCol1PeHghwNK9HrzR3hR5jNDC
MDZd6pzIswmys1v1j24xHyJhvbgBhxcTLGADx8UyFk2SvGV+cuREvhk0yWSPmCl4vgWyvQhunsOc
gfXfGthYYRR7HskqVeG6eOjmSzTaMO1KKO/k88xhspoLBqOGH+yCTLX4exqSboEY20yp4xO2xrTT
r918dGpXYkYlMaDS5D4x0wmJXVNxhCD2x7C+2kpnlvmKalZFWuhXdGQnL4dkU6nuRwteIebEVvQQ
kXMRf8XTONANdU5lykaMGPicpOmulc6PHp5AzWSRQznGULuRO/SPtEJYXQUyHrSyVd09tpLXjhtk
idnnME0XrarXcxh8AtFRkhyynkg6Y/dwIu0B6ZAP5bg/Jn5BkgrfpgId53l/T+1yxLB3pG2663JO
SBYUm0rnED+d6TictEg/YBk7FJ5+9nz9GmqYOfPp7FP4DoSOZ8a11hr6EPUaC/Y2slNi7aMvBl7s
YdEz6dCXyO0eRWi9dOSrZfvGb9ZO4Z4cc9xmY3K0k/jNoOc0DXzMJD8ORn8Jdf9GBNQw7UYyHpAi
OXbTfJbxdIjtYQuvZD940b6OCV6a42PkktBlRMcSnhT+PafvNi26gggfukiHrdUme/QBJ9rfy8Kx
X6qp2TjadEbZemynZz2lfePJ8MvMuA8CuziQtY6f0IBGL3cMONZTTCWusRMsTNfYdbxy0YASTkeD
8J1yZbTmS9Knb4GV3gbD2nONcxlau7Il34Wa2hCcTGsk1lxhA8VL14hFMifvMkm/rCD8osd3UV8j
+plr5XJTy/nRqLZ1on9Meoe+IV0S2QXkHYy8CwA5T24qmHT0RC+eUvrUxXCY7ZL8GgqMxvT2o4HN
f7Z39Kz3+KwT9MYABU4i5Bssx4MRyh1tmEMUpl8uFS8GI7UbmPgDkqNpzVd1T854dnVdX0oL7ak1
frglB1dIX8n4aIfTZSjlS2gm+xkBlFkCAqnit+/XmAgWHyfz3BCFFAwa/eIq+IIRhj01J1JiTBEQ
jAeb2aDkqoTArxh75ZL7r52YNw+LSI9eUHB91eRWTSaEc4xpSH6O4Ov3Js95NqEfLBJilafrOIOB
Q7I6xvM5mpNjMrSbKuZe1eoHtvQ+Hrd11V9k2j3WWoZ8geXAfR/D+erN3WXAGhmMF8ElQeBC4+dX
b2r37TBfnWq+qivY6dNBS5OjDLM39cWo+9GgoHWiYaUV87XB6Ntj7aMC4iDfrFFPrbDmL0xH7izB
pdHIZx4a/dwKTkHBRowI282an1czHiUV1mOGjdJpGKyXZkSGw0gWgDBiHXKVWBPgNzx0eK7UvZ0k
QCp4b2nAWjb07WOE2Al9zDaO82McsRR0ITEWVreafZ51RiEI8NKvUcp1FL0MfbOG3PsojHajbiYP
tm8ViasPk1Nk15Zvyuydl7GsuF/0+apLJHfeA6LJTW3FpPPUG05gLNPzmUHjGQ7JI6e1VZuvme4i
nZ2uTjxs3ZwOnl9Eb26gPfdecH/bjDQNa/2D3sUyItGyFxgQTN0+mc6IosV/yi06y1b81ebAzTuD
kO7hoAXRup32HCJPxjootbM/FLdm0a9sJKkTrLhqTvapa8PZ7B/nSj+XNAVG9VsgjWApzXc7Tu71
It63tbmrRHrMKt77yOMxhdwSfNN2CpTytTHru66bD17ZPjbNvJlTZxFjuJl5ENT/CHtmDrkHdQkQ
A06GhWyhsrqPxh/PDNLp+3SPeCvMBTmKZO4huXeYqbNYRQ2P1WwwC2qDdG9AjVELthxrNPfxHR3O
xzaer0ac0QepnoR/7TIML74Rwo8eP0T42UTeTTDaJ/VIqjVB95wTFtONeogawTNmGJAvEOe9dB0H
OyNnp/FoKXXWjj2R7oneXmzJM89CtUj6c9jGby2vkeL1G73uGI4YCwfT5lHL3mJv4PkIb+vwpF4L
juHp+4kzCN+mTc68S6Jf006ASpGtaOEdatOYYTRz0nAyn2ZBuRiUIt7DduJIPZm7dIScSefs2Y2r
NwT3iitjfMQB7Eow7czE/PIWOz9coMGGnZEHt/A10nU0Tfoa6ZOZOIyMg/YpBZK6i3tOcCEeL45J
L9kIRqdIpsNUZIfWaF5NHLLM2d12nSRqOJBzCmGfZWKQWzRCpSAtPtUfR1TXe0NZayPGTP/63fc/
m2Y1L84g9Tg2fIhYbOYYPRrdb7n//t33L5qsf/tbhJS8bcj1TFZBuzf4nZkSe07w3HNyWPVme0t0
ik8vEr1CqlFxO1YYmWA78JJ+/0I31dhnMWBgf7aeDdoq89T5NN/yzVikz8igYc61GI5djzZAhte4
S3v043p0hXkU3kzZsHbRpKwY9e3oRRGWpq1J5MF5kqxzqa2HDjaFwTlbe3GbL7u2Ic+m6ynHiz2h
IKYDTSSwwz9pBSPIcEBelmML6LQGY1vR/uuXDiv4gTc372anOTlhPUKObOndY5cKp2gD5uKcF7JY
U39d3YWXWm+z5e1CdoF1Fbpvdc7xq+p6dx/l3SsGoWWuxUwyPQ8JrYMdxh7ZjVPmGnRvViWQZdT8
dsJyo+ZiJIYxhuGbicUHfKc9VMuTK/FGhagnkppzdzm9dCVzO9o++7hm8eARyKfuknnzJcCvwMNG
dAGFDsf6X1NmY3d6vKaXRWgJMbcsf5yqfPikzovilVjZ8Cjq6TGRxSm1CYT03S1g1rdI7rShPkg7
2f+uqD//y7D4Bxa2bvypTvag+qE04NnVpbR+qpNzUbZjMWWc8VLq5DzrkT7hw4tanu7aQR6E9O1Q
pMASjBDCozYifm/Km3DUHsg0Q44w96eaxahnAeukfeokWv32ajH/rNhH1ALT9+cmGy+hFtw2rrit
3PhXry3JJmeOGOun2IyeAUO9xSphwREsj0Pe3UhIcwXlaY4gvBPWTVyxUfWsL3xnuZHsu3q8dL51
mhzKlbn/KIDmaHqjQJwfDignDF9vjlkcJWMmKCZ7TVrr0hkJL9+qGpPh+cVz+4vRdSsyuDZZ8aqW
UieBRaCNW2tuNyVbeGOSoWL1F1W72eV4pRd1ZhkaB7k0KenykKcHRWfAksPU7ZRD2Ta6vawbtLXD
B87DbT7B2GvUxmq+eDF5izglQGNtu2K42hafGHzWkdyX+5JCsnXfE0u7cIe1q7+/0N6fL7PLTc1f
hgnz3PjpMg9BBd5o6PPd4OKDp/snS6YOAKC3agcz2/EsbaCCweHvXxbT7l+8sNBNLG+GIQA+qnPa
71DrlQSWJWSX79rQumZ1epRxesSV3cNmG3QuRpodfTRzqspLYsSxptzVDPLLifKAOlxQJpoN4blo
JPKOwoqqOaH4rnVAbxXX036HVwV2nH6oXW9cynlnPKs9OE/cl95rNkNFXgMFxxAdO03bNkiSMWA5
A09t6lk7P5s+AD2eQtRTkhI0hsoJW/wImueaFcmetvcpzil0GcjXmbXumHTE2XHyuhXYhUsg8x3V
bFHNH8LBpoG20I0lYJ4Zd21yzE12jXi+jOmEfoTCXlIZBGbypj6zOevX2QAXN+t0lbkuybvmpMdJ
sjjxZxMEKyGIQ1BX67FO94E9HZxRP7Tc9mCTh5l2TZWeWoxflv9C1coT27svah8Neh3LaLhqTXkq
5+xLbdpuP97l9Tr/UVQk82Tj0WgLxLhfdcqEC5CaDUEcN+H8kelrk0A5NjJY80stIhCk5amUhX4m
w/dt1jn5DtMdKC6oABL4TFgZi5lMtYZFOU7SvZqehK5+LFPOC7Fz6sbkrZuckzpbGVSVqiYCzLrR
JrlWpaIlOWPwoT2zfxSJca60aK9jwKmZD2JfWyGV2Q9M8sFWnNXfl2I6wA6IKGrqLjrmHHr60T6G
kDSHcCYVO0F/44PMAoi9q6LkqOo/UKyPkmmZMay/l9qpY0wzfKjkqJkSwuj0B22vChb82EcSAI6C
A64xx28yio9G3j36bvgm8b/WmvWi55wRmBQtJz+2NklwwMDGJC3ZZzn/AU9vrlsvKXPjOI3USOlS
hg9xZd8GFj8rna4ylS+4x5HXiLWRzECru4tZWLs+z/ZaH++B8u81r94IQhEDhxjXYKMqwrZNKYKr
dVDs8Lzty3I6fN/wHM018Epoe3bjwPfJ6iXZuyTCB7VnpBhOMcqtqHThGA036uiVy/aijmR9Q+Zq
8KFrnD7VDafOCHEpuadbVF3YvoDIclBmE2ycHu8ifYhwDtZ9xeI/99seBnfGcqyq2bn0P/9++TDM
P/nsXc8VDtwi3bJZRBRd4PfLRzqZcSWkRRfYmT7yhi9yJmnBZyzKUWPuaEFbY39xu+yWYptOwoAT
OF+pE5K6sWg8gydt2X5bj4NMMaSXNMFUwbL9/QMc8V7F00dfR18I3T5iV6WyjyfmBw8eHnfddnGA
Dkl9S9UyrJv7RBN4rotoicNW7GXPnpOjYVwD9lp4YzftTFyNS7PrzhmD023AREm38KpE7nxE7/Ni
qFqH+CaCrGzGH4ao3kr8sasgLnXEkikqdyr2tqAC101GFKecLX5ph2irmVANMX5PzmJxO129ihqk
/9JrJLkFD7haX8LZvGH6RHQWYZKs6rZsDwz7x4Nacx7wz5/0CvlAHb7pLjTDfrjSUL2Msdy1pN8A
Q0GnslZ7eBq1rMM4vXF6VaSqqSXQ69Kjxx2pnr/G8R4M86Hn9J3G+ln9tDaMjoEYt6jY9smdBvSt
4OSq7orEkSf1QzxOpTWHIEbDF41DL5CfPerkrWx6jHP2ziqmjynjDXC6zCZ8pp6x2dVle/GK7oL4
viJuy5iGbZ+Qs5aTRlkRPNp2j2QNnb9Zbw59rH+4/f7cRPSEAzdCusJ2LOdnykPEjKOLh6TYdU5C
DNbNwCUiNYGlYATkyXh0OlR0mUbUK//wyn9RlgmP3qrJ2iehW/60bXoSX7A9OfCGA+M8mahWp9S+
SQkF4/RFGyjCfTGS+Kt59kltif/w8vSC/4i3cFVEiuvwDnTiC/SfXh5ZDuI+WOE70VJKcRJTj4zG
Le3prBrDBeHTW1PctCMx1Nmhlpz5aPuF8bT9hzeinu8/cDbUG2EFgOeBqp3//+PzH5gYRd3Gz3eq
NFaPukXfJtUOrqPfoQC4iLS9OPBvXAhxHSNtdXepkkuViGlKO8+TuyiXlH7Pf//OVAf7z+8M9KcO
AsQy4Nf+8Z2RrTLM8eTmihasIsQI8DDvGT/iAR8o60yEHDLp3r+L/7Khe5lOH/SpHoPmTH7Gm+6N
HyZgrMV388y15nOwFbb2XKbzteVgb8Y8+BNNGjpfNuphVeuoBo3tDdsktnYhxwPVw9RbzhHpeMnC
WAFKz7PJY8e1GMi8TotqGYb9Je6wZfKsuvoGTsMOBNA271Ctuc2F4JpdCn8vgbxtgAcIe3+j6ig9
aNZKT4mz7aoFCNZm/ZlJ40lhRR2zPrtGd/HL7KvyOn58/FZDWeOEvxTS6Sni2TtSnUColO44mCBS
gIf+kfSO/B+e0L+6PaShA2ixDd0S4qf7VJBwkRWCEiwUzUYVKJ2X7rP0/bvvOCJFq2/+/rIb5l9d
d2mYaqbhUtW6P113bzBcOvc8maoca9L4IYbUHJvXuBguDW2BDTvzG4YFzoQg/vWuf2QYsK8kYW0s
xSkse2N+CBuSvXGBURlgXGa0BtrQUTeDTrsOgeDZHDCqu+KuEYeodfH55RNfIgfrIVd+oBfsmQf1
cwe3ZJi5sHp7J2nPqZ5pyp3ghTjCxXhANLZUJ6SennNm1WsvZnCcvdoNYnoKBqYfTLZZkwFRRM27
ixtxYST4+GxClUd0WMIpd9FEIss4uJzBDADzstQWwSILRLnuGBRyF/lHZrYgXn1SKNtuAdT7UVTl
OuuCuzwZr4PjYw7rlj0NavqT5otI6R3W4DEs89eaZn3BUU219NRuEEOKyJCu1h3bsqBZlZPqViGk
YBNFktwFNz3fsSqjwOAdQ1e+CMqmod+Tr3E7avGXJsqdCCxCF7rNVKZvRgo+VlAIn8cSi9mEmYRV
u2/dF7s3zqoZTj/nMK01HldFnVVd5MLGiTGz7IaQze5HwZGez6EN7IJ2cAIat1S7IB7Xw+DqH74r
T47xj5vPX5zYTOm4HsNb10EE/9OtPTtaUUnNzJGi4e6l4T1y2Y2r45fP6iPn0NXyf1ht/2rVt3Qa
ci6WXc8S6t//7qxWE3nlULSy2Ca0qxva9px//uH5+a7YflrRHRtGh1S/eogx//giOAOSFp4FkeMu
mLfBwqom0vmxHpNthcTBYVB2n+jVBUHGenI5+Rj6oQmTL9WDrD2KkdZeRyYhzSR+M4faeZo4JTSF
eyFfHBZCJ0/35OscsAMt0fi9uzYvU/UcyxRPDd2dWoiTbLx2gbj2MUt1XUNCFjNHzuzYAFgcHYpx
rj+pL2/Cm6i620OR8zY5RDrmfA09eUookUeThmWTHy3nMoPCtGgDqzdpUXFXNp44034sGOkQRNC7
5VPJ/MX1FtBKz4kZH72hezQc6yXIxoNrx8e8NhnVB6BrpoMq3lRBpc8OcbD1LbfHYQ7uXJ8TXsM0
RdQcx5h9Lsa+eDZQ1C38MF93I40pStcvi+1Cm+jYcvLpx2QvhLdIuZJuau5U6a9eTq9ZaPoYzard
PSJjWyeVw6mGaGJOQN4Iv5T34vukebOCq/rx+zb4v7n7P8zdqWEkD/J/P3c/vkU5h6T/DNx/+xO/
Ddxt+xfPtC1pm8KyXZO+3f8HozFw113dNVzDsYWtRuj/Gbk7v/BMO6jIaP24JlXlf0bu5i86EDOq
GMbuiozm/E/G7t8F8R8ebtYNU+cHeS5+D+b7f3y4WyfWtXbUZoZ+CwtdGTK7haC50y3EB7HCr92j
dhOscN9bN2APfvdF/VUv8081s4OiAHomfS4+jWX89OJFDk/f1r15BwNroUfLGbvlgLIfXeeWnJSx
Wrr2J5vs//JlVcHwu1Wzk77FAZKXrV8QvYbZHZ4ipLtLhJx+cyCICQ3n37/kn6qenz7oT0VxQjoV
JkNeEfBPN98bDhN6wkpw/Kza+Pr3ryUd808v5xqg7hxar7oj6eL99L02KbFmUMjrXdAOPiIKjLjg
lkfFfTdzt2LMlITYoGnq2UgXV5OZsLypIXbowLYsGEQB7Uetr/kuDQ3MAaAlMHdWmFGBYFgrw8U8
bDY6eBRHfybAzFgUMVShCbsMnIsf9Bo4L+POMQfKrjxIsFyZWUtelsJJVvikYnw5WiXotA1HaSOW
jOYGFunY5GAlQA3w16rRb8K20G9kIS4gjhG8gvYfx4lAGSXpMu3s5ONb2/sFYaqyfk482kk0v55M
FxMzKvKHEeHSw5GMk3EhStLShllf+44eME1TAuwGXVr9RsQTd575FsJLgnk7PbHhIhfsWjQB1p7U
MWcJT/foDMVSWNaeYKmbQbQfZuGdhK8UALn5aWXdMSqrV1P0T8TXrpqmOWrW8DwJiNtOyzeLgpSk
LJu0cKNedkp7Yjcjel2rJ572vYvwDNsTnea5x4WGdu9pBIO9LMv6VScLfRHigssjbTORaYY4lw3E
Ht1xZRa7ihouF5+mxp8bTK6ESKKVDfkMCQ1eSdfNcPPN94VRbMuBKIW6G3xIWuGOTMyXXNvbhUKd
tHAJuxLTNzG4ORNiXLDRWsri1QGejPpk7XTTZzJjYbDNlRWMy6gen6YhCjkwlNs+Z/iWOPOnaWZP
QfmDGddb11TpaiJcQjmD4RxqyynBreoM5as/MuF2sBrnrtyYdv8EWf5TH4p1RLtspX5OZo5P+mTd
TcXZrjzy1RpJC3NeRqXlQusvAB2El8BSk4J6XM05HMSkKNaS0K05In3CgbK66jR6YBnJczDBII9k
Dd8acoTVYOtfjeAz3owu2z1Gok/NccWWGOKlzHS6akyOxQApI46+moRPkDU+/VGtvU1Mg7LcRJYj
0vqFiBCVmtz88Ar8GVrojOsuoaOY8F9rs/mppxEIaYDnviAr3bNjpq/KmO3yRioJkH3O4SXofbCO
9VgcU8/ZVYAOl2HFe0YEde8Z9UXO3CapYdwWsUcyo+alqOqKb1z8DWXZOheGpGPO/UOZRqsPRTHB
xyTt4l0OE8xI08Qf6EG9qQvtuSw6lf9GE+/MzyLOvmWN9/kywBVvS7QqvHq7YnJ0ZDJLlmn0r9s3
F7jL/Kr4MGIbiIub3uPHiRd90MyLVrqXpObsOEIhZOhrYOUCEMuBWsXI2MmNum/GKX8kFes0CShD
2FZejQrwVAMApChKaykd7K30T9FECJ0XIGePOdJnSsIMs3d913cZ1qr54AhoQp2uZMcmQsukPkf5
aGybrjm6ZUsgTW0tYrrXi+87DxMM+SZUk3ZQvgrBY5hGVYbywV9HtR+sLfXEFQ4x0cQ1V1Dwekbg
48QzW0kR73qrYJJVrpMANInb0qeekTguak3/zIz2QQzxKRFILiRPKsSXEsIDYLyG4OVO1vXGs4en
3uE7Bnfz6kQ5eEWvu68nwLeEfSB6COjeazS9+6vf12LdWYOzyFpcBkGFxpL1cwlanYQWNNXqdiKA
ryc7m8UMu/bKKaOn1LzWNFs3uks70Mrse4v8CyjOW4CPhCUU07VlQAqekStPhvlmzlnyv5ejhFNm
A6qZYN1jBxQH9hw9y8znQ9GoRAPIjR3Iz7ZhoSLqFo2oy+IPASgX/sVFcb0gIeJJzuKzTgfWYs/b
zaZ9Cc1pa/PG2pF/SBTEfSSj+7qH0VjnT5ogJrcmbXThReSoqZuCtreyiHlieKr66QntGoJw/04H
yLHUo5EsjXh86jJiaZzoAXfZmkU1WeSDxLXF++wGtcbU2WsdWU9Vvu4DkgMwEH8W8fQkLO5G1rIb
OMj3g0zvDT27J6X+y6NI7y0E7cofKSRXdB75uhot2ci+4DjsZiSaAMaDXo6OHN6JPzfHTueryJQH
pItvm5CvdVSL+wj7o3RchePH1GMl2F+DAS1/xP4DpHE81qnGrulhIeMQ8AnLlLUzjh7T9g4zEAK/
65Tsxp71U/P4aIixmcFDfmi8+lV9JRMzCt4k5FmU1bhd6S4n/fz9AQ0ttZi+IxZTN7xVtq9VExNq
4dD0m9cNr7mcDPZRBMNbp2l/ZUeGQSgAZ8RccM9Hvqs32b0jmyNb+yvWOQKbQmMROXJrO3NyO7GN
g8Fn9h75Ww9b6KoVpuohvM+GXS5jtaqB38OmbmBxASNWLUAlMooeIpC2A9l9Q3LvDvXE1B2WVVuS
yjA4zX08QX8svBqvUA3uMLRu6zLnEQoZvxuYjOuch0KMwxmQ1anzm2OVW8Sow/9L1c4Xojo04/Ze
agWRMEX4wB594BL6qxiaUZ0IUqqGp3J0MmYqsEOTGOkydrOvFmR8VrMDhJmO+i7XF43LR+DgBigT
9i4cKmup8cRimCdFwG6nJ88JwZlH+ppVVtuWJeGRKrhwFU3+ZmoO9fA4B2hbwFa1KF5WqV0RYDy6
L3XlmKwdOEVILRGV0+MQJaPLmSBXt0FDVqvFj2JT/dFYnGMzeSZK3mADHG+xNt4WytE5+fjIRS+e
hxAokJVtYXgtNT/uDkPcdggaK+5Sa8MEStzOGqgl2SnbaSSr5WD9iusUMBsDlLU+itfBAN2oqGfw
CZdFPXc3vV2tiyHw7uZ6vA/nUGONlW+jrxzY8GtB5TQQwVMEHq7Jhwpzl68ztbNN7CWPeISqBaMu
H3F++q4VQH5dmzgOzMoFRjBNZ9EGjlbJEjAGOicSp+W+EbyjnuTguMrRtdCdYVJ239k+0vk0WSat
9qq1WAJCJJZxPPW7iPhHhgYkaQwuXHJx0SDU1F7rrmJhoYAtoYNp48aJKeD4KOUqqwc8cN3s7tDd
kGFY3ZmDnR+aObkGGotPPwptbc7xupTL0er1nesZ9ALJXyzziBQJx8T4jEhrURlZhCmPhN3eHT5m
p8wJPlRWTSJmestdTi0a47ZDQCy0FbtDwU2kQ1TW3f1ksqfXckBa0/xgtRsOdj/eBuZsrGFq4BCj
jRAbuO4jy38rKjagf72JCIdIT7NLTndCm29Bwr6iPcVWqw/BUqJd4PkIqQ2KolmakSdIVWDEqOnP
mEhbojNA95vKBlm26dLTGT+MBAqJuK2xcfLWklA+TmZ0MUMHRCu8iX1NF3ZVt4axNgH4gHyn/Cl7
s96OowuF06QOBEPP3htXfnGDta5ck+I9Fs47/TOLJO9MbMt6Zczjj97hocIMUx6jOAU2hlkCeD4D
7JYWYBiU+q4VxSVPE6qkqvloeDTxXv4gihRrRR9+IH1jXDJjyo0JWCBMaF55VLxE27Y+meu0VMYf
s67QOTkGdi1UIms0S5FacisNikdq8ua/7ygWigjyhRqwH6PCjlcedEcHzXjE6hFMt8YAvUN0eb50
pch3fBO46u3MYJqGiTIO/IimpH9OrR9BysVubHDCVk7LKJnTtey405qRHHg8GPS6fDzQUfSetH1K
3z3iBBJnBDLaGr2uuV9wuKWyccmG83M6qTPc+o0TNOz0RmOu4BQ+kbaOnATOTsrpa+mllbNNBust
I4eQYutmduv+nEUTywABSVZAGjtb+CZubKqrof0aazbiYUzeORX1WMtxOZf0rVdJhlnI7OBylwE7
+oRh0B1iWqplztHH2uS6uNKbr5atkbow4hTdsDjh3dOWTDj4rvy5J+YjuZQ6evC49x8TUsy2noF2
u+4oW0RTFZs+Zj1qxdILE1bFrI/JoTBvZZS8hzS92duQxgGQBiYEv0LKk11YPzoOrKhAUm9bW6Il
a5pNH+E6zemvXDKNry1K21JhiWABR0ocC1nJrm5sq0mWjc6sVE+659TuL06JM9wogPZYfngTuDV3
gfDb+zqEG0pnHiFGfNKC7suqFeSgbDjYTvGTqafhRhOY8KhRT1aekv1CMFnkmgXT3b46NJQWrbHR
dCLQx5FwPmpKmxReGvBx03HYgCAQ4kJbcVLY2FPUbAPH35j1CP2pcV9aRvQrfPUPUelccMUAENIy
3L/mjG6SfD0ZllTN0HSquqGIncpm68c7r8eTZ1r+g39Mc8u6NIniLPhJuMpxGOMLl3pBHk/S82dj
Qi4Lx1KagfyGv3t35jYEIGJvBo8Yp8CDAhROuIPGfmvKZ88d2rcx9R5sE/onlVWB/pxRFN8aRCz4
MkvuuFsK4WzbjzzX3uDdDXPAiZyWQdiRRmo3RKckpkvwtC4eaULfae74Lut0oqMuuL7BKcbteZPX
VNspSp+sHN9dFAIsijxnRqMj9vNzzu5uA7KhaLndWwjYcWyvHBl4N2hZONGhwVq09sgprmlvx1Y9
bnE97OzOXjF1wWIHjludNrk9PfJix6DeDI6lYSNTd1oqGTZb+tasxJrX3gwhJ8Za4SWJUYdixBlD
j0D2dmN/M2vU+mGFFZJLFRbBig7ELnd1a2k79B4a+g15stZ6wAzwLJdtrs87z1We1vLYgiOhQzxt
BaEbTgSIJZRIKvVwU45YA+3c/DU3SqDnPeJD5lqOFoKAXyfRBz7uvaSqWZAJ8lZIjXPBaOwTQ+4r
3b/tRLae3XFLBrVDjyS71+fqM5mmG8kWjAhUGQpjfWL95/6lX7izm/xXfcLPWOTGzVSU90WkvZWB
Sn0THL4yHTbXJJd5j9XMpsxZ0Ci/tCGa2DujsCfu2PqHPuDWzRH9YPkHaOtEhCAliDyLTjkqi0sH
a3Lht7jiRZG8xyZsAB2My3LC+Em/OXlANTrvErS2vr/uXVwudmcat77jHuoca6l11UYn3862FW58
IzuRDjEzneL+9DHeZjkhW0D3QKDMG1l2n1lTXvosfHBy/0pUQ7y0U+BBboiBAYOjhgroYOoMtLJQ
MlyyiueytQS+BqgLvruGd0HBM5DH5zlAPhN3PpSw7dOAd8C3ezvW5n0TEQdmA2KvUTShmlG+IXO8
AXGyzlIbboQlbxHTz7siiI+aTycl5rJR1ZrQM1LeZTBB38bWWk8wKSQnFLyUQBPT6knP6Z+MGMd9
XAWbpOnlKiizs91A70GMhHOp5HjX9rmHBqwHYTywCPqltrar/tyaI7MPm0W80+2rTZG0MXJCnWvo
smCn7YPp6jfRWdPdfjeF7ajCXr/wpVareAumnQYd9C7i5AJqJIcozHRGB2Om8ZbDUQ/r3yDy3R+R
LpIUkCX5zi4KZ0n3+akkqgyFcM8Wywh6qp7RiCdLm6FjmLO8xbG7xUYNUjbkE1TlqXN4HJFch7eE
ccvFpOz7urikQ/Pi5K2yxoKf67PplDg1mrWxExQr9nYCd7IJLeRvhkEMk8pcnCKWMMjMyySXDYjh
BJze2B/Hdhw5tYUwTGgJ7qZsGjaTUYw7zSTPHcrEhgwDEldj57arhmEzazVB6XIuDkWCXzOePVLx
Su0GfPnFCbTsphDWvVmZ5gHKXeKrpT7RnT1+sg1pEkigXKhnoeMby2ai8wskDO+WFuBV0sEqTbP5
Hjb1IwLaO+GEzgqZnbf0JiY+pFxvhONIHmfv+P8IO7PlxpGuu76L7xGBebgFQIAzRZESJd0gNGKe
Zzy9F8oOO/z9Dvumorq6W8UhkXnynL3XHnPMyP2YYayUL1ldaocJ9aMa1qNf5Zyu+YxtYIhoONUH
Nhwu9utZrTP7dkauaUnErYmxMsb1NqLUDWBtphBj3XGpH4iF/LxXqTUjdvYJVipXrZ7BvU5ArwFN
1VJKl7xxxclFHqQKvm/D0KyclvmCsOFBIhvTaFk0nWyO9hXmKsxMSrOrx3/7YvIyrC8e5GOw15GW
tU0Z+mMwkOgjE9jaqLRaa+0RlIuyASHiNHrzU+XCe5ayzloE4vsl5VTINGszrh+grDU7qaWskErT
A1AHEw/aEa4ryy+MhJQN9l4pCjS0h9arqbWMwlU+0yJt240GJDw3Gxcywz6bG1wp+TUS6Bq2Fifm
OKGO6FI3odPGJwPaTzd4fAhLJIOk4ELZgk4RBQgCyQwJvQfyt66vrldiXwTcBuu1zjYjKycTcJ7N
7bcO55kgdvnVCunfZsWmDePIBcHD1ehdb6TxGLrcuCd/appdmUsiLh+aj8WS8KxI2V+h6wNQVvCb
mkZZHvRdt2kl1jyLezrQ8f3RQA0wWuCVoTo7ZYpwGbDE6NN0LApoH8skp3irhK8ideMQkowsVp9W
Iw4ExsCE4CiS9uGHLvzJS2X5xgpnCdsZNXsZwVGCbGIrA0MF3CdTLPsZSQ8nqcm3Zcua461QZfXj
NVaKo6BygbAWSXNqK/0pJvb32YLKQsQTSZ85cX/OoInoaI26hHRBxYatGyypNjmKBAWwNfKjZkW0
5zTWn7kq3w0sP4lcCHcDF7hL9IHmdGIUbQh44mRswA42Op0gq1w3IKJEl2J12/CTxc68t+bcbaaa
j1dOv0dgkKk159d4/lzALCKXqU66AAYgkqC2c4rGAkhyC62g0C7EWPUaLFpjbQIu9MbLsb6MMtAe
Lnuw1cbyZexUJA8N4wAyZR+VBFzFymTdayT9Mgo0oDtxl61BpUN+F360IDgsS2c4ORhQZ460a41P
oasU5MOC6mlD5NVVtevV+rPWdjOzZ3qkXMlbLfjSA1KWE/NMceVZKj5KYjEoCySQZ7r5UCbo8BnS
abgQGDklgixpY6OHZ34LHoh3YZbNZ7oOh2G/qja90R6qctkMP8zhGXxL2VmH46OlIYV70s6b8nnS
j4o+k4gjT8Km03JKRIwidtcEpBC1x7AKAPP00l1AUyibLdap9ZIRCaDvtOgaFtFOa0oiTcqopJZW
HuRP22pdf5ryzNCmF65UqJ+YckjhmR9Axo7MCa6txGY3CvsKuYG9yM3nlM4VssVyq8e8tWYqP2kM
PjAD3hdBvZMECdppPAnMHInHIbQurJLKZcV/tvpyA5X2rjb8QSo0B6vtRXcmVYIGWLXRheo5q6IM
rr2B2VETNvMkdfSx3jpC1Owqto45awGsR/mtCOiau4b9rFH4ZX7NJemDLAI+FiCVTDW5JaZQasgR
J9k2x95QZ45WQMP6d+40MXfgzCBrZSYSVuUUqTHFmvmY2+EUnQYr2EhcazPmQy5Zi+RLqs+lrlo3
JcA6QJYp90QMuYDg7Akoit9U1NwaYxY9aQiZ7mTCjnYzj6RjBQF5uEQV2KOZG06VJOO1HOotmr0P
OQlcLtqXlv7SJlHBulTII7lIGvTPtxin6DXJ+iltSR6aW+OxaEBZ9CHGfUfpFEUlYI/iHOEU4Ixu
FBQC3NzFsKfoBG2rpxwzkQ4y4t8lLwvpIqiARDqREBIh/mrSeTq3Gtt+LGAxhr/Aa+Dut8w1wbSG
UQF6K2/SoJhXLaWjB2swcZE5VjtZrmrYfp11HXNfxEg8WF+FqTwJMo+5ZtXv08Bu0YEeGsy70Ez8
fQnmr8wC46WFLTawVgUiJGamM8asetRz9JTXi22nbLUA1D5RfedMkRTbyK9m1vEVJmyQU1TuzRTa
hdVTlhiScR+k8Lmpexqow0heZbX/V7DUNS0iaRyygyZc2yIhnak2nqakKI8jE4erLu4GBb/ACKKw
bUTAo1P8SDCd7gV8NaAWFQ9Ma3QomdXZYqO/aDVa+Ex9oi0QQ2HVoUtSu6iMmOoaZmeTp8+DMdRg
mPtd2WWNv7QEn6yBTOYinFK4r9E8/bRCzWyIpv+BYg8+mhI5wpRbLijryQapavfTwmnSlhy6IV+E
HKAhXT8z04Ackg3NvdFeciFeIWRauBUedePO2AJ2S2PiBqF/Va916r+zkDSRgSYtakvSYVZTYKhx
ZJt9elYEGsA5TVUUXadaMQNYqYXpCpVx11Sl5XkGsqFZRDIFLbPRiTGiyJf3b6NHsVDY7RhcO42o
LuB9X/+WrpA4XPHFDBdWWq8VaETbbxT+MkmlEFKso5jDGpKKzs3T4RwvoQcptWMcGMBBqoYPdTLO
5iDSUFifc+4rf0rD9y4nX+QD0leuq78e+b0Z8GOtNkqcpIIbRfqg/281DJl1t9bXWK7lFuZ7FwQY
KqJyrYjoI9ZJWbplUTITm2mEkgCqV4x7EW5sp7jkR64G1igBDJwoi9ej74Vxocl7ObE+rZExaRwg
Sc1MXIUpFUBiAEsSpX7diBJQVngq+HKCa6/eFBqLe6NcaNBlG7afbhNnYP/pDkeOaGLV5VRe2p7R
d0PeGJ9QMozzntD7HjH8QkyIwTOo5Av1CS9S5r4hL6Ow7fAoWjXXJ+5eVI6isDEn8S+WKmljRZax
H4y91Ok/CwL6vdKGeOFkVXEjo1u9mPyubwfJZaFKDPSn2LMCoKO9Cbc7oxSIRY6ILhzGraoQvUkM
SulUCr4jYa5ecFKlO5BexnSVBZ5ZMq4AbUagAYtphqVrsluH0kOOgwPzSlyrg8CTHNGmkC1RulQi
4RHlOITOyrKNEgCQAecjnJfpCQ0dqHsrjy+dmP1C3G+8SW96Wgqmqwdy9lYnCr4heCKZ+r7iEa6L
NnOVjJ8iOjNeuADlFA3GpLLJ1EbCDtQHJFIIBuN+xXSq/GMeQ3SMY0bVaJyKCAZhD/JR7xJsr8Tl
4kODMRjXD3I56EZxmRL2YgxUOyK0bOaV80z2yUFruNtVIVHNKZdWDu1jqdFZkGulw11Uxb5R6t8j
A3gNpSRpWTGJbxhAijHJ3o2yfhrXA23RLkrViBx4xPtGSgLxPkbSJcXzX98NqOSwN6GLeBq4R4Ay
a9/JePVp/f8EVXwSoEDAGhdpvUW4ZnOLuUYcAoYzwuARYrL9MAakbp3LDehe1gP+A6P9tZjLA1ii
1Um/t+oMHOYKrRYS/iiQGa2S9RfrXmdoH3IsL3uRvHFeFNf9gta5FNfHqiDMZM6HdldX6Tmvatkv
5LqnIMFroDDAgm/1KYxFcZ96WrFWmvn0tV6KuSp3I/ECIKFo3yspkeSopikSxT0sGyAxFXFK4Gyx
XYezT3WzdsGn4ahWaoSfYFNAT36RuZ5VgwqjKYjuktoE2DvgDVnFrMLTV3eQjM5Mx/eBLkL9MxJr
HxbmaZZQEVW59InVgA5elkmrDSMhXJBaLkhDqH/GAKpQYPipFulRSec/mYGI2w/zspfpLflqWrwV
EcNOS55oDjHl96IJyrw+HuTaAhRUBr6udVRHsuxPCeke4rK0zIlK+HEhWS8JmVCoTeKERbNqJ6SN
pho0SudivFUi2fI62dc7ChvLIeZoZxLw82yom6ivdWyG1tMo0+jUgTszddG3haCkXpcMl1QdiZVd
csDcqbwpCEXZxtyHwhqwM5nuF6i+EtcO4hz3/34pOcX3ilREMjbf5X/9VhZX91SrwgesKpXMw6I9
/4//lfkh/+rff1t3zaK8/fsJsXhPgAhliBW4WYCT7tQhthu+R/rx/Ngk72IP88GLGFYkeRcnAPpm
c8lGhWDdIlR8bjYkdg2yhQJlsa5EMIF9rOAfTFFlbUmVx4AdOlMSXqyoET6f9ZVS2bZWgFeUxVLI
X0Vn/KbXORSkHcyR3Kvm4FK14yGNrOWJ94D7rCKjPdE2hgmuqRIH6yLKpCdYJhSOUI6vBRFa8N+I
K2/6X01jH8tF1UDYRhJUyt93kzjQF1O4BeTbp5l1FEZ1V2hd6SVV9Z5GaUcnYXxPcskhWX04iXo0
+KOp5qgD4tWXqJzCBmv2nPEdKvHyMlVj7zHXL3AXxekhz3FHxnwieQXRTcaieqrLpEDRMm2rkrue
TMmUJ4UXW8qhiYOUyjp9zvOy8UgWeZmQg0cJFO8F3Rd788rdzvsH4edHPa1ucyowppW7J71JoTzo
RCEQbkjUSQ+0aRmGTYeMfS/IQLQiKVV3Cro/B2PGesMq2RAAxBjlH61FinQte1gg2vLY8EYtqPh6
96B56JTWNqzsg4hKHPUK8jxLmWKIbeV5wH2Cxywl9SxsrT1T/F0tMl0e5dLrUAAzsA/dJM8ZuYuk
0OszpzD4LvDCo+kZhtKe8YpumxC+miLKub8sFoThKbH8lrEa3Qetf0GlQ/jqMnvY3DEzq018iURr
O2ZOx410XwrzL3jd9IGgAmAozqgonHbYzwg0ipg21yvredbo5RVDN2x0Syalu2Cxo9ay6yyvD30b
MfrCJLLRA122e4HnP62qnyVSDK+KzOeqGulMVExxsWCAlFllSEOkJQd10nD4NBDrZT13Qe/8yckI
KyvPuOMBQFzKv0TRXrVx/u5X46URq8AitQOzN5fGEM1ISanXzhLMTu7PYV/cWcTwL2YpoILOGpy4
i3rTn0wh7q99LHLtDmlYilLiKuKCC7UMdFeXRmNX5GSIEUdI2JYq7xv0qDwqg3EKLBWcjZHRNONC
vm263DwktIt2EbSO/TAEZM4pbbQfNd4Gyx/cCIG9h1IsCcELCGXEsUtIYSorJ0xGppcqmDvLgAk7
USttrQZn9FDypgHX9mRIQbEp6lUHz7QHhQvZ9R2RBc8SfUhXkzBn04ElPVTAOK2MpjsIlPMmsupb
pzJab4QuvteqoDpCU4v33qqBaaoGILYmIPDeKCmAI50hJ4PynRRwoVJ5wnCYBc3ryDXGyZO0ebWa
hhWuxdVrGFCbTmJfvHY1Q6Rq0rNXyTQJRBiZC4tNhellbJNXUgUgk85N9EovFNGclIavwcx8qaNI
fSHsunCyxDJf2JhoyLeV8YK8CmPBoDZPQWoBoShlOtzIo8wGReK/f4R3LJ+1oBQ3U/zWk2xoVyOz
9QCY56athaco0bRdrLfjOQjV4dx18Xgei0o59hFzzPXPu3rsyHnIB+ZUhnZqpe7QJMZW6nXztUvN
F2BUq4zsK5vG2O3TdbwAJnWTm+F7smATyiJAHGrYGi5mIIlPKZm8ciT1re1zeuuYul0BaquL1g1A
KXOBuGlAdQ9rxm/JbLQRpRlLNwt6jlJlk3b5pzAvR1GUSoCCsFuW6jxisPAz8KpPC68YetWxCHG0
JHX2nGsrPY9GOL1Xi/1sKNBF8fqDtDEO6Ui4o9QyEVQrlBJqoa2CHcAFJcErniRsmjjS0QUYw0lT
B6YnY2DuEe3A6G765y5MDl1DdmbdjkxrtPSpieNt34zwRFbNV7CwyQ8D8+RJyY5BSXZRt+yD2tA3
NPap7CinOAS6D+Lgli1DtnaTz82PGSQ03NKzvO7aYYZ3ZsW0kn+Ycz9qNGaj672WKYkzIgdlc2cT
KYb2WINiwvhZM/XT/SVEiIUQjESmVctvRtgfUFHqtlK2FOwZMIrOMKERarp+Sig2uTRZWOHn/iCp
o2oXtIAvRpkcmXwd2gbMuhqYpVeZsbxjQ5i2LD+NF3YRhqlGxLp44xDTPDdmoOFzixTEWKjSspVF
pOvc6afCFWfqkIiABOpcBotq8tLqUv0UzrB7FZpibNuLr5T1vOcqBG7ndVkGkBi0EY4GcDa3UMTg
1EYjBE2clL0lWnskcQ64dJXZf8ZWEjZO2gMLhk+W+7xJACpRB/hnkWQ6dSdTlNJza5JcNfYqUZ0A
yAvDMHHl6mA94ijHgTb7Qyis9zL5wlQQoaqiPIQEyGzWvEQImVlZ80WvGJaTiKCchIUdN2r/Zdul
2TYLQXFOJb3avgFmGrQ0BZIZLLE1XhBaTCT3oY3Q8z1nf7CZ9ahwxHl4lBPzkVkkOCOGaMx8Rx0P
asDVQzYundqXuJIZ2PSVjNUbjgi7fn8k26HcmZDUSRAp6yOV2TlcgsHrWW+M1lNgRVF551onoTbS
D81kYZ6dVPKym6H1K7XfMI7tSafBfa8ZAva/GSVeGb4LIvHcJi1jf+7rJ2IPORoaCfv3GL7JMteg
iDBUmj/bZo0AlQVQW3javKI2AVymSk2OFuKqTg/3RJhzeFbNtVW4AWN9JqqqH+mhgpV3l2la8fni
kcpmZjEOR8OAuDBlzWFq9cu/iyOfpN3kuuBH0FwMTKy0C1AQDJqPJlW/CnpDgFivZZue9+OR3o2x
BjluVhAgnpIX7tWijDJcCM9LLlfHloiFjaDM+SbHVIbKw6JLiBjPGcnPpXGVvJLbm+3Tpdjpoqwf
LL07zonWbdUkecJsTJckgw+s1Gq/g6TFXQhIknQIy146LAPzwWo9/P/92b9fCBADxbZYyNK0ZqZZ
nbeam+uGsm30dhtqhnhAxmbCTGgSTw3qfKdMM7bP9V/8+x2Y5AzANhmU9UQMp3kyG0+9Dp2vyc5C
NCfrlGRWG5WoeR0Ic7aVO1GDu9iVnoo382P4to5kD6jRQxI8gcbvhrJKfeW6oF6xdUvqZrya8yn4
VKDjjNeV8YmWkPgR2iqz06rEb9nSezh4hJNtxW3mg3T+5g8u5Q3k+BUZPYQ3QiryV/kat+fl3YAI
ljqI7LSnwrLJKWlejGPsLSdB9ITtK5EXZUKT214u8D6tOyNC8cvYyfBcHOWWfgGqUkt3qWzRn9wa
b/5PdQc5aNUno7oMkatfw1cVX3/9NVQnNgRY6/hNW0aZxUECuka4hez2oQd9vj+hjMb0TNuaZWaZ
PkAIu8m85BhkPlIY+bn+IgSp3+agRYy7IHzz1hHnecpLSghtuqHHNP7UO4QlsFajT/LQp7OKTKtx
qj3g4vSe36i61WI3SxsRuSJ7xxUPSb8rXpNX4QMpAa0kbA+b0u+1jfKqfmXyQRZtGExL9NudlBdr
Txxptu0JfTK2IcNEezjUR/RtGYybj+EzH2zlGrnmE29udtRvzLyPCrL7W3TvXyWvURyktifgy9Vi
zzdONSREPjdOaYNcZDirhl05TYYKwy5eCGJETSLcwQ5OiT0NgEbcoDsvl3Z0k6MFjwMNJY4EiJGa
Q0htu19u4xb7S+kx7BGSDdOtA/QXvpt5XxzzV+mi3YvRUfVrL2/JoghO6h6U/9BDlfKsm3g17vLs
yiwcYSeyrmv3rd/jDVjoDSeOcMwP5onGMRfJe7LLpnUFhNw45m34YGA3eMVvc6rfheu0z1Do+/lu
2aiHF4STmwh3sFs/YkIVQHA60ndLyftJ3PpZPEs/gLNQoro1NodLwxn3gR3iwQacwzmoAMn5o+qj
xOg4VM8WSCKbqZkBmMoWlV3yYopOz0122hs0mXlU3f5ee8WZezhaApiZ4j56zVZdNVgBp2XE0rjt
UbaTfXibXgQ/OWt+vDNemuJJi3ekfsKNe0hX+SnYUZsSI1k8YDWkv80hd9gGW5ol9Fa9UOXcsdv3
1i3fiHGiDfiAHOkKz8RYwGGD7rCNIg81SXSePuGXnIynyv+cIqc9Kn61QZVbu6AEH+kHhpCbcUXj
Ur6R5kovOsRQTlr7JiL/6S8BfmAjngCDgQjxLCpP3VbCg26PH2xlyhdzvlVQjwLcp/udIcs7wwcV
UWpui5v1paVO/VG+CA4jk8pX793BHJE7bOG+f4gpPmHH2gineif2pG7ZljM55lu9M29S5IzfBFa5
jd9f8tvq6EGKu9jiNr1l41a40ytKoEY8aAeJd9WTv9u35BOrer0xfO26GHaDxd01b9wTlz8yMbts
mx/Fm3K1rhE5Ia0d7BYayGc+IS7ryT417fZLUN3Op9yA8+eM+j7alxf9bfSMj+DYHEIfAs9fC/TY
ScB5MGmyrfxgMD3hh4NZtnsRGuCWOd2hN56za0avyxugor3Qt38TFYeQ2DVa1SaXut3mbECYZ1AD
/YUiiEQn6TkSbeMHHec8Y4A5j0hrFAeEUHPHs1Bz1rBoiMIjzcFCmudq1J65HSg7Pnm7eo0+BQOv
kdN+c2OdIAraqBMZxkKt27Rb6SlCfezDLtEP/TFu+LJZTIXkrEfTqn2wzUt1Bflplm7AkRUfoNKQ
dYMAesXzbNp98KJWjjo7YvOMIJIMWMBczB2fkxf03AKtYDvLScXaSKd5i/FO3TIz7Rx23e/wbJ6q
xB1ccdMdhRtEu+NyERiiUjGcLFg1p+CXrLHkKBAeR+YuBxInokTt9qbdjSfjPbxxJLwbO+VHOLZb
nr+ESz0Ngxw/mhNtm9dmjxgoRinqiBdrg5nBid71v/CATBySKS3Pd4lG/2gzkRiYkW6lM/GMsc8g
19q3IToFBwGwCCbb2pi3hmi8PxGH7D75EPlKn6WddKn7z+SYPwKWNjU4euXR7kAWOchkSpd/KLtL
xlY2B9ua/VAEN7Jraxee3ewlf1b3Sr4XeYwjR6Z6IheWQa9gudjHebJU1LVu/57v2mrLSAlNhcE6
3wknRrCorGdXQSzDAGS7XKPCJxyu2IRuNzrRxkCafVVmW/a6V+skiX51wASpGXbtT0fdt3hMpIvw
lm66LaW7/BT/hqekdM0fcdjp7KlPs0R+vYfFPMeiz/zEVb8BaB2Ycea8xfoF//w8OnLhTAdkvmCE
zsW79UaNLh3rNUzHYQwofNLnR44b/GjndLTlJ6IpGnCxXFO6LwvYFu4e8dQEbAuucNVv4XDVp/1y
yFxC1JwQA5Bfn0IbjPxDvs9vOWOUL1o/0d48FOdc3bTv0Ws1b9pvHjmJNKoD2aDPfLoe8c0QbZhb
jxc+CNiocevG9zTaWtY1Ge1e2smM0TramnxLPNO28hBhXEB13WnpUbKHreQviDTeui3ZN5Zpk8ii
/5CGkU5u6+jiIRBd4zT8deI2oPdFdFruF68tgkFneBHeFz7pAbSYnV/MA8RDBAnF/JwdsuIQbC3u
/nZ9jLbql2pd+wvCxHKC4uS138FOERwr9uBZaND2vPZFwIGR26R9IlHN+fAOGBTnDQmuYbUdL1p/
1CMSyhz5aPyVrG3wBDAlT8zktWvPcS/cZuqN2NFem+uITP4L8mGwIZ8YUqkXIqlBWWugTAasteHB
LPzKN7d5R+TEhRXWPuXVTgL+LzoMrJA/9AcITiZWpGIvP/PfG+T04DYYNvPzNByM1Fu1lfDF8EyS
GRJ5SuGZ2p47e6xfqRSS8kVXT5CpWvPORVLoTxRs1W/z3Fm3LtkGlKEfSb6TrmxQyJ/k+IWmYPHc
XuJLgadyP0KduvWPtPZTBi8aexTGIdfYkaPiVd+i4UQc+q/aZVLwqXjcilEG6NuwPNfpnuYc5Rwq
pPhMqPSHDGXXzn6T6/AB/jPaDhvlozzWu2jfH7p39bnK/JmJMJrSm1JGRLraeKCiZRvlbrWpja31
0eW+iaIoP5QKgQCXwnCxAEaOGVzC5Vb+VB9VhHODmALyxynNf0Ntg92j+MPblau/eMvmN7yL2LAy
3UYlh3BwFXyTa+MZlwaq5p426b3w4/7Q3ph2Bg9i/JbT8lce9Vv5lphOsDXvIeXXvnjFg+oonQOt
PztVGnlw+J7chIAXHla+JRbbtZacBgWKk71Qx3XFZ0iQCK3R00Rf78HrxByKeYDjC5o3pjDbfGbi
BudBG67CU37DKTOpNuU40+sEqegXYs/ld6XNYow4hJQSthkcxAe6lVvLrWMvKPh37OBsblsE0/QV
F0e7aid09Mnr7AXUqF8sfGhn2Z66FcMPBDCn+Ihrt/ntj60r8cisUFXMUK70SrSmsA+21C1ufk0P
SuMSi7nPPHMHb+RY4QUzqYId4xRdqBzCD56ZjCzIfYUFRvU70a5u+rKvEm/126Yo2DcNMd9YY1ht
2l47G7k9Heir06eAy4iDr/KgJjPxrG6Mf8MPiQ2LioqUdfbZQ2r62WsgQUv/eRc+qulDLK9D5tZv
dJ1DYUfYPKePj0QBITXl2dTcJ7X2zee+2pAtnF27grGbwydn/fBlcKqmlPFcaHayLZzy+/Rixvbw
YUE+3wMXo8v+MxNsc8fQwnRSIhLyqWHk59UPccvXGDwHSIrARbeHiMJP9mgEm/I2euEBLVGOe+o+
vxLBFHnwlc19tsuO5edg2uEhu4dn4OSlRa0EXTv5pRHwrH4xn+EiSsEKtZTN74hiObRTxOL7+Kl4
5mVLT+KHeFXuNDP4a1dQJ7c6vD4DimTk7IfS5csVDhmMSpuLQvbbBgcEJOuU/R7+rKRqYY+iqjub
Dwy7XxCut6CkzF21Ub+Do4lZM+DOR41slyfrGS8jfb3qOO7z1tFckmB/8oQZFvehbWejknlr9smG
M4r10r/RKuC87t9ofXS1Q94HlwY3vKjPwnvuid/i7FWhDSxJeFoBfQg/+ci7T0I11O/mj1NrrF3y
kMrWHXcEGSub4Ds4tI+wOSSIeXdQYl1jn2Nzi1xCentzB87oHcBbMfGE8mH/IaEXNNva4wMx0Eq4
weQRQHFtrt0LYs4HkRUl/keEnzyrKEI94ro+qaqTP3Y/Ys/12M2+Zhp8of07EM7EqaBu1kxb0osf
/TVSjtmP9sbqfI4/Az/fWoE7xa51MM4S/sIfZguILiz4IDQwN4aCFN5WP4QjdFyM8hsCJmMCf2z9
wOjEjU4sK+hoBLrsIyzwT9Jt3WxWkRh3OGMnPVXrJRbyT+HTzwvP84v09gbBROpc2j4MbfGcczDW
Hxladmfy1DMLhy8pusqH6Bf7q/mclXb8l9yHbw4B4SZ5xXtxn3O/5Jy4Bv60M27sUTwUxJ7sk6Ny
nAm6tI13Yuq0zFlu/LDpHTB3TzIPAV4KVZoT7aiIg1+U41zX0d4mvypXDCojQI5YrU7Yq8RndvnQ
nrBbnBI8MPfyXH4iR7eOa39TYOqzCZ7DW8TzZAeP7Jc1PJDMxVUUPaZ4jS9sR2TOC1jObMZd7aN9
aO/tg+0xehYPGAmeam98cHdVT8VR8ozDDsj2xnhreNqIg2lKj82TzVJ7p7Z+GT7GLdOYR0VaniO4
hJaUYO5c7HZvXNjJFmyPFTrJ2m09kZEfw75Xa89q+mqutUBbxkkRhRXueDffZnBK7nAOvsfpkbSe
kPua6Jcqd0sbVf/WOKcrIZ+myIYdsCauSrLF9/UBmuDfHaq/wNPk7aJ6ORVA74n1NvT5D0tfO8zn
6sIuiObQ2s+82MZvnrX95PMJiEdl0zIQfMFjHNkp/aDiddLwAu1iDkqGW+e1fMZL+FVQlkWbaSP+
1KYPtZ4N/CGwka/CBbvaGqfqs33DTiFz8ZSuwkusOaHWDTxKveobiKBHC1SSwGiGUAN+l076gAO1
stx2ERPXaHikEe9jaPoI04AvT0nHhUYDMeEHvLKRmB7if3+eIsLK065mqVjpoZUGc5M0nON4ngI3
TjBMKUv2JmQABgk0433rLTBFUSMnGsMqiTQqvbM6wV0SU3uhUkYhOvZPqZjUflbweqJqwOq84qv/
MawTZDdOz2QDj/eiIINrj6o0US5N5f/8ZTKbE7HEup/qUbYnRocRpUpBSVBavbd+rd8SIu7REnqT
MImypAmLPmGTVwI3lX+/6MsLEeyhz3CBJiYC42rTNYQIZ5H5QGTZbCNCflfdIxZEGs8q3lOUHLRo
CfASteQupE8hHYuxCk1EAxLW5+Y8qvKPnBLxVCRc5nTzGvB+93HN+K/Oe7ckV9kOBO7fFu7uOpx/
lQrQVhfIlLBhj3nsLdHllkdFxH/MF9Gr8ha9Mjnc48LxOF0NouL8BasFnRkGZ0H1qraPWUW9uv4+
NidYX3H7IyTJ3cqqWzO1zx0UUPZI1SlJSBj1ihbq/JgrQfE7VdzSWfek2XhK53BbQV1SuHhaQ/Bc
SOrNCLgcwSmyyZPkxtIoRF4E14DhzmbszNeqX1ZMKmqgYFpeRuKb+DooYEo1oE9U/ZjCAI14gBAp
EvJAnP3eCiIcfdE2UJpjW0ztrsdlxT6TZbvGoHQ1pu1IItu5ETCdYMaYfaJA/IGcZSdW1ylma5zM
zJoOQ0GRaQ00A+ucdpCwqL5lyd8zTeMNwMHAjhFnuKEU4B99LL32pxIEiUiEpy7tM0/LKBd6sd9j
YD8ndcRtWDKd//a/ET//N3LNyvL6P7A5JuIlQ9PBcFvSf6Ucks0mF4NgNttRhQ9RWmAKBs4LOYh3
bU5MdU4Oh5rsK0XmMG7ml//3X/9f+S7r3w4YWjR1JkTqf/BdjEmbOq00mq2Yjn/BpLpii4tdSOhi
CKtAKWh0ul0iXun/998r/Vc29Mq4VCBsagy3VPk/UHpiC1JbnqSGSUsO7g6nWKP7sTE+zTpe+EVE
TZ83J2x4J91Cz8k4mZttqexUa/z/YcnW9/if34AkG7KiqpbFK/oPpI6UamQNKLyUQASLkNQCWAjh
NypNVJGX6BJW/520M1tuW0m39Kuc2PeoAyAxJE6cqgvOpKiBEiXZvkFIlox5nvH0/UFV3WVTbLFP
dMQOx7Y1kAQyE5n/v9a36E9OQBiGb0/3rH003WKcO+yEW2+4MBw+M2/homloUYU0TN05fS9m4Gq6
kgX0yosUQ1XIA37CCsRD/uLjRXMVaVy4E+LcANSxeNhYTFTLsE7uRETHbsxzpdxYKeU+u0sebWGi
k2Sn1Yw14k0uv63VP/LcBRiTriucqEXP1h45AC6TeCdil5BLimgqVlrYruz1DZMfcqMVtlscV2X5
RIL8Kh9QptYJtzdvaIEXkCM4ECEOWwayPnw9vs7dU10IG4ssWVC6ejKuB8/IeSp51UYmPAgt8DAz
q+guTJ6PQXo6coTO3DFV+Fu2rTOyfsM/9Tidh9rRy01bmkfYNAeyYK86m+J3zYzJKcHaXXoYc/jD
nsP/dHLbh+Y1/o8e+3p8sCZidVzld93eNeSee7/OpfEOIZ/nWf4jLsrrcQCgkVvFWq3cO7Xxf2Ul
9OCvL5b+iZ7FGiR0y9RVkoEczTjhDTqm0WueLjgOOGxNPTuDVmChcaLVMiTc07EMkk1ii20P7Ykg
g3UpV2kZP3lah8AxgjBi9e+eo7/LqHysJuaC8KAVjJ135yayvDBHzq4dwqBxx8PL1q2Pr/922UVF
OrId8HYZWfNGg2qD4Wo+TtgpLWkfyVFGj1DlP3rzKhTULj0EcNRkZkBQ60vv5dzsESzcqoGiHmHo
yRDwEJZoihzKTWTSPbEJFSefixossYQYj4u1ZzKf6pYWu0cbo/OTt6/v3dnpKyZgowrnzWIg/jkG
Hfwm/xyDPYKiRanpFJnbAJHo8CibMCRDLJtV08zDl0Uw0kSJEa3+EErqShNOpscmh429f3cnIMqI
2H9eh9p7DfVY9Tw47jnsnphTtlNj7x+Ore++wom4wkZJwTRsdxNlqZ4wVF9/MO38lZWWzdNYnyLj
/vxgERpUBpBKqGV2ZTaU2C2BKxDV2qoHNVOHaIlHzdnGFM5DyC9fv/q55yIjbCKeqQD3xMkzwegJ
PjISngnDxOlRKE10JJMyacO15tmPoZlSIOnqC5/53KplqBCTgMsCuvngDv82sKO+Sdsh7srN2HMv
Edz8sGT24+tPduk1Tj5ZYNY6PlEGLCK/69Eq14ZMLiy+Z8ckk0ETDvOCJvfpmHRCWC16zaQotJXo
aAEMrCJOzwAzM6iqH5ggI1iaRXONX+aAqYlmPPrhON7HbnEVlO11q+IPlbq26IaYLpVNxcAf/B9B
7q3qCgVwKxjJjTI8+jnP5mECRnn2fR64rxNwTLqoNL6+cNo0lf9c7YWqmlJI1h4Hyf7JM8Uw80Yo
wII2HuL0Wc1jfGbEyVJHBDUPE6aZXcWPuLtpOYC78UBmz0TO1jd30sXXb+UzH5Z3Ah+Wzaqpa/bp
olMQiSiHXBSbIv2leDTbfZ36tV0TPmcNh76s3SsBsMIXFyI9Pu9OUE1KhHU22Z5Quacr9Nv4dDyt
HssoLjbj6C9snTlZcbHnWd7iR2PRLd1L+6EJoHhyzfl80iRtRjNh4p6MVqcKyF8aJO4wQ8KPQJnN
VvZbXoZPX1/Rs69j6Cok6Wkbbkyf/LdPZnGGEw4B9xviWOajq6+VDjND4V7Ya8rP214BL/zfr3Oy
qCmCaB+EI9kGJEWtOMYCzTenfKJ2emQBWmbQV7yPg2ybVWHPup1/N8KtXYRHPj61hrZpV4ozaa5E
shTosTThq6uQndBs9BPecTpIvgb5oEPBVhgAbhqPmpHh9NjvczVdww9Vlr2pouiF7tOQd7twXO/B
S/CB6S7H/FBszaLyVmO7yhI/2XcGHTqttbO54xkI4DOCSbLxJz5zZdtxoMQz2SGPpJefkwQkVeQF
ke9xIMYvBlDkpSOu28BjIL2+Rq8mv8NPTuZgH3PMTQShZFtkSNrEod1Jz//eJZaKcBW6jtkbBy/3
f6kw8RaRSwcbKjc1zFGziWgih2OlT6F7RV+Q303J1aEB3lrYbcII8YDs/adgHI9ecPv1SNHOPJjY
UNomU1BFGQak/8+xAlpeERzTsk2YAATQ/e6hjdOD6PQHWTqvVCPIiRiiA3aeZycJ7yrHJyXC7LD6
77PA3A2p8YB5/ZupEQ/u54+jEv8gZTXmSV0T0RDr63HwKewU1iJQvaeytVJurtvMMSWue1d9Kyv8
1XZ0wNZGl8rwnzKC7mYEn82F8xp33YNZO8S2NA86bOMKqLsRpjREiJ8sC39pYCOsDX6AeJK56JuF
3+HlDA+Jbuzxkhz0un3AMueVb+GQboXQ3gZPW7uKfQMPJpqJUn9pUm2d97QeAy6769LFCoKYUtOy
KMcpkFSBas771I0uIi+iefAt7e3j51prX2XVAfXtomohVOjI+eqYuEjhbkzagk2pvlRhu3F71jSo
9UJPt/gsdnGQXo++DvvbuPUi2BB++aiM2TVuF5g7vv/od9H30s/Hfe3D5HE95b5Oq2ujsd8c06Ka
L8vnDDviXdQ6eLdSsimb7J4zKGPKxXB1YYSceVDoDrRUik8mqkz7ZDFxE6ilejmgjgZDlhEFtqsh
l84thzpkUpqrIHHeAgTsSDJK5Cwqtz2qepqgrug2F97LtECeLKBCtw1wEw4sD+f0iEKVpW27PCEL
l8JZgSZOUYLJqJYsJXq5xtLaHcJ7laDy7qW3659apj5UJcoa35fGMmtzuolS8bZd3V94iGmfTx2C
E5pqWbomoWKeru2lN7SK31jQ9LEMUO/KJVJZGi+Iy70rty+/u8kIndDWYxJg4Gz5SrdtGtW98FCb
4Minlwi+Lc8zKaGfs2P5cz7XQyQ7dyCmKpWPEAGSNf6/RFl+cEMwdcz6sB+u0hhxosi25UTTqCfP
udE6yIrjEEej9ZMkjBg7AWX5/g7e33iduQryJ4wluhHNdQflrFvWi9FS7kQb81mCWoc4B1vLyMaV
21gzLBvx//xwQvixJUAymNQ29NOIhCqq8zjCUwWhtbmpdYfWe/kCg4oErvJYdOkxbgakP2IEFpO9
fD3yPu+gjelpqtkgoQHKmydP7qjNcTdpIXYUSbsJv9KiH4Yj1bpVYBX7Tk/uRwXx0NcvemZMsWsH
d23bbIyEap2szXmVZY3XNvEmi5B8oiXMo+pltBqgH+GtOaW2p3jk+pcktA+oqN++fvmPLeCfs81Q
BR9b1wzNsszTjZkXxDlJskW8Gc2aTEi1ZXRYOtI7ggZH4zaMrUOLOYD2tklPWgFt0VGdKFpj1qvy
uWzEsZm+LIPodqjw8ue9pGKSvZCtLJprMH67MMOib5eX7tbnZYI3zqGDTbtp8vZPdnaFSd3aahLe
OKZ7X+AGHuVbiAkfBOWF08G5gSEo+pHaobMTMk9eykcqTFamE22iCK6BjcPDs9eJ2Vzb6LyxjHGi
rJ3nr2/M5w0zHw9iugByPi02p9suEu9gnsoIJRC/3slfskE7gmRYqLn2+HHJI4JFDd2+MB4/bysN
lSO5+Nis88Ink8CsKGLUrh0R0dXshrjdGEZ0G1jq/uuPp527pqZKuUtIyIIELPy5hLHt6oOA373x
UvNgtZzhMyYaBTceldn3QhH7yNBXoWquJGwBo2KVLQVOq2bYBogCgVSZcOBG+1lxL42sM9slroGm
sn+XumpxIvzzvfWK3qdhiO23xAc0Bv6DIHMxsNx9HdRXTftdc0NEPiGMKO3SUDOnJ+3pfJyWPlLE
iBGzTpcDHiC1A+Uo2jgmcAkDox8VEFgLKqlmyPu7bQ3TbYZBE1wDJJJUeDylJarixLv1McHPutYd
58AHrz+At1LDCCiZ1ELDe9wnpE9HPAm8gEBLg4KZppcLnHGIQvImXblVeh8bmMj7iSDzAR2rcwMD
PW4SfGLx5Gg7frAMlEIuzQ540ce3A8RzYCcBfcJETqkVHFzX/agrc1e2IBnGTJ1M8d7Kl6KYwz4G
yRG8UtdD+dYD91OydgOIy5nrWvEC4HmVT8eACwNumqSfLqx0ptKMJh3jdMCNIQxX32ChGzrlhxui
l/PNpTXskhI1WgEQxTWbXZZCIsE09YY7Zyny6u7rN3F2chE5QPuCqK5Pp9HEKNg8eFm8wdOJpIqP
rUbaUdr1hUPbmXojI5i4J42oIcui1vfnCMbtJkiCTeNNJ2g6oU2UDcgO1umqaHdsoY4wD9CDc29q
YR78Rt+Xbrvv5HjpjXzeqUwVeo02kaT4ydX/842MoYqNGDTrRqvgXjT8sejLdeW9RMnwzZysnFUV
v5aFeTMZ4RP5+j+/4FwFgwc6mbEk4P358kwDq418VrMhct+m612iL0tK98JirX8+JFMEY2Wkz0D5
Xj+dtX0VpdqYsWJYES0GB87/LM5j1Fn2IRo0KA+sWaGoN0FLYktXM8oBkhM4Paz0Eop4hOGBk8Nm
dNjyTu27wHCeE5g5Ounosx55YKUhcLq8DJ9bbYihMDjh08T5VJaRVilB+LURys5mp3T1TsnzFy7l
PNX1/aBeXPXPXiddwLoDeyE/dW5iLpJtUf3aDP2tojUgkaP8paFsChJSoqyJg9cmfjUAv3QKuKqO
HalVEIaMAObrgWFPM+B0OeBG0eT9iMc6LZc6jQ7gySuiDSZjXDqA/iXgBwiUBdTKAO0XJqmsru58
dhNsCQ6OrNaq/G5L45igrcneew/rSpC0m4rtUsgDEtQ0UeQjf7QOkYhdb16bjns91PpR9hQzcgaD
KvIXo46eHFE/JHn24vTqPgdUP6tQThrl91ISBO0pqGvZL1GqpgTpHEetuBfQmnInmMDD70FGs92X
iVhmurXHY3zfChAwuV1e+Y0Ab6Gu6PAvXNsGeGo9pwHHXIa9iuK0V8Fa6nuf4TCLzADWzo+P/7et
ZPlxlfOCioqfvYbqpaeqcfbe21RYWf/w9p1u7Uu3mkoKCU+2otylwJZk1O46mpyLaUKUXYc+yB82
ptaUHGBeLa506GjHsExfQq/82fjVdlSNoxKwy6w7FuyiLB5gcdyNRtmxLXXIuPZ/hq+aA3Kk8REl
WMMdDq9NBossmjhTdmyhjFast5bBJXOzmrcC3eO0FgubL6kQ8MFL5bh1WpwEmXdfV/SzbOXCY+Dc
BkNTDY6RGLyd6Rj357IU200fBgBENkqtzbQ+vfd6ws/DpeYVj1k5vKg5Wh03PjjZcOGMo595BGks
htOmmWatON3v6xqz2sC+vRld7Q1c2zdg/08kpC8LJ30I8x+NJjZiM7xbk7HMRLjjf1Mze5+54kW2
9UNaANSTOV2/fKpUraseAYXupivqPViqnPrBL+MLKXbnVldqWprFfp/92KdjdwtttS+9LNt0IYo2
O90WDfWdpHsoo3Q75tFO7eyV8HFoodIcUt4cOpJZpzYPcY06wvaxzvi3sT3+DHvjWyLVtxEWXCgf
tWR4iSr1wpnq7O3VNNqS9GI4050+fQ3FCYNSVtkGO91NYXUloqEnr86vVDU4EEQ8T+N+OYTeepDm
xVyhMxtrXnuqPOua6bBW/zm2WPK6ujIKxhbhKXOd0az1xp5ZszazhamEDzjrd/6ovuWx+kadegWx
bZ127o2pNw9Y82dRLZExA58Wanr99ap77rDLm+M4I9iDcXI7OV0kbmkAnOdOjnX2DdzYahjNb6HJ
cun59ozz6V5NqS15pnljec7O6L2nC+/gzLmKO6M6QlocsOTpNjC3jaBOUqpLxdA+TPens5yNVwEx
r78ZTvugqtFTllj7PpI3AX4ydB5ZKL6F1fhW295BSY1vKZB9xcA1a2sXZueZx7EmUNU4whCTvGHa
w/5W02/hW6YjdWiU0A3n6uzdNItjXDGAAq84yCa91Aw+N1gEMVtEUuqoW04XIkaGm+nVmG6oDqxK
DzU8PJMZ5NVFbpEB7Q/8Y39hOp85uNOvV00h6EAbujOtUL99yHzs+lJ1KV7hWH4e0TH2eMPt+trL
0kuFb/vc3f79tU7Gm6OEUWhMee6pAx+rClwMphqkLk44WvBS9BkANoms0RBrXy1uxjyzMeHIKzk4
TFprgWX9OBF9E8NeefTzynzYqpnxDKg+oZNPOgm4pXhc51oTgOFRt5WSH7HE+iD0RU2xForElX2V
N+Xxg3yMRDOh/QibL383Um0zCPaFZgt2JRy3la9ti9Repll7OwRvnm4vnSpFSWfvJB5sSi56n23q
bFirhXOVl+2NQ8K7rQzrcqxulK44RgB8GgWrKQbQuL0m8nsrGlxqRfMrDOtjW/EuvfSmTyGYJO74
YMZ0SnSHSKMMk/Y8sEHYxP04y1/l1o84nmUGAeiJq34jyuZ7VFmbEmSZMohhDkjb6RetSkiOgEiz
KvCjfRAuHT7KykAliRvP2FloguzQK1ZJj1JaTV5ypFlUFitysGpiAocYFmrKc8QqSPLJGIHgBdZE
+OlAkbxgxwzGCUqrZR16HcLNuoNNByiqG0ICIprovknYJArHAAwSqzG/YqLuI0uElWDe+L3tryEL
IRmngj0jhOGbW6CzDh2xTokFkkp+AKOHR4dRP8r0AOp8IXL2Y7bab6uUR6EJNS7CL9ySHeRE7w72
IDuojtKVV6Ys39sgO3hlSpRujZbCRfNkYGnPflZSe9ZjfItplD2F/RaWIXFA4G5pHDzbwJHcHJM3
kGLH3/gmvytyr1VCrRrAAcI3V7WynYZEbxUHZ7DJXBwwkfImp3UASPoafetakGBruP6+C5pvme31
iykm9+vl8uz80WxbY3EQyFZOFiSrqIp6sFiQ9MpdlBYrst/dDTmJF6iEjMFaNqNzxUe8sA6e26RQ
/+D0ipgCrdLJy5r+AEPFI9qzpv2jqQ6Jpgn1/PTCSnT2cWSyw6TDSckZ8M2fS5GBOAh4vZNuusHZ
NF2DJwoSfIJbl2pKhpwO6KZ/cEr9OiAWp9Au7xTOrfg8VG2La0wV9vTg6ORJkeSdSUcBD0dcoDht
0L93irXnn28QCnDokzPXG+9Z/Jd+gOIVJOJeLQEkS4qPDYE8dV3eRTqRWtK6chOdDpYJLNkliKaD
nDlLtJQpWLkbL07fMq++b3xvB1f8yhlaYAqkTbVmiUMhpZrvERTiYSBOumYxZNZRNGDgIpbLZph6
hLEy10topf4wOZ3U4UWk4yYdCdzx7bnm2DeJryLkf9OrCGFOiwGfXK+ZLYL7Ij+UMkPDbmAaUOvx
ZbqbGWQw/F99tJCh9cRRKkosoA0D+KzwUMJbgtzLTuSHOyWwf3TsfNYNAUdvoXkBhZo2vJZsUskq
CMEpUIWqErte6GHrUWUA46iBEI7dYE3kBykECNTrOH/HSAWYVIXN3bdg+RFGdJ5BpEFtHPO+K1YD
mn87rz3wDg4ObQ0OBb1Hu7V2lYqJMi69WdPjsW3DpzHK21mVTCJxPJ+BywtMWMGv5+C556UlOKI7
6N0YqtMc/e15GaiVmaRRm0I/pMekPyZWfDV06jrSiKv5/3qp0yNam8MbzkA+bnwbkmIKXzilxg4m
cd7VyoWPdXaXbHGuQpeCHI3j3J+fSy30nMzgks8VbSqfND0vXfp9tpr27aE2fNc84sVwsoMbvvAx
z+16qNJQkmKrxTnsZItslcgK0pjlpaftCwE9SbC81PWN7TtXWs795e9fX9jzr2hSyZ+CTeVptQE4
NeoWOIabMiwxgJVHqDIvmjs8Z3H5XvMMgeq0/PolP5aOkwoHZR3q11MrFbHwyfUdqxyqPwkKm7CP
/blByGGLxhGzpUPQqFrOxtp6qGAzkQXXxQ9SHosIimM5sEcou6nVl+Exrw8KD6oKsys+06RmRxqM
a2LVk5mpZFAnSB6xE/MqQvRGocvFFDdurdy25mM5rj03r+e2ZL51uNLIGqC2fdXC0V0wV66CAL4U
zdtqrrkPZYwxroYJlzhikyX6Y+8Ud6mSDjOXSiyC5oVf+9CEHYWYb/ITqM12uI4n93lRAU1CAEhI
WDbn9JnO4fh/DyXUCRM43tdX9eyoZcwKWkG0ptGg/jlqu94lK813kk1X5O/x8ORAG4nccQu+7kY3
lnWzCPE7jpcKmecGEDwgCpkUdI1PJ4OqVQY/161kA6H6PRy5fc5YvQxx/ZJMGoy+zA9wf45ff9hz
T386Tyje1emPj931byuP6pQRgmTIhxGPkAxczdxBpzU9+svM3IVSu42z4jjtT75+3XMr3m+ve3p+
DkcjbjNTTTA292sZM8ZCWd10uvZcZu3N16/lnKlQk0JsIRLjWMqqcFIqrztJoAehTBuRhvd933aL
ANm6RzVWL+OaGJf8l0mYG92ncT2oPl52CTODuqHGjXbdyp6Z1UZ4b3EG/ciy+tvQEwdYlX3iAjgV
MSI/RXvzLLxYlQEszzW/h2gkl7qOLK8ndq+CMeiHgHPM8bFuQJqM0QNrI+xeyFMrP92yp8UWjduk
wq1Nctvzh7nEkqFK7BO2O+cmynAjFQrnDQ389YyTFwXjjL2+kh6J2aiwhFB3drW115pk3NUVaXoE
QyKlWqZm970djY4QOI49Wm2ukXvduJYHybkDfkmmCY/gGsZENPd0GMKR6A9G7O+mfXNRimfJjriv
GBtEKiw9v382vJEYrPoYZs0NcQ/50o6Uqz4ylx342UDxfyljOSxNv96RMVvfmKVPWhTmVxJ6Lzxi
zk0aZwqgpvHAbD0VdcZxXqG7zKmr55yuMvHcgqOoVePZzM0rGr7PNRFlF1Z6/dzgddBk4IawaRWf
jifOlx65hSwQVmzf6ADvkd26+kKr5gUk3GBKh9KmFlwVOBvLDYk0TNybPgjDjRcmD2VDWzPXafsm
pHbo4a/Uzb+htyfcqh0ntER0BYsXXkIDUB1s1jJusQBrJjSIr+fFGaeAgccCnYfOckOt8mReeMoQ
o6mMYR65yQr9FA53lYp3X2o3RsKnIn8rnwWY+pQB/nqk+ITtOQ7C7CGjQu5hRFScet02rMJ1+kCq
HvotrE5rUgtw4sJvJ9IjfmrFyrUE8Pgc4mWtEEARq1M0tErua9D6m68/1OfEb9CPiAa0aTMlKf9M
I+a3Fc2xBpnUuog3vR4uC4rqoNTksc6Isij1fqU5br7IEtDhia4dffgKnOFT7L0e2SB1Gq2DiGMA
1Erpywvr0DkhBqJtWkfTLsH+VJj1enPM3ZbFNpf+vgniFyUuDn6GMdo0MCLXZJyUcLwrsz8Cf7z1
+/rapPU1a11OnnVlP3WrxE/f64gbBaUemVvyPpBWYHf8iiaVV4TWoPYxlF8Xrql6ZgVFG4FUAIEb
jZ1TJYYaup5F2ShBn10SpBTh92sGlg1X3ZH8jEaEq9uPWbDt/J3TgR7Iwmi8dlTYDZ3/pg6FfksD
je52DDFIuFM+Z1OgetOGF29kugzxK/mQ6bJL61voqHBPSFZ0cmocqcVsMYNWWYRwVcntZLINUMdN
GdyzWAGoTDN7E0eOQdpuyllKil2mk5AjfOrCU+cLboq/A6AGpC+mQNG2E9fUfceneP9cFcJHa+go
S7XIUZ4q4l6awXOKDGkmGkObdTl7JanIfeT8tDuWYCts3jxTXbgmu5m03SBkWxTWD4il757r7XoP
9pMXmgtPZIfpedLaj8Rg/pg2hXUsnquyPGpN86bT66Nv/twGukb3n18s1Pros+fvunbr5DUNcv8K
an278ILu17WrihuHp4FnhNGaaiGW9LIgMsWxD8Qhc3yECMgS28L8yuvNGE/c0UH9kWbDzwtj4dxQ
QJAmVEQrHGpP97kDzYS4qkWy6cMsBgspZuB97xOv6tec57g+gXNoDYUQz2n9wmcTJdoFZcmZTQsG
QYnO3Jye6KcFXuKuiyKZNmhOxu3r4vzJskEMt07BtUFOunGGYjniI50FsJYvzeIzqz+lEno6lHHZ
IZ5W31N67E2XBOkmagiRzNNwY2QwzGxA9wtRYK/KMCPtpflgMgdWiesDD602bp6R++zXcq2n4Y3b
FPpWDFMEYOsAISSXSzW3bdO719AyFwQmHQNJcCh7izW7GvaEZfnPp9h//uz/y3vP7v55TKj+8d/8
/WeWE7zq+fXJX/9xTSxbVmW/6v+efuz/fNufP/SPY5bw35ffsn7Pbl6S9+r0m/74tbz6v97d4qV+
+eMvyxRdzXBo3svh/r1q4vrjLfA5pu/8f/3if7x//JbjkL///a+XN24BNGJszz/rv/71pe3b3//i
TGgxoP7z91f415enj/D3v27eX8uXKqKe9c/f99sPvb9U9d//Uhzzb0KjsI181WQxN6bf171/fIme
399Y3k1OvXLyCEzP3DQra//vfxnib4iueCZZApEEbhq+VGXNx5fUv/732/njxv37Rv5H2iR3WZDW
1d//whZ6MiOmnQhyJhrutvqxGTo5CMaCTNrB9dt92hp1j5i6cMvrtNPIdg6gan/837//+J//mzex
uR38klM6Nb/1//qraf4oqwxmZWksNJGEhBnwk5B3oTF8/FBrsMNoYUQPebIlVf3gxl12FTuwomy9
WxcS2XHdlSyFT5nM9G06dvayFfw4vabviaJv+V35LDTjZpem5XOyY28DxJyjoPHSNEq6pB7WmwH1
GqshlgYI2EiI1Lpz8qMr/W85MStMOIAgimAvjnm0Kpo7M0dfVVINnHdlNuzctL2Ow/ZJpuU2jkvr
2glLdjtOaO5yMNS6KBXoblM0NuhjrXSJUBk8deElTxh5X7quoJbl9u4CKdA8Hyx7Z6odgCsd7Ijl
EE1SO9q2oUo2NOKNWItZ0rUASwArNkLnuNArgFs9cCeKzOZRZhBNL+3mVs0AsNbBSOAheBscEOAu
NJifYAtC2eAw4Gxf5wCAQg/FgtlsDaX91Rk+SX1d+gCugApg4zQLFwD2CmG7L/t0lgsck9yoJaTa
yGAXm4lObvq0jRbaRkFDZioEqnbpTUoGCW4pAA5BD6tzeHN5bq5a6UyBC0a8Gk1vjxfiyfGwfGSW
LJZteSRB7K32gHvRwamv2fNRZsriu5KAKWCSoHHSblkK57kNtYfRIrrVMHKgBgn2VPm9zajqG0o0
zomSJ26rafELlrZPEk6F6VO5lthCRBERieeIn21QDMuuZxwEmvEjdNCquR27iNh6UuGfrLIUbbuh
lgj67Y4GAt6RsAkXiu2ls1S7cUt1X8U92csGwB7sUeN8KOYRWRZ9ni4L1XlprQlDlPv6aoJNlDnI
VE39mbVtughNmHp+tYrVJKea68xI0Sr20KcBojIhZ1pEEkYTE3MQZPkthHwLng4MLKn5+Iwt43bs
U4uktubKFgkHt1psm6DLcfZxivSs7Ik9Tr5pdDKJGjYcqzxWthbikKpAH1oURCOO5n0/aHB8UPPr
iOCwPrNdEn2544hJ1rfdVYy2zIO+hPoDO0u4VAFvIAonNy6Gy8a+Zs5bJWm1sF/jMnn1C+QVBiXh
1rDvwzp+V1WFfE5z26S5tZwSHnaK8ZLaxMzYFcCqVh/2TmduKxATYUsmragPRit0rBfZoofBcdAm
6psX/yBtYKlq/esYt9/9vig3gDiyWY7tWuYgXSpEyooQjzKHyQTQNyDxszCXYX2lOK+9BryJ9XUm
B8PhppG226bXTtH1m7oBvu/qBG11hrpOeze/qt3glxUlyJSJq3bIK0KHnS0DdCSKRZZaRwjzDE4o
Cmc9zY9IDVxa6uY8kiKF8zj9AWRjlhjP9Aao+gT6XVhah4hjzyJ0ffLJ6avOtEaqO0tfh64S3NkR
sQkIsWZIHdCVOs28JBq8z5gT5HhHizKVpHo316GIjnXS/AyZXYSMwrfmjmn3RL6z70yms4lxVcDR
HINnc6QIPNZoyMKCPADw11dxEkNg33kjdCeTZDqop92wD0dogqwoo9cSAwrlhcIfQ4MiRFMYc6/G
BBCjCiWi2d7YiSDOPHpECoMVGdrKInDMa8+WrzaJ3PvS3PQyAss7FT+oZdxngYxhxOlAUQt7aTYj
cDlxqwZIwcPWGpdeJIelYrpMsbEaDsCv01u3AAFVL3K1SOeWHn6n975LckEijTKQYw4UOawHPB1G
3s0S6a5Iq6eeD0gsMTdW23TrinTVJbriH7nbz6vmmppCyIZzkRt0IulIxnM/Me8M6NoaIIaghBSl
d5DuqshMbkQZ3GtUtklMEwCnSxIeRuW1Qfo6G3NyfXUDMzSdAyxmbRMscuncpe7CbRVvF2djiWqS
ErEN51dTaIL5PQFrbYOMCGubPvr1guMBrLfQXU1TC+tOt49Na1hG4ZueqFvXNHblqPtzzSKeocmU
96Jrv7Eg8a9hi5RW25NQ95Zn3S0Pgz3xZTGhQiy6voEmSI3R72Z7JyRLpex+BbqOMD8p330LmEvt
djwq618D9pAdkQrHsAYI2Tbk2mreyHEWFmtf93NFEkwgbWMfmPm3lLDvyMYQVROysEBPyigPkago
rvw11oROpVjju6j1tlVNvzoxZ+SvUXVwTK5ubN6qNkpkQe9sPhBRdu0b2mvX6/flMOxrr2s4Pw/p
HldX7XnVzNGJIKgNbZcSpLCuU4RcYTDcSTd9LFRiD90QBrgJm9McJx8CgmgQpwklZPe6LjCGS/TM
LptpctER6PX2knOuE3C4iwqFvYOuzdXRuHIi5nIqQUJ1kbp2S/FC43duEKiA57b5RagATXgj2AML
H/djFRyG5EnqnrbjAWQbgMdsNfaW0WD9MmOsXehZKMDoJJNTYCZ1w77nV66LhnIAx7LwLlAJnNd0
bx91hbJvG/9KxUM7mw4iGyPq2fbra76ZHX1RDFeyvsfghNEKKnmbO1P4ImGoKvOJTv0kIqTKScJb
tcg17b3AtOMY+oSSzb8lhRnM2zD95bSEtnZqAeqGu0kPjOTf2iM0k3TZKmm7qyFAM17axcwoW45Z
OnwzTYHhWIEOk0XVzkkrPuKhvAomXH8Q0QYj1l3nDc/pK99RVONk3fsQw4AjILSPWypW3aaW/QtY
HyKLsspetaJ7n0LjOGRXacSRfVS+62EYrHtMdFfsFSw6bkbOw95x+DBENBW4h+ZxVLxq8bTFk/XG
Vaxor6jQESt5i1iym4+CULjGA5NlkdzYJIazMByKrx64ySmqG29KPa+4WbM2qkrCs/OFOoRQ0gTV
Wa4f+WiyeG8aFgwhcGLa6BoW/4u6M1tuW9my7RflCQCJ9pUEe1KSZVmS9YKwLRt93ySAr78D8D5H
vo6KiqrHitibBij2BBOZa805B2PZtMknPbqrLYIVhrom80OK5NA5eXmjyruBzks30tY4gEb0/YPM
fzqTTK8jFAfEBpqK3wu+yXo2iMSecnVy4JYRYu8RdzsG01U5GBgQdJGBLwx+RsKAKTxZB3Knwm0V
onpIqM1kPK+nCC0CVVDvNa0w/FYVmd+RX1Nao4aSQJIWVkfdvrH15jAk0WNRNenVEpWxL1smDKbd
3zgGmINkp5rcGRSjAYdnMbw7bfqO5Pp72zifg2jE4WiOTJn7/q2OZnc39WRsNklBDZvz+86ypi+i
ihNiVPKRbFX55M2K+hdOk21FLmgwvJsjwcodUZYM6kQHZ1w0YOc4h6mdHZeXQvY/jC607j0n3tG6
6Q52JZ7y3K0+WQm4COvk1joRU0VT7EPPBfsTlz7NvYSwsorQPLfQ+LpDYhydEeKyhjugdRo/q2NC
AbHYR5nK761CWwAuJERPpFFsm5k5fTiL4UmM1n3ZNESZReERYVV51DKErQXntYVxHEVLhnXQxXdJ
aUMKgYa8BUmun22xgKErgrSjEqBXSmvJlzaRoAmBXQzKcXXVEpLAh7T+qXlpfWkTWV/WLUrv99LS
SIWFHLIvHRrTkBUmZgsWiaKlehFTLg4qna6m1SNAcfhhW3F3nJKpPylOm7QysuKAQEfga03ucGTI
EzQMpu0OMXisHKujUdKdFiHSYb0f/WTAka/IqknMJRdYDdemdbpLFkwxpdn505QMwXFM6T0r2M4Y
IiU5kvV87gbioweQBV5spqcgqbXnHEZloptonygcpwZIQSNxgPkS/w7v7dJXY3KrA/eWM5D0eonz
ddYexhrohT5Rk5T21y5GsKiZQXBMx/KpbmekUVX92fIqf9YK54hHrtXc+WHW5phIyLzeuwUkC88r
ySc1bJzOWgBayZ0TXAjis5YTRBCwstgXULWMTNNfMBkOzNw2zZArWj5FeV9AIg6IpJ1dJqdlgYEh
Xy5mFf1z8dd1xBn8iENmHIHmDOfKHTgthn0Qkg/VpApCJtdqxOjlJeNZVRXj2R4DddYyRCabj/0h
jwlSB2CCghdaHlzvelcU4a9Em1muzaInqH65KHNETBs5GJewlt/iTvaAZsw+24gag7jn5csmrbTz
732kzmEl553dTvVZT0WN6p1zLVLRyG8ip4ZDzR/Wi5joejGE/bE3x2i4MJBbR8pGW2eE3gPb3SjP
OagOkuGWzSEP3V2vty+RlZa0VtzijwvVdv9cNwnxqTatZt+3AZHzlOWBrQUkpC6PsV5oDOwsQJzD
x1W/n6BZspMH4L/jNP/z4ES+kcC0PtnHlZ4ZH0tjwZm0ANM05gVn5loELaybjUd/KNSveZnxa1i5
Xl5n/Hsz0PPiTIdg3E+RuEe3wRszCXrbde1oH0bqB6jQurPXB+RrR+RhV3LQl9DhsGPFr7HeqMOq
O5eYeTbOIgKPdD769UIs79C+prUFEy6dmTEGGvg1I+FbWr6qdWvM5azvYkFe4AgiF8HdWXoxE7Nl
q9IswmnN0XntGcF3MtOqs2251bkkMa48Tu68DQNPO3JeqM8R8WfnFOcC4RrLPsKZ+sz8ZD5KIbdj
WDbnrrYaisJsmU3aHy0HEJ+umnO7XKxbWdPRUzbGr8NyU6Kkuy6PzrEu/zn41q3YjXnfw1hMW9yr
KawA3nLIXIcM+uXd8yUtByL5m4kj0128vONuOdR6zxoJh86zQ5To9iFMo/q8XliDCWrCrOqzwrmv
tLA4rFfNs1P6HstQUuG/WGIgOEQWRXV2lyNIX7bW3cKsmt0o+3eL+KK9N3Wf6k6SIZ0sRybOgujf
m8v+tPQ+Uy+nzSjq4uyFmB43oGKL87q/Xqy7swiIEm0Kr7gCNCY3d1mDaTPB1nTQ9uuBI1gy7KIg
fwWXA6GkWd7B+obW9zI+9lh0zrVM4IBMRQQo3nCG6syAAOnNKIia6O1zXc/t2RFOe25iD/6YayYM
JcajBeYGNdKULo7WrmMdwEXKD8VvSsQHxXKsrxf8pv/ZmuyO9/Kxv/5ZW6/0hlQRssoa+T/3s7VU
m3frPm3gvHn969HmVpLurv0cq5H3Vpscd783zdrLGMVXNB1XJjQwNnkTM85/3HJoCY8cl4t1a733
MHIepnoDYkzjkDCSfldZSAzWPTzSHETL9Z5sXuu+A1a67DUppbadFi6QknlJkBZF7CflAEeJ6ezv
e8CDb85/7dp6cfBsRhXlLoymj4eXshU+LGGCpZfPdv1Y0SK053V3vVDLHz52/7oJ2R7WcSgY0WkI
VGfKTByGpR5oOxE29tGh4Mky28zvy4jBc9QJ/yAmimOwXUYXx+o5MtfNekLn5yT23hsfyskaTm45
FOdgHZy8ZVxy103KuLU/0wXcdOUncKp8xf3yJf6xOS9jntuwko4hJXrrIMkpnKGStETzmJrJlrTG
+ixt4kYroSEVZSj5ePnrbrzcYt1aL6Kq/jqrXu6MZTxClcPIyJDFMfyf/UBN2sHtxeH321ne3rpV
MH6OgxEfKRNj97TQXK/XrxdWi5+0ogblq3BihQd0JVrGF35AEVGhy+YoZLmlpt1ts2XwzY2R38Cy
te6OYcMKNI+T/txl3yKlD6fBbHrGbS4kZ33GpmVT6eIOE87fB+FyTKI2qM/rMWlRf9vrynz44/he
N2kRoD1QtrtddysZpYdM1y9/3G49srVOv9MtIfd/HPzrbT6eo9bBwxd5FW3X6+IIRyaxzMxgYxPr
w/oC17uQ+GjP29F2iDbW1OwnbQS0IVnOfvHyI4+Wrb921z9IBBm/+/H/q47M/6DX8j9r2vxf6sjo
mPv/u47MDSTx8l9Vxf9fU+b3/f5pyrjuv2i+4DzBFqMzk/6jKePp/yJE1JL6YpX6pxsjLboxmNMd
e4kW8NCO/KcbI7V/IR5wdIKsWOXYjCb/m+6MgfcYycGfMj2CJjycQmgC5SJT/1vrHDtxTW5xm57Q
PMVHT3VvvQkgiDbA1qROecZF7HuCJgU6WfeYxMUpHKd0a3WRdmzICMEjTi/TmR7SRnYXz5vvPYKP
T7aovpEpjGhH73+iRfKI4J7Lc5ozyVWh+jWURnElrQlbVFJCUqYbCSmedPkE0P10mJym30ViuJPJ
K9BepkkGeKyxdX2KChloZpS5nfzFL3/ej1Z4MZlFXKyHPiRCV6vat7wOl+Do2tlPSIj8GXxH/yOM
QL53rvnZLrCIc4ZKfRSJlOJnhPsaRN8cvtjYV+mBkw/UATcWR1svvfskHShyiKIAuZkjegqyu3SB
Ho5WC+9mHtpDPMbVZoahd0a6/UM0OlJ1KuVPXSdjVOTB10gm8Z1XDtGdE4Sx3+kaQS3Lsj1xZtoM
sBIZwvKTmUtS3oq2AuiZCLFrPaQ3nhNCDBpbJFg0uQ7MFlk8ywgIAlqFGBHezUjz2+R1pM6nw43z
W0OaR3XIg1g9ZNH8GZU7KHPy/z672vdxKE8DXNafDaDjuQ2+KrPX0D3CExR60B+mpIZWjnCAIDH8
DNRYKaRSubGN5yJwTd/Qpye9KqaD1zY8UElIjpicLf0fSA7WgD5PjQ+zwxfKIDkdyjEtTzNQNYvY
pqvHYq9seGAicuQuLptvkqbAeuupi+6sEj0/ZNs8yC5uYNacZ0C2aTxgQumJ3Bgv9VWA4mvyEjK1
K+Ed6WacoaQ2B1fyJjWpkxphRxdSj8O96uIfKya2W1ixWqT+uUDum/6xu/51vd16k/9qd/1DYCbg
2ZZ2+PJIVOmtbT7g4WmSHm7EX8+xPl61/mXdnKkj7evQfvzrZfyG2c79Sy1R4n28io+XwgwBGWpX
S//juo/bfTztet26a6ZS37kaGejrPT7+sO6G1BYABS3v4Y/X9/uWYn627KzYhCHB9n/c8I/N9Ybr
0yDxpUZLkOho5Ehf3RKi4XLR6gB8spnztc2M4KrCdNiYA0W1YZlIWZ6FzCYcn4qcqfOQ/nEhJjO9
kl7EdQK8a5iZjc8klRqYwh8mg4NTq6/rfdZre5cGEW3ueTfQx7BU+9JoWbmrDQM6mUzq9jgN10jU
t3gs0XbTsUSfmIsriiVxXbdklLu7OUDOyiKHooYznhXVsVOTUGDqam2DtwRYkn6081lekd3JK5Vr
tqzYuFJDCw0MvEgGXtDiycP6d4O0yKPTDtfAEYQgCQiFeErD/VAp8xqGtnldt7qsgPNFSo03bLwW
/FEgOLBmI7GuYSGGbaDxGX5c50RAK3umxONyCxR9PxovItQilcdYKftS5RgqIlWBpo7Scm8un/s8
RpJqV+U2xJRtCo9+d9LgQGuteTuT7Ao4k1utF5qd6b+3pBsloMLTV8OmLzklJJtDZzxQEiXOGYj6
eXb6I7p269Ia/D9p9TGPaO3qIUo6s/iRBkxRZJ3k+0LTq1vupM9F1dmHplb5vsXku5mQV++0XsN0
NpfjFWvKCGoycg9ejnIPVvS1XC7GxECJqDfezlpuYTQPCgUiTjiVg0qO7qKHWJm2LwIszBpy3RMR
XSeMO9GVFLboOoyJXBoQFFPpLmRS+G4rCeZ2eMAhBiMD4ru8yeKNjNTsOgcHTQFnaFoqE4r56lXA
sodi2szXNsnJTa0W0ypXrdeTslpThnKT/boLhVT7/Yfvtcl63S2vlEaVcCMAdPQMJMKBa+EptIhp
ZdwXJuSqqgMXrQG11OMBKhUe4ytL9+xKYTE5spoBf/6ZaesmZdy4TuOsQ+pTiHk6u/ItDxpwUSkO
fhFah0paz+uB1UhBFTPKyM1zg+xWm2V+m9sBPJI5Nft11xRtu59MVrKDNuW3zmtKXzk09kRDrH6L
hzpOwk8kjD80CGF2peMGfpkOwwYhdgdjrcpO9BFgXQgYgLRs9XsHy1IpZfYSC/I+ZJDcG3akE2hP
AWhc1xxrQeijPDMFAI3DRg17qr3a7o+l+VolWhfpv6/82F8rPH+v3D/+vN7H4OvZe7K/X5+aJhQU
yDim5Leu+peL9Q5/PPTvzSLPvrSBEe3LjyLB+nzrzec8Z33WqAAdtR3XFBD/Uz744/ZN0epbYylm
hZre/VN7Wwtu7lL8WLfWi7XI89d16x/6waSubVIUQIQlaAFSHbL3BD3dyb7eIYal2xQk/ODs73UR
fu+CsMbOWH+3Z+dNH0l/7XFY+uQYZ4dkfiWCkQJICEFntPkBmSkUIxKR/TExD1jGySEJoGmB4+Ye
BqiPzsx24xxX+zbLplNe6S/Ca6g+0gtqZyKEad4bkR5uLad6JF3xGAEJ63RFYrkaeM8iuheY1nqC
BlNL0q8syRxB3boRoU2hPsyJWXXRg3f6nJzyzLqS2t4dqX+0TlD6ug6vGhrnrNz6lInY12AnoHfl
4UubGGinrnZWaLyqgma9iBJnnzu7vMm1m2PU3rbu2ifdpCIUvESI1DZL9/xol3LylVmPVNpc6u/N
Pk0jaHO5eMsr8KJ9bEE3G11oMykdEEvP/bIlO88d4p7yDqdaBkICGfD/YOIa+NpPsNT7hTbtnUou
CY+doZWVwSntomWKQvcqqMdTFJOIZMRQqIwaS5wMF9ihK0+RhYUWocm40+tWbMqZupzbQiitvbFG
KqZeCCcBzZNZ4zaVzifB99DELawxB6hAnoJpSSxie1UU8SGo7FuFziSlvdMTQYEo/j22ymifa58R
giQ+Ye63SUjtYORgTELMk3YAPi6eKAdNHsyWLG9OdHUyPxYCwcGQPhEPMiKTTap9N9tv4TyEl0hr
2r3i8GQuZj9MVp9fi7R5K54dcOr+jPxPCSCiuda/tnaQ+t7ofMeE3OyMsfJTxG+HyiZG3EMdgGlD
+YYSTCrG8OBoBNQseeOGlpCmenNc9VA5VbALei876ROIX0UmDOEsYN/hlbjdyzwHP6PeOzolREIn
ICA57u2TB8KET0zemiIcNzCF5yG7IeO+72JP8xUpHbzMpf0JaQl+MiwnrfmCFgZ9JpLm8pdjNtD4
gl67TGg1VfGtLILYbzWCKK1hG01oJT2Q6lrVR7dCyw5ewyco7ZEYfkRfXjzgaWq8i4yHk2nYpMjo
8m0kfveTLelURWlzixXHkmsHRzKZyo3VcYC6lXaPi/Fz3p+dIdY36PiYPs8W1cUAab1tLmOy98WL
RL+rCajaJkkAs0xmB7ITaSlyQ81y8Y0luYBFVsCgDEc6vw7AM9s7RBb/esA7jPALeplnM2n4SQX0
VBpNHntlHImQjM9OKbZQZG7YXGvfA+K22JpKvbx3Jl6jRa5MQa+F4F8YPGFCE4CkTeD2vVwEZaRu
+VI7DkmAA8nqvtgy/jbaEOTGLA3hPBvykPV3tTSJ6e0YVqwYVlvhRiHd/Qyw0GQ5O014X8ZWPicp
NNihynBvNGhkK6AoqOC8GUIhs7CDVUi5DXLWgG0Ympckvbd1DPs1aZtb2t7ztiJecjTBFDUxbC4v
fA36TDupdnxVdVnvXNXdRbHjXvux+up2xb1FktKuyxY1keqMoz164ttIW31fQAcL5sTw84nXnVQo
3q06X/qKapsnSCusMH22QNvsjAhLjFFF2FFxv+37adpNMhEH6rUxPdUInZUbGrsiaG/LFCcL1da2
MoRpDhhaUn1AV9sROadhth21afb7Stxmy4/B1TSpGPZ6Vwq/U+FjgEfmUvbDrsocjkdB+WmYEHjb
OvmfReg+kEK5lI6oK35zQ2IqbeF6BMOylEsM1AUFwERdYypfGBTUg8Y7udovI3CCI+a3xp9C9GVm
SrBa0Sf3+tAtbng+WoNEjhYd3uTQvyPDgKEHeruMK9Tl16T77koqVuZow6mOxzdWrOPGGYCTFjNj
lRuV+jK1C7C9LAlrQckRLIdb49AXhQPuC9PmUTGz3vQex5BnD6fOowOpUvUYzc7XAjYEWBrX3eTL
iLdWCbs6edWLBr8JlHKX+dNMdhLzbzMCm9flDOzZNiCHbmc1LroAYb6H/dIWCD63fOib8CG3i+AS
TKG7gXTxK6KEsTG6uD9KpGUqss+MVAQAeV9l05yaLGKZLsw3QzTJGco1C2RAXln9tSk4KZld96uK
Q+KF+aA3jKuwmZflaGSoWwSkniEnfmqcjpVFnj9IEvA3sZb/CBZHFOFEG72BWFNbeXJUyG9K10We
bX0KPWwBqfRN0uwPE3Cf0tORt0xQvfLWpPNVaHccBVfp5kib3MdCpTdcAuhbbpo/ZmgQRQT0u+kI
XmU40cyvIUoXZfE12EjfPeBrSQZzch7sQ2Gr4TAUj1VX8kLgesHOII0aDi1SqX2i06NVTpDspsJ+
M3OAi+QlH5FzwgqOfhgJNpDeVB108vgSOAiotNaL/YFEpFRuVW8/tOg7ekG6dJMAUzInvdo/VG4p
d25tfy5c7VNa8PMTUaT8tGjfsyI8qjgDfzhaP5CPao+m+Onix+7b0Hsc0ZxsZlZD9mgdZK0fK2t4
bRImFu70oIyQmX8efit6Di+RIgnE/MMUGTJeV22MytzzseMANQDizlX8U9XmV7ujbsIgMm6TKkjB
iXLzILhkJXUtWo18icI5eq4IEHOmhW8PDLuVVX4jH46kCrsnlyKJvjqxhf+cSA+JueRsyOIJ4nKT
hF+qfH6PiAXapebU73vbfZ3tSj+WUBEDY8bXz/eKQWkbsmyApjm+dQUx0bk7JccW4nU0PsZ1t9XD
4oddzH6THNy64lFhKmrFW1fjQLXQB28DqJFx0twNbgL4KBpmcLf42Wtzmu9oYccbLS3fCmo0hZY+
Tqp4E1aVHOOu8idgBoduahBVheEXN0EKtE65jJQsErPhBK0nrE6zZe07W169jz337NQhlEAoJsq6
SW/QDlktiF204MjZdr0nLGPvpejkCnK+vDKNdwTLvZQFJq3BZgk04rPNusq7n1wy8DNLXgZi8WKZ
2iCNvWBTN0hsxgFqc9sED1423k/ql4W3FHYFimPVpebenetkh1n6pSeiHbCf+bnotecJL83BjVjC
J/1Nz0p5CeXZkpo6vaVA1DaeDUYkbkwgPO7FGFVxGQ0LQZdZv9JKzA655fwUOItDg2EzWDruVRTr
26iFTRflRoll8q70THU/5ZQ6hBds7dJk9Rm58cl0T2blukc3JDicTPUZcorqrs0n8no0P44T3c/c
cn7oZ/Ouq9HiOfXCVaxm+1JX0ZcjYZNvCFbDOZMnodBxmSHNrdwbSb1eluyOdSgpdWxo4ldbzpOw
3flBG44Z3isp/bQatm3e2J/j3vyFso88gTi0GNhgCTEUD1tcOe2VeV2Z6t8jJk19MKY7gtqsfVI7
+EhZlO43sTnOtz6UtK5Tl+i/lroDb31KyNfvnZc08JhdG/kA27BlPi2vepb6uWtZZ6SIqI4RUZxc
Xd40EX4pSuTl1oxQvvHgIZHr9lVY0+eOVjxn2lrbWV7zlWK4fbLbbdLtzdQgWc0TvmXM8amTxjOU
ukszT56vN9LdWtp9RjbQZsJ/ZUT9xUt6TooivHVhdTe0kOkd0TCxtkr64VV9NVzr2CdBiRnb86eR
qE9Vgji3UvRZQ/0wGNGj5pk5gQ8Gp6uxe9LCK63B4Wy2iPzbcd6hbuXTNwRaHa9fZPMk0JhIrwOB
uZBS6UsbtDu9U8tXwQonsOw7B0H7Fjn3vZ1rDlVgaOOh9YBB42LBXdEjXg6TqhufE2Da4N6ISJal
b/cyjQjkyaV5rjz1mFbmc03GP78Sb/ABSz1mOoa5qKKlnO30WAWb6C1DdEJMTjb4KXy/0vYCShuH
aVSPcRK4cOYiUlxq5zL3ie1jtsuTc+septTYa7ItTj0uhj3RWARCNtap1ofkru+Lu6xFOb+MFlU1
sZqTgTy2VPkjhL/Gqxci4Q5UHu0qaSzRPYCYolQylUbv4QnjvbKFc2ERhKuA4n/VMEueLWLbq1Mz
8nBOVF0EwcXHnMgZkrW854Ha9YsddfSPJZIFPGwY7Yt3mX3uFxiQDEP3QFfzkXTweDfBr9vlnBz8
KvyZVyhZ67DHdd9v+6Qafc0hgsitXBZfTUbgCCIAvsUiR1FPaDsmY4Hni1nRUsLqji518h2rHpuo
vtg3iULa1LbX7XpyjUDYZbjj5Dmoh3Q7RIDfTQjJjnlLE3eA0Zxbp2BUT6R7PBCu5m6DSSDg98ST
44Wtb2sli+n2VKLzwS/C7Kg7qSQ/zhF6yxJh4GDiY0104zpnBIGI1uxRS2PcCJRB5qJJiTQkX/7A
svJkduGvQBuyYwyrmZE8RuVA3jmEBSYfs3eueyTAps0YjDZr2BF9O26BDZHGUmJ7blvj3EYsenJc
i5d8aE70GmhTaIJ1oQPtuOv39ZQ8QVAoOIV3j3Qew1044DFve5tanJ6DQ873g+MCBgw4vffOmTze
gqS2iUlw4UIG5oDSJZxMA45qSFTwDtNMvpsUdoSmSmrwUsF28MAS95wt6wzSp6tbPx3NiC+VCr8i
+nM7vBFdZCb7qLfeuqxk/CDuWSfMYBM7DqjZCp9r1jMPdtSxb6Y7EgcowrSJuZ1K4L1m5m35xFja
SLjUszoOo/3UBIXwdaTQ26rTjL3F0F9p+dcwHJmqFO5zGDQ9n3FBtcbDAyxJddyggTynfQV5qo0+
VfpMBlVM80hDDTjXb5KStd4+E46DlrVvy9sci4mv6DWdEKaGjfjeUKTQtVFS967RaM1bB+KOm9fO
oyCBiV+LBc1gBG1Tk1OVptDK5vAZm2ju5xGIZ35DaM+k+lZWbb6PNGJd6rsw6cJbExXlQ4xadT8z
N98VzXMB9ILzCYUch5itzqz3VqZx/hgLfZPmieujxwwOg8qfZBgQudsxLTW04qWFCwk5zdjN6fzO
UnC2DG2H3uxWTdmniG+MGnfCef5BKqbQHU6YdByJ2PHsT2ad/EpH837IB/K/8Ts5Ni0Pvatmn18l
RtgQIvm3lmzng6htJIQxC9JZ2g0i1fgpY2V2Ih/3sZ+Nc+GMh9g1bsSv4XYwFuGOxlo1fqZolO9p
Tj5TFcWxY3aP3fIjpR7pT6wXySs0z6oLY0hxm/T7PDTLoYa0XlcTbToZePs4A57bC4KCIvMwivno
SmPJ2nSI0Os4MkFH6QeN3r5KzGdlhxZHaMuqLJp/zUq2u06Y/PBdbVv/CMLhIEGUuAO+5XB8t+Z+
PESTODdu/RqQJkxAGjLNSHrUrwLvV96jHa1q622WmX7ktAklLGunLV2Wew6LbpfDL9kgFsKunocR
nDHOju4kHkhQxrRUf8/a8Nq41ZMctHgfB+246ZG/Nm36SdPMJ5WNHF4tbPI5c15qI6UJaZJLkpMS
pIWsgefvuklkEF6VS9R4OjM2lophs9BDtWKXmXZynSLUaFBet0qV9xWHCL9rZN+ZCiOqx9lrI2W1
ixBIbznZtgjJUYpQYxHbuvC8Y95XGo6I4Bw65Lk1DlNrjZQR890SzlOT9feZMIDspuO3wq2wnEzY
q2yJpaRrb5QnfRG22VHkn4f2O0hQdamlfMu7YgcQBR9X3COT1lrtZI/vzDGTz7j+F73vcJnd8tQP
qEP4uFmUK7C5yS61LBZtcc/0mSoY8u6hXbqiP2fCqBzbtO4MIKWyblsqL8WD4dF4jkwx+VGDa1pn
xEaQ6d55CHTQMvL2M02+4xgv9hCq3ruUFjjeosDHREmTsQ9oXDG9JI5NED0gsG9kDGi+6MSCpytw
bZT5Pp3DmwbI9VQ2zA915YIkDA/8gDZ6ovqzlyHkFFGxd2OEiYRZcWjU05epa3GEGHq2nxr31MV1
cjYHUOK5SQ+qdOtD1POKS2u2NkOhx1dT3AC90FVp8nszaa9TQfGwcdLy4FA6PksyZTetfCkDZe3G
wqL/YDd3MdNXK6M93gsTd4V6ELHuHPnFUDXo0k9en3DOVA38XUVyTJuDak90hTCd6IRS9x66TPsK
QW/Y6lG5x5zuXaX9JYuhrWbtsjxK3BHWae8zPh1yrfjGyuo2aydjFu69qr27caoCyoLirUPhcxuo
FJA5moPdydqbsCPi6Lyk3k2WDTop0tB8F3dD8R5PYBQtdTJazputxJ009AanE/MHMSS5H5WfZfag
+kmjSC6YzwZht6uE4+xIxwy2tTUVwKuFKcSjK49qje7X0XxZae5TBKJurj24VEsPhfAKDijFpD6T
t9i0nxynOVhu1x+aCRMTkRfOto4z7dgT5uWNVzug3Dn0BJnKSv9UuNPFSkCeV6MznOJsvBluXWAA
ovRoxSWGiopq9MAUfYx3MoZmmRrf6E0ZG1ya5TTu8wa2vJ7GVKEVdItY+95EXvjI2PzLiZDUUzmN
UO0bwz5jobRr9FPsOtlDnJfXkjyMtAuLa9GH5zYgd1af0+ZoyOGBzn9LF4fgQxgCzBoCm0JORqF6
qFN+i4V308bhJUKxupu7lA847V2CDUebSnr0zExE+gYHtaFp26jO4tPcUlKdyKx3WgL6zeHVmeyD
0Ab1ELdmtjXtTuwnrZwI7QcnHDROfyjdaD4rEVJGQD9MhE5P+bMdvzkcCTQkjp0WDRwfLXoHM0MA
bFwxihGgNJVf+kXT1K3yy0XUZuWKxuPH/rqFkvXP26x3cVfd5iqEW/fXrY/7rdfFdLHxqsRQVFeN
pDHEM3QsstuEa3z+42F+P+t/+ZAuyfYbDdSI//tG6/NwNqQJ/fHkv+/pJMWlK+Ef0vBlTYlofUjd
kAnv8hY/Xt/vxylIW0eU6O3/eNim6S+smeLD34+87v++4fpOWtdC+AZycX3oiNLTomb897N8PNX6
wa27UV5EW6dAFL3ufnyiSPSQyksdoqD4EgwWxQaPWiUk8rcMCbEfaXbpI65pKN5BoR4ywcpl4Iw5
GgYryZSTrqHrfj6wKGbO/OmOkAbNd0fDOyUyOdiaqfshYHRmbP2XjBEu6Qzf1MMfLPnhMpQYrzjF
ql1iTwzzCGWVR/ve6CBKYogdJ3xxdlF8IaHjiDnms2sBfxu+gxPTEJjk3RZQ4h2uFlomE37wSTgF
HLWrXkyXoU5+LC2MZhLLXKG6IYMnfblAVFtb4HUgXaMlIUUVatpeFOIOlyLj/Uw4sCT8E/5Wl2wp
UGxUDldWMqAm2BFxRuJ0ClS4cefK2fKDLWbvnvBgaq5Dj+nDutQw+Ah+IOFcmh1JSoeeXjyW6ug2
xiSA2DZmwwo+qOry73PDx1vS4iJ1FcErHmhPtl+6wiCUOKVd4xR4SGU2njixHeE/HSik6ZvIJgqR
Wt6kxCs6HVLrjfGKNGcrqdluYJ0sJpDmANlH7aJI7q12+oosh5VDtw/cNkTgleDsJtwwVg0tc7N6
zjP7vVRy9Id6eidbpGOBiKcQQ9OwSULOgXrf5bthfo1C46nMmN5WjGQEmFQw0V96jSroiAHK1ndE
FMXbRsTWUaV9sCv0BNZcQwM9iecK3ZF7qLWKx0svQRDrfjNRGTBlkW37jtF0yFhu9I6unzqsqxss
D6+1Mv4fe+e1I7eSdtkn4g8GGQySt8n0rrxM3RCy9D5on34Wq7sxp9UzfTD3gwYKJelIzcpMBj+z
99rmxpXZ6xhSVyhs1Cx7vi45yWhlgZnNbL/P26jPv8881HbEU3l7jbFPJGq8uq21TaTz0jDibIB6
7y2XrXyxlHeOsZ0/IV5wtGEEmAy5+MZH4B0+1R1mXyRw1W7q1Cf82sHklSooIeTs9bznT1kz+e0C
N6Z60Iv/qVtQ02aw0abkcZnZWsq4/2pOvdo5IidWUOMg+tA8garr/g4AhTrxD0GfsuA0rhAHSqX/
YP3FoZzzpGc4Nc8sXYrB8M9uxmYhEfljbqLuSGT46tSNvSOv3GI/E4d7L2IqXCBPDwz71LXWgR2K
wJ0R9RdRGP6TnObNFLvFQ8YHoXK7F46CvyWH/xmJwJ4L/BAfB9tzgL3+meS9JGWrZma0JxbB2clQ
gDVLxnkYnNic9almNJh67PRhqTtpnJxnG3v/X6Sb/6RX/Dut4j9fPOYfCsolUkiPKo8//wugKWmS
VE3Qkwlq1PNDnVunTKTxicpPBD4k/mMFvWYf0h0YDSVDj7n6YYnL+ut/vw77TwItrwVSUbnSjEzo
cH8iIrNqnvFkuNGpr8N5H3utPPWa9bzJITh26ZdhiapDlatX4UXNzcsEDh6GLUMtTzWEwNvg6+ZK
Qb/B0z3eIgQzPK9ynugixlMecUyjCBW3cM2Nkw7K8rG7AWqzgtplH94a7KTLPKwILBTflDcMx6lq
DpkPif/jS7J+p/Ply3//sa3//OyuTENYozCoYP6565//5eXvTdjveoijkxJWEYxkpe6AJcwEExCG
7ljYsZf2OqCgl/OwHB2rPhVTyX4/Xyjbp2tZRMOxMEd5FE4xnEJg75shioHYgLY65AQiwikYX/qw
svcfV/7/5dF/B6wBZs898n8H1iAIjxPWL/+ujf74S//SRlv/w6ec/htK3hp4taYN/hNY45v/I/n4
k6bO/fBPls2/gDUoqj0fcbSCsGeCH+Aq/gWsQVHtO8invRVaq7iL/18k0mLVZv/1QLW4EThOOUxB
Kkmg/X+cCc1kTLrJO3ExQvGi26a6hcvA8Nt29tW4Uh8AWZh9xbQ71yaZKMny0DZzfPEXcf/4FV5G
74zH+ommQoJaLb6QYoFFev2VM+ViY4i42Is6+iEL81dpdU+VYZAtWrZ2sIg6Z0kWJmdrBHc9x8Ul
yhg4dey2SSjt7c3sFOJoN2Wz0iO/El+oLq4anru2ix4AotlvYbrYpOWa3ZlMqAmsIgtERz522pie
S1cle7X2NZsPzXPbF+FFp9MRk1r3IC2t7qF5KKwoehL05Gzu2V0mDnuqHAMk/R7yvwnohx0PJvN2
Ub40GeblOfSsXTKV8sTThRWMa8unxWQU6CIkGULLeCnAktikvT1NqNwuiWNw0c0PVUXji4vG70BV
DtSCaVDVWPN7RC8V+H3CWAKJ8UYWqt1La7poCzhvjg2EOAsTRUVUH6PG869ez/Qqj6F2w0xYEGCj
NdK27d69edBbEXYsgzjXr54cHmo2Q22p55PQ6M2rnmGOjMpfGJrcaz92/ou3qKBHf34YhsylXUrN
h8oKFZAzxODJkGXEmaH3VPBslRmHB4uxe1CzVXgoqzzI3DXNQc/Hqku8K7KEcxnbsEOcwdtX/Of3
1N3CdWgfE+t3uQhGWH4qna1l2F3AT3cyvUg9qoW3JXaiJ280M0SVwzOiVffZGfVhVpa+yyYCl2Dn
HtIgx3nyc3EYnDS9xdp4x8cM31D7Detv+oK8+YSRvbqIYcHfbNbP9OnEEbsgMGf6E0iZrhNYk2ud
Bi/qGJmjJE6tjBPXFI+dP430dKl3oHegvLYfelGPf8e4tf+84ST3mceRYHqWA535jxvO6/oxR3nZ
XkZ069hxmawXxIPZGlgyQQc3noLxCZ3Zi2aNeiqT7is21G7LLHkkhhe/718OrP9DUWCJP6GaFioX
E2ijdBwJoIuT4N+fS0aS27WB3PHiR/F4yhm17h2nNoK8Hp/7rJAnc8DX0DVdBs1DvRfCNGD5O5d2
EAi87DVLt1FB2AiEJ4UH6gSCT1KE0fsoxyvKBDAuxfgVs7Zg3pFGr/6PmqH6Vho+fUufwil2PLmR
7KwPJUFRu7RzNkT5GsGA+pUEz/imUGQ17Ar3uucvRgp3e+QTIhFZ3Xiya+yo0jXARGGkR+GT3oYe
0uM8u6dmGLxtWT9QmKIgHuwE/I2mQSJ44y5NVnJh8Z3a12HObrgHxYaplUv6GvWaTUHsXlzyKRDm
M5/OMmGfpFC3zBDRTaE7QSMDB6WvY30j5u7FYoow+tH87LWrUMP8hBpSXqvV7GUZ8nFpwwNjjxj6
BjWWzxZMp7X1StFSZWUg08k8iWh8nmorPcbQWtGn5/Ik4+kkYBQiF/tdhBAAmrR/E63i5k4E0FPb
gJ3px/cZxBKbDPIwoii9qjT1d3bxtSh0RNNTOjvWCXqrC/GNpK1uw+JaHQAXfGbajU5GZ9kpHZst
dKT8ZGAL3rgroX017htFt+zmpbjIDiGSh5v22EIWeSrdfteRxswlVUyFq3bnUcikKQ2s04zTFSqL
tfsQ99V90x9TV2wQZv50/bGi20acpeMlECKSQDFcFvSGe42dtLqgFKaz7rpLnHn0pE52Eg4fkF63
X6G+mQdD4QzMI6UONB0Nht0FnZeRjYSN84+m6z3SOsYRhDN/HQL4ELPsGOZ0rwcJUkvPfoWpzS+A
6lohK6p0k/u1j/9Zsf+IpbxYy/zKz/SwuOELSyh/l8pkuHVC3fOlQZLeT+Key4RLQiS0sp2POtZJ
kGLL3ltssw7C+kRT6QSauyOADOfuXdY0qqW9tipfIzs0j0gm/asTuk8xYrB9Otog1nKYKQ0inysJ
AQ84bIyN9t4ah88AkQQpE/bwm+PPySEi5qKtRXwQY4JnL3wxeiMMchzHN7xKAP/97Nkpg1jpagv+
xT/401BvS7ul4+m94TDJZscu5rXTYnr2XMxNBk8Aqur5NkfprpRTeULDRHBM7bzYk4CQ1e/ZG9E5
2dYPA3YyOkp+ziwJXynyP1UOszjDLg/Ep0IlQD6DgB8cyRSIrpke0dJ1wZyV9zplvhJapr8Ly+QT
xFE7GBQuQR7F2TZN52nnxgt6qHmAxtvW6JWFv4uJ6mHImJToeqkFGMDjcAqzPch+Vg08pehynZeo
xRLUGJ0RVPkTNUlHG25K0AxNtJvJF9iRFvUWDfN3WfftUdrRY9r65gYHRHJI2vl5SshIaWT+7hsS
ac968jRL+x6bIMBw5FuB47SfhtJ/63qHTrteisNUEhY7rq9D1ToXMzWmbVYBg88XkqDCV7f/0vrk
gjriUaMEpASaXDAJkd5MNuGbvtKMgCjXRxMZW8x0NM4NWCa1/EEDKO/2j2KxiLZRjHSbcS8d8Xsk
YoWDMQR8Ff9MukTt/PVmLMPwMVbtUZQsghFjMU2D9f9xxtWZ5GaQFBmda1/radCXWSfHfGoMouOd
5izH9h32dsr2IiA2MDm0pn4nGrzZth6j26UpV8KUdcjm1Aj82bFP6XrnWnI+z8hBd/UIoi0cS4Z6
z05ou/seuMFmmZy7Hks6mvWOXFlX8RxXd2bP57qjoGpBkCDWhF69VPXT0IZr/ml7rWcIMo0GA8GD
Q7V8+6uw4JIXfb8Xbr+Ki2qgY8J79M3If/S8uQX7guYE4zhUWbu/gglruDZEjoV9VoBhkxn5IMrS
7JnYuYus5+6Sw72pqiRGklcjrlijCRpjsKCS+K9hbqtjWRd7O1/ca8McsEmsrZuyWEaGat3COZWb
boHQMKKDu2QeYm/QIgS0jM5+7t3fIyKJDeGySMq9xLwMpf1LcRrjbWNlJEmDCoiocffOyH9BVRIG
aeiUUCE8h01t9DPzs/IJOANL86r6amLHOrd2/1S5GaI3DpN7mzvWJekXY2PU6zyVoWOOgPakzXWF
pn2Ck2mijVHdq/KemUmKnx2WbpGfuxzM/yjn6qIlik5lwz9e+pkgIUwj/eJGj27kr4xACrJcddch
3eAK32geRg8lasJt3FneFjcMt0mPrGAhmQSP70wHLer7aMY06Z4HBjgav/VaWttGcxMOes00j+R8
STx9VZxpe7aOKWuQDJP4MI/MlnSH1ibmASEnc9OsHjcDy/tBGo1zcltoUEaK5KYMp+FKMNGTUSXu
9uNXYwZ4Xbo1NKSlL7eaR+xLbsVHZ1nMY+MMyYEQCrgiCKf5jGVbc+AsF8Rtpb0VPkV4CU3zAMI6
/IzsAprY0BR7TYAjztVxg0zW3y2O9y1363xHpkK/Y3DHqqrT/NyRfJtbwGhIK6r1gE3Wo7aP0nqn
FgdqPLfSSfTzF7tYYiQ7kCNlLfZjxwg5Srtsq5qeR3wbA8iJn7X2fkHlri4gKsVrNwi4EVRNOSUt
dUv7U6QQuTxX3GtbvHI56bHMEuIxTf04KAdNJfakflLFIYqat64GNJFIjbhjCvWBHcSyHda3PRmt
5L6M06ds7OstR5GZjLuocHx0W8apmpsHaWe/EwI0jzGuRpPPqsTa8TQhFR1YoUBZEz8iolGcjN2d
DeLD4CbjJtxyoaTtrS/unKb73C2NZx5dUs3iXrbmo8mxe4RLRwIMe2tE47l7cvziq5uz0F1zM5e4
QalJFAKYp17uqqJvqDtZJjs+SkHTQo2UcljYOXj7zIAk7UXtnlAt+61zrZ1PNiXTGv1YTFB6B9Qw
eyyb5eXjS1+aP6s05T83YhqwNpovwOOw6xWXFDgHT38XFt0yMHtq2sAgrY1zmJ/kOJFwddAd8lWt
nOr6jwaSNezyXBKEkzCpgS/AKCqBk9EsS79NqAa3JoJo6JO23IVxMR3jBeVpCvXsCEP8IUftsK9H
rbduDYzbAgYUFDNWjqXIf4WhWl0KAyKPEKWMimJ5SlwUL+tmwE/6+uvHp7KIovlxGONrZoKEqpv6
kTVXwf7Nqfeo+77HdEiozlrISS3qkNGn8q6Bve5rt/ls0d0RIpBC/uuwCngJ09ChVPIbV8bl6Xrc
EijiwE3NikM6YFKY8jneL/Z4dtejX3tduYvQkSC2zk7E2Cja0HpLVHbIc8uuLlVpLwzwa30Au7x+
0pejbxTfocB0d9Yevas4wbzTjDliZ2eU5t2gnm0jSXeekV8iw/8x9ZZ5lm3ySybVd1pceZm6xoV7
Tt8woCNOayJzpjbNt2ip4UjEdvY+LqiUZsdjJ2C6POS4lfl9DHkafp8Ke9AhNqvjxukR4MN9HgYB
QM76LmaqnEiCY5sta9ejGtgQHrBsysS3QZqFzXaIpQdaiNrK8QC1VUqNG0Ac+a6JvadQuhFPHr84
IAYOr867x8l2H0vxzLL/bAiPhOKwjPZm5Z1ysl4+OVWC/JL19mZpXfthmt5XQ4L9hOPNO85Fv+Ak
tu5+S6lRgAQ18MahVEKz0lJ+8Kywzz+QOJj3nIEfvLYGiqnibLf65ZSYFNehir42hde+ZNp60d58
6PsGu908IqnmxWJNUVlEN0UZb0xJAFuUikMn5W/eleTc1Bk7rRXoHbUn7FDjvupLQs+7rjo5cfHU
N+mnMKlUYA0atbta7wIfdgOC2ZmVfvM9zDr76qDm3nTSvYgsne8aaEjp3fIRv14VEztjtkZ3Ja3o
VvVhRsSS+y2cFvfJCa3i0C+aJhF0xo08oWGfNdTWkXzUFSKqpGvxgzfc3naRICK8cc4T1+da7Wkq
9Z0aIIP4DSks6R5mYcd7DHnzo8kgR7hNfq4TxkxxmQr2gTX9f35zira+jLgMtyhRLw64ppsg7v4f
1VyJfSAgAuuWhy5qMEXnYLQMDzS1+64w7eTgzp1/NTMjGIloAbXOF2hcrZTZQxgLE430uizVVeC5
lQn8jaYWo8fPDA3UeRwoGC1qq8mJjeex7KvL2HbDSk6vbkm9Dr4WaDMfwxtwuwENhTgZ1Txc2kqi
yfMy3GwT/u9kSpPLx3cA4CBnJvnZl1phTasN4MJVc6VC8462EA9JYqbPzCexhvTFx74dakFazdB5
RIlJv/+GqzF75F7B8W/GWIt7mkdCMvZuZNUPTTaG19DSbOQHMVGLEkVxodTPLuBUkSh4uFIEa6Rz
mws/GC2NdlB76Y9FpbLeGGXxzABUHMXcsyvTRhRUY5A0hbuXZfiVOLbiquP1zioVHMI+9c69Qxsx
uM0UyNYyXses/Eyl26/hECF83oZcMwZTuV+Fu6ZO5gdRLO0ugiYaDEtTXDJmD5E9ZfBcWdrneA4C
gE3oOHxx8WKreBjXoZcx2feBiEWiG1R0SPooeUVl5pxLzbUYiRm/ckov17mKfl6RYrkvZuO6L3HT
ciSIUuHEddoAE4R14DGekgOQBQnqhItZ5XQqLWfjnG4Z6zbv1YJRgMybgZnZUB2MpLAeey98Adpp
7m3HT4953BugPSvjhI709PFDg6iF5O2XwdxaN9trxe3js6LZE9INP43Uwo91nSMlXIeQtaWyy8Io
YwtE+meogL1RJ+fHJhwelnCHrh7/WcqwZMm6s0gn8k7BBFEvuylyDjSsRWfe4uZtcfEDt0wDbq2h
nkOXKq1xxEZWhrkXjS+vzU1r4pHi6pqMHEuuBDE7GCxvkaylh5bSC2VI4l4qJ2yD2T/1jh8hizE3
TAlX53uK8M7LwmBCp7KN4P1QwfMjiQQxEaJ6O+i87rWkoDi2E8nSXbvclYsxN87D8VYsPYhRq0nu
Rregti/t8WabKXTKzmOds4yF3CQJILshfC56hpGZlO0x50DnaWuicVvEr7Lw60s35vk2TmiT8kEY
7ALtbZn6xSWfdMjYFc3dmGv38vFFVpY+LOP44gyWexlGBH1DMWERXwsQz2jPS4TzousmcbYFgIoF
JzMgxCjAKJBvG1VxXlhMYlDKL8v4C2opetTmggcbh0NSfYvsrqJ6qKOdxRMKMR8w8QyEOEMPmAK2
dzIcZj9mOrl8uodkL22nOYbomrus++TnzVtbmzdYZv5bWdxwJg8bh+Cke1EKcXMM3FrkWxx5ZLAI
nTlBm6zzHhedQyEZvKfe9Rd4Y0t29dllk+phEzlUP7SxUyHM6L6gAuL+9sebQpMdoA2UJ0cuZ9To
r2GR7T8ayaor6Bv74gurrSXoOppbg/hfT+oStw0/fjczSa1U9Q2r7a+KVd/e7z4bpKAuSrknNvi3
MDKJBfQodwrSUbEDquWwVIYCwNnHR8wnSdT5O95kkkgnrOWGaV8rY3jSZZzcnKj8EifGSOXpf3PW
Fg+rVL6W0nDUHV7jgo1CumsVfGGe8ufy0jkjM4WUXl02FvOmkA9tEcGvloyze1Y1ew4aeOIc4yg+
NOqyxMkD17GaA32ctfcggBN8YexQTc1vKdkf6JDYple2+Ro5ZMl0ddkxoQFP//H+U7rNyOsXP1Cy
/mwMujzAdKAVyod0L1RL3Wx/mguKsLnI7wNT0KuPKNyPolVMzXphnhOJQ66zb3OJ77Ef5QFll6Sp
YJDZZmhwO9HVV0OCuedZ+RDPuzGzcLUpZjZUgtMj6BlIYm0NqVdp/Ivz79FSza3jZOp6MqoFk87D
EBkR+pfRObN03EkPAxezpHQLdoFToQfeWtrepm/LdmugkmZGMKhVMBKzs7Zf1Ug7M5Eevk0xPgVR
74IC9qwQY/WBNmHEAVMwqcvSlk0uFwfGvTeBUndhyasQMcWk0knOO5uIrdM42F88cG33Vqpn3EMt
87zokxM7Dm+tj/cas/JWVxB5ZRf+zNJhSz/MM8ss2uOUQCL2HTiwIULWbsOw3YC37PLcVYyXPCbD
vxFIN1cjj4yXnuWOqmYYwOswpQ+bL6w9nuspG3Z4bdm2LqC/i9YKZlWm5+ITEGh5iniVNnZLaSVV
9RPY9XmeUbH1Nt1Fibnq7DSon0VcH/H90Q24pXmMozClxBKPc+PHW1V4lP+JPOQT7mFXMbZRkvkO
8/d+VzRxh2eSPF5DvWdjB+ih4twZLbd8GkjQjGrnTOUlce6kw86E5IlKmatPhSTFp8GyVX1jzTy+
+9p5rTg5lpJFVBre7Hkon8wl2vYeQms7a3zaTIFt1BpxbvjkAZS5WEUumGUS61XXwj9FUieXqe8a
Bj2LOvM5/TIxzkqYgn5M7m0+165smrutk+d/2KQX0jQ0ba5fweCOkxBLhO/d22yhdwhrDtB2NC49
fvTgYyLRg11gykK1hcEISj0GwePI/iuKPqcJmciuCYXNkxMTb4LGsAn4yZEki/AM5O/qcXwx4yJN
u4xw8dvk2tLGAAlWaN9fuhkc8mqTRphS1xd3/eIk7i03I334KFpia3rCc23s/RytgMVHRwtvGZga
6WIfiS7lur3mkmLVWGcCqLd9lZ0cfmn4VnEFY4VpXBmfVEW0tW6RfAp/NO9V4+/7mKNaa/GUiSze
dvZvz9D2sXSHdztqPaYZgJXjxl122HRXwWnkXhiTPoajhCyRYfbpLOSNcx0R86TecR/hiKnqlOnB
FD51Y/KZ5//3qtH+S8bJxb6kcbeSivKYLbILmNrkrwrStqHTIVhSYhba3LcONXvTDeQiZsjuYH+O
F/0jW+NkqYrE2UoBAsi2mA5ThkjNR59VeD1GVS06nuOKxIN2brYpTP3XxSzOjeUVJ6jmAFKmnv1v
CFYqqyvnjRLoOLjwc8ZhCHeAo8Jb2rfMZ6wEL8KIU8v3ltfOo+hPfdYGvjscR8f1HnVavLf1iCTE
tF4b+bPzTLV1I9d8XNKGjIMk3zdWgn6zQqaESVNc7UW/KacM93aLZn8Qo30RVvVmenycfXtho9mH
ZDNMy5e8Ud3Odr7YVaZ4pI4161rsNXAeLFpxChR/KA64SrKziRMjZa5pW3iRK806ki3tdfHlI4EQ
rB9yc/o8NuHvMFtoB5m6kTcx7U2O0i9lbT3jbvBZatfxDpLKqjv1jUOC/fRxkAMlinPl7hC3NDHI
Awl1RgghVe2S4FvKEQJHZew9T5GvAmyI0X7JvHqfTvOM3jX+YugZvsDQwG3IYZFi4jbOQ+62DOM4
JX1NhanKxNtPYVN/rfvcu/jhMm4//pRnJntRE3C+LCEQVSjZWD4G9UI/IXvyouz5oS9o0tK+OiAz
fgz7eDhBv7BuQw7dVM3jI/dhcuBWD1iLkSziOf1bGH+DkKUDS4TyFHoMTeiJ2i0rrPomHfj9vk8t
35dYUdywSz871c85Jg+CK2AIHkqwFUkTX6KeUIc0LabLNNIxGo33RPvGEJYVIImG/Q5GkbyVSu/z
kVw/FFMGd6NrukTlFdd5Fhkrm5mDawGQ3jZt9zAWhX01xW9rdTKsa+0spcL3s/4VaHX74o2fIRc9
4ndltckxsp0T78eQk+0MwMvboIvXLwSE+xeGOY8GyRpjX+rnyN4xwPe3jmzIhVtAMw4i/T1xUG1b
AMWlZb6qiBQSB5bXfjtJ/FLzasWZI/RLerIfiD7Y6zw2D5BoHlKnf5HWcEppPnZDD7cGwTjzJgMX
Sye3sSFw8va0Eo1DT250N01vy2vZ7YVxBN8Bkbrj9kFbfqG/SXjZcKhU5LzBhe4OGIvacHhys1Qj
AUi5kqH4KUwRsXsI1lWKEgs4SDj+W1GY79qgNGf57gVTSgpnQZDEpjWIKCxrnHo0JElevxt1YnHL
ULrIDH+x42/U2FzNgoB1qLCIr9fvosi4Isb0T1pNmAzt3B6O6Du+jJH3NkZMCRwbOrJq4ojVPl8+
vvv4YiydeR4s41iiXrxHZREfJx3/xFOREbqZN/G9DkfCJocZgcr6e1A84/uIeBVUP88Jtq0pklN0
mSOxLchXqcDvH19My472PXqcf/xeuMxi32o2JK6c0jtWk/RO6Q87GThQNpET9r9//+M7gQOOmoCg
IBz4ZmIwTulrLz07qrpK36NDq5pfPMg5YhtsOdSQGTps7FrpMJl7/n03iIYehBAD4W0T2lgC+swE
HIwPf/a5e0TWoKknSs3IUsqvstpaS9PuhE/xayaA/0gkwj1roc5D1jtch6QmBMd/VmqJglniOYMs
FoSaeR+z+MeCVzYwOAQ7L78nJRMyO1TvI50XyUnJW2XWv8sx+WSP8ZHOH7Iso8nGBwoPZ/vq6Nk+
tDaZFUYrL2JitUIQLt4sDVijYD09/izLr0oN3wTLvz5qBYG9B0vAtMDFkwuHtRockjZSV39mWExv
R9Wm+nYTl9Fzxx41A8eMtQ7z5cLkbCPo4twVuaTQaRhAw2IHgkRmfisnv8MZ2ovvLvsiOil5rkZi
KcrGZGszRHif0uxuW6UXyEFBNOvzlQVIWIaPP3AzDUcpq+kBEIrJUPrrIvLz7OIDXwSohthzn3KV
s+Kt27uzDHva1n4IN63JbA1DI+tosAVhCNu5XyfRsdM/hYzEIbaE8CpggBjHKZ/iz7ZTu+hWqA9S
ikZ4Q8zxdH7F5tCuGoavq6nQnMtuBb+B7MG+l2B88Tr+TTNfu8LumAFB2pTV93xwRoAUoM2GpdQA
wEA8kcLlG87WFhkkivlx8r9nkw92vYrXQprUWALARYCVgLHNnq0V9XDhgujpO1rf9adoSaYZwzfq
vGVjDc6LD843WZKfk4A/tN4XLQSINEFPKGv3x5I0clPlGeBqb3zO6+xeFeETu+MmsDTiZBMC/l61
4cWyXe6CiOZMenOA/GbeNY3z6rEm8l3NiCcW5KXEzi8/+5n1LltTiAfM6fAYMDtOtk6ljkUEysgO
oUPXpQ7msat2Zg+P2C1exqHpAqNvLlY6+5sOsz99l3yJrWTN+OnMXU2sFs9oyTit/WxVGfRCiPc8
O345rnmkbN9bmQmQU2cnTniG8fEeDjXvQInfuliaZ6t1mn2xOHsvZJFkG+6T745sFEjlYf6rN9EQ
1Tv6zJ9ish/7lumjDMutXcboxR2N8Cr55WLf9jqCXVhWensXOhG59tFWh6RohPhtLKd86Bjw2AoL
Sv6h1s7Md5aSX3ldk/rBhjWGwp0PVaU9ynkQndiZdmytecZUjFHqTiJ4wB9dGbw/q2dh15N9PFnY
cWPdHek5S7ZsDkuYmqF9Bl1tKcdjZVRgP+f0EcwuPWnmkDrRkBPCBI0HjlWNkH669kVZlM0dxqtU
6t2QVOwNcciXXY/mu0CYlPM4HOEN0pVDiZh4VERuc43ahFyMJcU4z7AJ/X3RKLFFU7dLkDftUlJk
hJE9VR5u1tDJAfIZPh5a1jrzatWK4EnvFKjxwBf2nXUonkKxNJtR4YwaffO7ziF/iobSnuQUFsIm
lqf6J1JzG+M1Q/tFYVsvwrfKt455wSylFS0y/yF96cUaV7YvKvkDshnblfkbyqZvGScaxocGDwaC
mrxr1X4MzfdmZuTDBGPTTPanfsQL4b4WvSAdrdyHljcdXVffqoJVLeSEm00uSVCKChI29aYcHX1K
1LCxFop40xsznDDvLTwrcA6xx8vTvcxjEuFuRklJjsHZSXhTFdwzCY+Wxu4zkSXfUSwDTuIwLolY
8pMxPpC++TpP+AjDrxYn0Vazjtp7k3w2GdfHHsNl6dH5JtkXMFsx6e3Wj7qKPvXcdSm5nZs0myjU
q+W98MlYGbr6UFeXcPBOUd1+LVS/+lcHVg3LtWptRqexxTCinbZ9oZ39YAyPoiti2vgwuWHZ+V6E
kNdyiGs0H9WVeelP1AHvUTWMJ1z+v4fF/wUlQOya3NiPrWf+nWZ9lcP9heBredJ1bf4nfNf3oQuu
hN+/iKabqrC9NAdQ2BMrl8ze51qRe49mlAiqMbIPlh0T8NZakrM/3GU5ebzk02U0+tseiNlOZqpD
LKniQ0R19N+1cwJS8X9cnAM53FKIfBG0/6HoluESuzG7BIDdnn1q1/GX8hO9d2O5Y0TPPD/3b1D7
knWilQeDF2ONSIJCsZg1BHXZuBAt0hHTqnuUqNb8/DcX+Edk7Merp1wuD/4dR6H5h7QPl4zqOz8K
z5I2D1JYSzVRxpg6E+OALQ+jbwfzZwrZOJprci2+ZNuyq78Jbv0PjTHvoWuagvdR2IQY//EeCpzl
RoT08IyahiXFkgVVorZV4bxXiqITWCiPxBgxSZXnfyNv/AMAzQsANtfjnfFsk+TnPy0PTeS7Nepg
dbbXlXTHujBNEm/njETHfGT1gjQZUciQZPTfX/o/1f7r/7PA8yH45JpYc70/Ir6FV6VVmRcOK6ik
eUD2ddajsfXDThwxex/mkbAd0QGKXbzflbu0W08+EktFtVf0K5Aj+V3AG4MFPDB/KyecIktPzDQw
RAdaT6Eo4tE6/J089U9vxnrZNowwz7VsyUfmT3nqXDDyIWBenu2+Zb5iYHVcFQQVS4dtZsvh0RYQ
jdv2iEBPLnYTQP3JrwhwWxSgw7xHlZiOVnWNMnbu/4u9M9uNW9m27K8U6p0HJIPBph6z7ySlWtt6
Iextm30T7ILk19dg+uDW2fLFNu57wYAgybYylUlGrFhrzjGNrls1fTsdiMh6rLu6O/dmve0b9Hue
MPbMjRGRz98L7fd7jB8MHBhNrAoEF5fajtHKee6aVnSKeiK194ym7yi8rZd/fqd+vzp9ic0XrR6W
DIaMH96oqnSUySvtnnr6xquWG3hlCrVVQ/+5FVSCSUMD2PLST42bmbt/fuzfVzce27NwGbrMPpEE
/311y0Nbo34HmWYBOihBgO8QaZIU4WHSXtqm//xovy9XvoTE50vpBpDRP66lLgQahVoSQJtt/NBV
/YrGG6QB3f3MKn6Odfjjnx/PXpaXvy/evgwcsXieuKzoCfz918tUoeh8VPIEONcj+CVdUxLvrdbB
+90vzY5lRJBUtP0j46mumxKZl2C3rXyagMt4VDWecxRRDQFmUZPVAVwbwakKQI1RSWe3gBTmJSIr
asmDMejk/uE3+H0B9V3J8sUL5gg++/AGgRkKJ527zilODW9Nz4J4qba5Wr0fnUYvGA+WZXwWDMJc
7HFnBFVQxAq8ntiNGBH7KETqct+GYGByZwoYZ7h3vlG/2UkdvczlayjVvP/np/zfXM4w9Rnt8rKz
3398zQkPS0yyQ+wTrQYa/JJph8S5fUABeLTCytqUi9GBVnhUmOd/fuhbGP2H95sr2cPdxVrruB/3
Q4/mLY9d2KdxcQ+oEoI1PJ6Anm92tgTT/LAZpjur8wlhSztmXYumthmh7qDxG/5wtVsfLHfLUoZB
hmXYMSW4cvFhdwY4UYo4cK1T7hJ1elMPzYvm58r1F+/n+pVTOTcc9aHhQfv659fC+/3WDnDpSAR1
HgOb35cVZl0+wYXmqTbNL/QEa5QjYvos/X0h8qc5YQQtZEELNFxGOESioUWOGJLE7ruX2IcwN6xv
DTyDua/kwyDwaka4HJsaLANqhsgFl5AwuHwYHes6x5QYdeicIuItz9lAgpeUEHNsKDqdLAkKjBm5
1Whq7yNwOII+ywrDiNwVqmH3m8DoJlVOtKpTPA2ghHpQ1meGEsvSICcbYg4r2MGpUc1aE5QPN7aR
frWU6UFjsZdZ5XtqRk/27Le7NGBQqK3wEHVrEiOsTeIB8IQU6+7JCCbytAZPLobpfdTiYKSokowi
e8KUB5khyS7toGfmYgHDzpYTVdqb88qBanGBdPjcRdm1b2OL0xlMmH9+w/6bDTswMUKRSCFsDhC3
xew/Ks0y4fQ4QXw/RRqW2pzJPUqDb2nc+o9DZ55xkZ6bDPZYn1ocZFpinMu0fCE4Xh7NuWG4TAs2
wjPd2T2UKEvTJ0DLyLCkbo69kq9yxqeLQ8H+wxOXv9/xgemxylIeA4HEeP73VTbKB2Qr1ICnm0xU
ojGZjekn/lb5rSiad9+YTnkuvbsMzCzWp5yZdNlfuwDuIqcH6wUJTUH9xZqVmJcwT9Z0nwXqwWZc
M+wUR9I+6SumbxHTqu3AlG8PYhvLUc2soWWsZQWfRaqR15OB6ZwF2HayX4LoZI319VZZdZz7L8UV
sQILYzDa29xebOXMls9EQjyOBrOQvPmrCRE9Q3tMmBSyZB4UHbxGT8HOePdFjSmlSASIVaZlM9W9
4BV+KCDzrBrcYIeqQ+clbf3ln68K63e7TmCyR7OKWIKb2P6whZnEUcyDzxaW+wdc/PE9+YBqi5wN
f1GQi1XUFRONOEaCxIUT8qY8az3GiCKyoI72TfaH1d36bUtdMpa5bbAQsbY5H5+PSloGl800n3h7
9dGDxobTdDuC/r0HwIbsn5DkksyRGt3jaNa7eEapXnoM3pK4ai99YsV/qHR/X/V5Sj7WQdMF2Eol
9eEl8mcbTTbNw5MNHxqZqbuiR8/AkHlDFlu0Z2zkdZ5rTnf0+6ejm3fY2Af7LCxP/Ary+Wv8P9GP
6vprq/mbxfm3en95LmiNLVMsxav8sOYXuHMwtJNUIiP8wdQIJbG6ap8wBlwB75wpVwk/iJh7bjqX
AFSv57kZun6IMoIhJlVcmeuH/J/e2ShOuxwmk/SM2//9D9fV77uTS0GxHEowN3FA+Hg0I081GXHI
65PRQGXELWkei8i8oI4lTYax44EGLCg4NP8P4YJDCPaq4tYOkiK+GMkT+dR4iD35GkcL1BWy96pp
/OKST3BadyNC36dajQUkMPu+C7r6mRWiIMEGm3Gl663dswxXWQsv08ma7VwFX8Ky+2HOyD+rSYQ7
w+wKdFZ1GWyIU0G1ncL1uwmrY7Xw03yJstBtYZZ2P5zWk0epBMieCXp5ZyuYD5iFzpLAWyDCkBB7
3wP0AcVgsLzyQLOAnHWq1N0Mym7Tp/P0wD1d0pXUJ3qjIfJGw19XjoRnKRgL3z7U3dTthqly9rcD
SMVAD/Wr6C4zbkncISVu9QkJwrCFWmW/WhPlfJpFr4Vdf8lbjrhRkm8B6pI2QPZyY6IHGcTsr+m9
3EWxJNCj74OH2yKa0jQ8m/7wPCnYBtWMN8LYapRWl8QynlrguvtoREsBq/Iuqj8x8E/xHMAed5vp
cDtJJ2HzcyxRsKcBGQVLkBsA4Yj4rDxhjyvCQ+vI8Q81x+8Xv7Q46eM3DkCA/nbYTUocMqi52hNA
ak5rzfpWQ9ewZPEA7wgdYS4y/c/vfmlx2+PnZ0jhiY/1ZheZdjeMcXPys6zbGZVzl/dDcE4JTDim
g5tsZl/suy6hS4Mqq8DM80uvIGHHXv75prI/HHAcynTPt9kJMYNJ87d7qsT6YamGAHCFdBAGaHnh
JmILljRskf3usW84RzcO7wynh6CPX2OGGXiUlRdA6jZ2caMZlcEUSJLyG4UIjWN4IzVCx9EoqJ0C
Rvlz/CgY/0Ewhjs4w96XWbutxtH+00rvf2wvOfwuAGTgNUjGU5xRl73pPyoSJ2dS6SDaPsWjgt6/
pOvOhTRPRZvS1759jWXROt0+Iw1z3dYTcAcvnE8pbB5a38unfojkaZX7BTAuYbyNYzafbh8Sqngk
7iOFJxntt29Jo6J5SOtiFaluPtljxkChIxkaIRxDEFJ6sgwDxUMPv1/NDFNSV5wSmRoFLM/xvz41
UaYYEY1nnOPiRPzJtAU59rMIAM0lFUkAsiVbqikW9EgxVjBowgHZUi6KgyOzQ2rUzLVTJzwR3DKE
RA7OBVAS4ob5dMIsxEDiVC4fbp8FbcKB0ixNPuJOplgV5iMRI5hlmvS5A5SAGltFB86i+WF0nb0N
I71QY/ysejYtVjEUc+qlAPkilcEuENvz3otf44L8EU9hZ2OWgF7ccEEZNvHLzZn5y36FXhDLHbRs
OeIHIlac817uqKuRfLU6wkFFoe5nJ6YAb0hdFdi0VmZbReBCM+joaElshhtPqTVYLyV5qi1ali2Y
FkYFOQNWC0zGOcATtM9ZpddT4fsXj/gGes/hriY06FaewaW8Oik5HvXCt86dLj4s9LXbs2QGflcy
ez/2SUNkuVfK5y6zyR3PuBo4vjCZRyK0AUPYXcgh7C9gR9EHuyD6BtuZ1023kKHL4RqGynxJIzPY
R2iHGycIn/H8rzO10BWhhbAvtTUAJbBEqP2cO8D9+YNKEcxWGQosV7vu8WbXYdsyVpFmdGU0A2KK
rsTePmGXx6114BqMViPhoQecreU+HhvOCy3H6UBG1a5t/8I7e+igab1oSF6rTEWQ5Dta8lMliwsq
l0XtRABHhvIswkex7xC57nFuWauk4/xEuBizx9B9QTBmb1PUNfuqwA+ZLQlXBKIx/4ne6BE9YLWi
DWU5Bz+PraNdOIeIwz4a9dnedmFzmhK9ZvSRlcr6XBbyzSmLz34bISztY3yluOKPdt/sjMGTBxFZ
WPkiUuNMLP51jKuvGexPCGepnYE/bnUDOg+2kuZB074ZrzzNVedij//VoTQh3Pp+81QpVOoYyZ5u
xtRpkeWOKnix0XcxhKF7C5UHZtrYP1QWvN/SSEsCApBXDXnyCSWs2g8+l9HNXQwqubs6AxMmI3GT
v5r4qxnNLqln1pI/h75vMnN7XaaQ8WzuOvBtHtfrbD/OKGNeNBrxVQarBnESX+YKMF6sLFZb00U3
QnfB6zWilliMV+DUDEGGtN0ViQ8EXJkETBnlQUAfZ16MeXHE8LcFYxjjwg7FE3oBHn5unic7B4Aq
zS3Znpi9XJ9kW3betU9CQlAdncmtnyEzkP/eqJ7hCbw2MTNhLWF5HQastxu4vbmJ5RQBQX5woorU
Px0tW+8UIbY1kUA28YVmSXx0Ulah1uSGIHXd2DUiazcdqpHNwADrzrVbmjke9ZP22fA9JtRBJVDo
4Sw4axDEP2p4dWe0fYSbJ8miTMFwQoJmfAnKR04q3YVWb76lAUmki5cSZV85ICqNKjr6Q0uV6Ubq
hboWYH7pPFIxYVkJ2ruy6y1wjvCrMvWEcQfqXdOzxrTtnG+GDsJm6Iz6zO8fn9wSCpLpEyYny+mK
girmCphXg/bgqDqxf4VUaT3U3EyK4+w6Qox5SvDBLw1cfRqUcYE/lJG8A5HK/FzVIz25Ur9kUCbZ
Kadp09XRAwJi/znL/mJjYMLaCv/UFZx6OEmqyMa2iZgX0D0miyEcEEJdg9FqX2jLWztTTWKdxWV+
GkE2FuNpyhIPa0n3NZ/KZp8UJMtEdUYKILKkc1X5Ty3hVrykX+M+Ogb4ZE4ZtOb9hPh9lzDWXpHq
Fa1kMxSvRfbat8Q+47Y6J6jJD8NQn5gyEmMn2eKaAF5vXNboGj2HsrJmSXkysmhXG+g/lgjEqjO9
3diYzT7M0kenpNXX1dz4VV06G8PEk9ajMD8mRWkeo6l4ZctnoUKjyqtt0ugL2h5DEvq2NTVxgAVp
HDbEraX7CLLxSHL9bZqa1qiIHL8913hwST8I9oaquZtNeR+k4mcWuZtJELeDLgCXtBzlNkE1VUbM
uxHOVuepoFxWZKiUzntIni6sY2nvOl9SN+fZA6p73oa0Nkn8kQ4TYI3zy9hHOUYB3GLzPSNJGm0m
7HALN/EC4zW2uGKKfTiTYJgHQMoa887uTXHPsQWtGnyaB90InPzIWtEm2WQc0LPfj12zqTzbvyCg
67fVks2DdMsEMcxL3+XTrlLZeJTEGaz75UczFE7WBENg2qsGn5tjfNasQlsCYlDkVs2zsqOUNKF+
RDxxdaQAYcZSWXhtCWGMdHs9dHo9Ny6GkyHD4hP2JNWGprXllUy30pN4Kad2sYwkly7RqPLmMf1q
Bm9udu8kvffFhbfRSpXj16qcVTrq4RmVGqx7Osbg/BmzxPJr4bmoCtM8PgZGt1Wh4dwVpTORX9lc
OVJ+txN18OE+g5zeOJRSHIzG78g5cB8W7SPUJ2jLlSUPTu/dkxRzb9PjfrCh0U0OoNA8yi92awYH
whqIuBdIbSPsiXDItLWnRNv2yeweWswTxI2Qn5k6nDpiJ1m7E22GriVIrTDdY5ERYFkp5/k2luk7
kZFG2pAzkJbvwkTB0Q3upSvV2VnE1mMkgNlklyp1mqOd9YyTwwij9UDyeRDo8SB4FKuo9dktq30S
xdZFDi5w2vy76tLgPkQWJGjw7Lu5uapRZPwaYBWrcO4JSg838Xwup6C+R1+GpNipjSOTZyAvJkF0
GS9HAqSBVhAEgSl9qgI/vpPYJ6zJ8i+qcTf+LOSmCfXXm7OcFOKVr2CxN3N7UX7nr2QAQSbouvVt
GNLVwlj1Q7ZRCgjjiLR1SzCpScER2Fvm+WhayUUAhh9v/MJ6rOmOpP1fptyRKvHoNGFwTNCUrOKQ
OGxpYrh3IMmu3Brru14sjDhE8Qk3gkFd/A1p8XioO3FF0VpuphT6bej24YlDHjp5rNFrawm+C7Fn
7hNbfk1CIe7kTFgqfvmjbebQlDX5HMKHYFhgXvDw+iRm2Z0bz30OlsQDJzVOYQF52604gWa1fi5F
a557J9owRJ3W3eSUNIvbg4Xt16Y0f6K391JMtnnOZ/QqOiTXNskl4+1h2E6eiO+Rk+z0jL0ZQIl3
sfoO44kekhP9R4JeOlZf2oIFB2Z5dY3kjWW8OWmaRw8zm7FA3nokGYwFpMvu+1kGD7RO3AQBZcJE
EIElYz/VDu90/+pH9/EGOIkyb7ze6lBE07s8EEQUxr5gGUfSbaiu2Rrc+RujmYlh9citbXouzpmE
C6frj4g82k0k/OHRCPTRxNd81/VGixJeQhmSbrYvY+8hNZ1mbxQ5ppkZ4R3MAoQqbfLNG7L5OOoe
x2pQPDXEzyfYDJ7NyKn3qSDDz3NSxCdSYwZPwmMwqvqpnAElWIa77JzRIax5rHHIPg2ifVbF+OZa
OnyiW4Qeqs7shwGTNe0hADNT2iLmI0Pk0GacWvA2Yc0b5nPSmvOD3QMeaAptvE8if8CJ1LuG9zOM
U37bxvzKedjYNHZ3ScghTNVMF7TLrGOTQcA3Ha4N4G1Qb41jW+M8GtxWXwT+0IOr/G/QAWycY2fV
MSWbw6k4ZRWRcY4MBMYN6E6/RMAtcALEo4xTMRetXDXpExyfVyVtokHr8hE1dnVMYn9kFNA/+qLw
vmpusGDGFtTnbXmKEEc+kciN5rNxjwm4/tU49ikG9XDZMzhqjUV8Sp3PrjKoB0vSPVd1W1ubDsna
qa1VcoyL6RqpmYBOZw4/A0BexaNLREU6XKPB4Z5LW3HvzezKDdLvKYntayich0COeEC0yC9QU6F2
5MGLL/A4Iu+765UDUn9qHmVbt4/DgCJyqGfIu5wfbtetRhO+1g0Mlxbc8773xPg06sa6T3sRvLH7
BFs5oYfH6LObaoAEA/rYDRhfslf1dJwNznmcsN+cQDtnozAxWJp2ueed+TQ2pWRGx2obpoD2A9Sh
ZVNEjwtSpm4Qx0+Q4wE0ifEZ4DdrSDYc3BxjN21D/zn3v4SzBIBiBc8a/Movrgi3dQMjPWFbX8YF
vY3tiasN82IVMkYk3yFunXqbkkS3onGG5qocj4XZsU82DoiaYRjBAQzbqqceyJUAcJFnM9FcGrpB
XhGmCecCPoSNAKkuf9LKCLZMVex12xT92rDH6WhauCLCUYpdikjvTkALRMyTnQuGTcfO6y72GKvT
yJDFl82VH4f4N52QMGeELncBUo3R7AwY0hMU7dB8LpkBnCca0rf21tzGf5UDM9wA5+uq6MP0gsWa
pdl2XxjBv+hyum8MXF0OFdxUtimOR4lRtI1JdW7welp7IydNp1tYRm0q38hpJnmuzdttuLiasOq3
D7UilLqMAnxWln9mIRn2+Kt9cKeoOpO+/Wp3vQBJRmrQmKPcAZO4rGHlZLyayJcjycnAnUzSa+x7
hmXjl1xiQZl2RZ67lLbj1g018vaIfDDsGO297rrsZHXhqSDJ4eyr7FvUKWOfRyOODocpWCWYh90Q
SR362S2yrXhFAsQ6oQV1DxNnV8q2eSSNC7lECsA1DiZKbXRZfjKA2S/wftrMXdxkzDcAUrrzEHXi
VCSShlkl+xPlcHKRxbkOobGPYOZ3mAAAPzIqQQIO5sRlyCpjXsMSFdWavgV2s1Efe69xD0k43kcI
Lg9AjH96zSTvCtO/TD6+iNbBk0Jchj7EyDI3piHeHRTHW5cTBYemYV4PvH4Hr3nTPkuDLdjWe62f
biAoaiOTGz9YWZDZbpgJpObWfTiBpVRxc2fI/kWhWly3HZEGNTGBHNiTfjtEVn5HCznUpMdpOcLn
RNZbgwDrUdZtUfxmULXc5uyl9oOl/faJ8zmX52KQLRISoYqTnwXOA75c0uPyEdGtE13p32+GNFBb
L4rMTechq5yMWF0aVffrvFEPVt1Pn/odmvJVbUbNQ4sQ3cG15g1ze+/18hwNMe88eIhdKKt33fAP
b9ZDqedyM/blQ4ZVaGNFqC8VropV5ndvqhcvAzZkbEYTsBOHXIAQTBgMojUr/7fCiPGg5ba60zzm
MdDyzaiCd2qVlXL8fI+tljKXpsY+b0oMNHl6p1oiVpZTZlNOvxqlee2KY+lZu9Zi9DpL9i5z6VoG
Q36v7JiCt8+fQ/HDAsaFPVxNlFXyYKrK/uSHX6EofotGPDOOp8NtbBMlkVsc+0db+FtsltYmbLto
h7PtEOGOyWbyIkD1k7kVxHc4B787PYUcgHO0wpaS4H1xBCGYxq1mv2SClphl9e73ee2SwTWL6K6K
S047vvUS5O6qjdwvYpDDg53kx8b08nOqiqeo4eDlCAfuSzg+6skxUGDBuu8yIgDbpPaPSWefW5LB
t60W8utgJZKUWHl0s1I8cBa9cMlXbjseUaPYGyPBY3yr4CpWVythepGgOuZXChC0AWH0hhJNSRft
Z9P7GVv0o3BlYvTukQXoiXu1RbEae5xfK82yE7Tic8u1voqjqTuKeRhxVhnlNjCnLcsEMRadPtsT
I9DBUve/QJCLgAz407hJQ5OMKEFXYkwdkNbAjHfhxLU59OiMS9IDKbUInEifA3exV7YIB1H7EoPm
GBv0b/VakPpM5Ry6GGbSO1xjehWFcwl6B4vQPI8/PBc432ymAR3BMV68gsuC3n6v06Q5wBLBej7M
34w9XB4cP8G9tnt9crWt16MgwO+G74IqADtpRLYf2WQVaZtm7U00yaA4O7k0L1eZBOgio3HveGBp
Q451flm3e0dTdgc5xym2IHdAz1tiLF91Q7a1o6o8DV32te/c5I5SXq0aV7B3UTcd46p71F0gjqL1
2FIm89Y0pZO3fM9spotVWNFGyHLYRXr4op2m22mCxNdZ5tL79LxmG/iag964WFQ6vcT1tYQXLDt+
30GSqKph13DaUgJfGNckNlSgdmNe6M9uax8TknUGz7zHRGvKsT6WIyOzCeAQ0JU1cNPxisQTPHrD
pJSU17G3xTFkke19tz3Ppvk4AyK+1w2AkB4+9NbWmnuHg6i/HHbyLvzWaKgJftNzNSsgG75sSUcP
NNEXoL/Ws+/uyf9NzybePI5RGjk92GHmJ+JYYw9azRAzDuGMscoK1Tt/h/nF7rddkliXVqt7W4/u
0ZgwgNNLvwan6mENscWlW1TTncLpckwzs920Vu1vbLd9rnO7fcqb1DkWTkcr0Siuzb2rpfMosyWT
pfrL9HN/Ww+O2vuIE2hU+P2Ojq/1otiqjkDnx6qprktoL7A53HwhGwIG8yOS5ulpSY5ws8lf9BvJ
HaB65cuz2+fWhuXj6rkTuACtiAtOWaIJinIvVKLD9EAPeSMaGB4ptNNHNKsM6ZQ7raSrW+7GbHoQ
uNwwDhP3jg9SPBo+i61jt/4hBDKzrnscjZyVJaOI5cpVUGGw+vbESnYAumQZMQhvnXXFlosPW8fb
YrS9XWb17GuGTbs6SNwvevpOYCvkujrkiGmP+T3RI1/DoHzvJU2TKX9pC9t+tQEx37Y2sB712ZbD
d878ZKuWeEgE6t8HdquN49rlpQVUsiPdy17R1oapEDlPjZTbmYXzuWIxmmL/JCmadvHofKvVlLyh
N/jsWyRLe0HzQ9LvjLJXv/TFpSeQ885hQbbQlF3snvGBT7vlIMv5h06qGGsDmY2ouJ23MPzCieil
oGP0VEWEWyRx9tAREcskI5l2cxxjMNUJWYQReNaSdrpBqu1zU5vcPt0k8XirfhWGWoK8oycVE6f8
iMfrzaYEuhP1xbATc0/AQNmfpjgjW0spAo36dqOyRn3xFytCqOvxQanKfNRW+Rk/XX2dqvZnuSC9
bZ3m+0wb3qd5IgiKdcm4rya8H5menZ3N0evQ9uQFVMJo76Px2kNBIvMlDzfCSxEF02JbQyBhrXIX
UIHsVHZpUE+fwmSmATjZpxmLDH4eZLIkVzs0ugLiuGK7fNbp+CmsyIwndby9hJY+i6U14k5klgx4
fjdFRewWOrrp3mYp2xgjgQhBP71m5C9eh4kfvHJ4akppqt28Ywjdq+E5xrJ5IJ2Mm2P5kgiY/tkM
jo6bE+ZH7ErlVdZrBIfcs4nmapiukMJD7nRTWd2rp4ojhf9mcHG7r7YhXmWuRwg1oCKNr1Y9fdFA
T97iABu4HxBcQlZQ3mWXYkZGFpDR5nXQpzjF+253ruIe+DCPjQPklvdKNnoxga+DxL9/4s+PH9dh
Nazwv/OH/XqL1nIPL+RMjtDVf8k/ud/pBtv1qtUrLTD4Q3JhbLTpqCCSDeG2WHS2AaswdIDpAN64
uWj/IdHP6NhrWMXNBtXs3tlst/fb+y/3OMtWX/2VtQ5X43bckk92UsfkmlyHN/+z+An2hqqXlDxc
yQtUlQMYa8CTIqBOMvrYZsXO/0bYdXkwj/mZ8NOr/dJ+aRCt4zPBE+XBflrTuA7bDU4wo9v1ek8v
H/cqShAcJOY9idbTWtbxS9wDkweItgQTTkDm/foACHHYh2nvYMVvgnUqJuNIbPc9trvq3u/jL7oq
Rm5Ul5idXHzLKARWlLMGaNDMO0RldcmzYUkxAwbQj0Z1R+pUcu21+TZH5a7VQ/6JT1KUSVVEjZnk
n+gkr2WDBCGTscJb7jifBMnv8ZxSbhKeIjB8lDyJ50/NluhAOKy7a6c3ODJP1wxwVfh89R5xU6pa
uxvZTup0+6CcWp0UuM9fX3pxSh+xxvVD5mNz8qC2EfXVNqfbl7fPsha1Ql8UF4tx2onJ18WILwWd
252yx+oU1G7FvJzPPnzZMB05zHLYpMR7narCg+QRR4qPFvOy3Zj7T7e/mUMCIhPZ0CG2ivIUpuLi
MSDc3f4yrIbypIaoOi3PQGvb+I/v1yURoA4enFJbxen2IUrDgpubD//ve7fPwNosyz57NuR+dkge
k/BjD9xjqOb17anLpOZcyUx3HVk1Npy+PoUtSQJTlzft2axtsnvAu81S/vunt0sIz+2nf/heqgA4
kZnVrJmTvs6lineNZ2NkauOk27ChQYRaQnY4+ZSnFltnXqbzHh2jzdJjk0YgGVTbufmfH27fizwS
JAt6jcbyqt8+MI+ld5oEGR9HdwR3YyCRECar/iCJ8KEOqk7Z8kCa8f4v7eD/J/v/iexvOj7ikX8g
+38lBOtr+f1vZP9f/+nfZH9P/st0sLW4LkITU2Dy+C+yvxf8ixgsKdDYmyhRbPm//9e/wf4i+BfG
CnQyPoYURKYOevN/g/2F9y/fxyDjudJbjOum+B+B/T9KYQL8376Jk4MdIED8uegI/0M7UpKlwQk2
mw/13OtNP1BD9U6L+5UNdTKKNby5bJPltDKVAoY4API75Rmxub5irDa534O4uDhlJ1bsxH9Q1Vsf
VPW8OCaWLt9cLA/CZ3L79yfX5QHs9tmdDkbbw+13HCoDq8Q0qx+mDlO9UzRvk4POlEXbKjxO7K74
Y5QM78J/mhOWJ0ETH5uLIxf71kclZSdbc1AyHg8TRs69OUwcymtS99jSiccNX2qGA9hToc66P77h
5am3chDpyvhk0qxhFaIoDajtyLix085Zmz6CvNrM3/Pu3aGsZCjIczZiP/+DxhFK/O9P3SJLBrEv
KlB+j486+76faBxNXneQggzVoP80eDmaPiEOeQgSMh1ZHf0iObM7EPJrou4x1Wpw5y+JyW+JUvaq
GYGtb6/1nA3IB+CD2S5AIR7vkEkOs0IXr4Nlvow20q4b7m8Iv/AiiUNadGev5GG6OHkkzlcfahaq
1aiyfcSolKafPa1t5SeHhPPuaj5YbAcrsFn21hSgG8g3BfFM2xKW0pPtCHsdQj3aucwE6JhrBhkG
6etoKYRJqUCz1y8zwqSabWgWGgMVRjoLo1HrE3LcTCEoeESeTl8/wx24GiOW3ZvZLsdlt0Ibsc0z
6a+9xD5kDb98Hvr+agRl4NVoPkapNh7cD6aXCJrnWyAYZ2VgFJxEl1dy+dcNBaabXinAgLzMKO1T
A5JzVjdsQQ7TMCuLzrUntpbB0SZuXX9L6mRUeskhhm66zkNojoMd/UQylB51Qa5y78t4b4f9O1Lz
zxUCWpJ6uVjwnHJhJSWK1EAs+db1O/U+r12GgKT+KzdpXYvUZ1ppYKSOcb0wBFzFDnQ5ZSu98ah/
RpKG1q6o593S1e4jhf4eenKAvdyp2JkBnEAZrK/KjQH5tJA9/BTufjDnqzAgbap9t9oNU+gHh66M
Uu207+hdLS0pSiuLI1nHqamt7R+uZ/hcSkBT0U6vJzqmv+5SYzB/GikP4vMg3A7wjUG5QOvwPf2p
ddN3WYJxQGFiBNl7Q/qigPu7DovgpRdMUFXMSMMjp7OhYJwi8zDxQ+CqRmc9uLukTbErivTTKLP3
29/QNCjWxPvuRumg1uQ9D3ro7DONlDZDrZPRNBniAfwdY9JVqdtXx2w1Az3nzYhwMbthvhvK4ZA5
IBd8pmAdo/Kdt0RXqTn+6dXRZUzzVxsaqGtAJYgX8Lvr00+ummSX+YCCbZsGGRBVbTAE8lg8msSA
hBOr+9DiYi2xtGnLhVbvRGSQIiEQaUnaNlacfuCsfvsNIlwSUBCnZ0ePBJwGXKlpI7kxh+SKJzvb
zIPzU7vwDBqGQ6l+0ZBjyePENU2+OiIrfFBtubfgYzDBaTOCL/BajUxJY+9Yag1rhlQRtC1kFYv6
2ipU+J4HilyGdwQF8gr7TrlxgLOS9cKFMXjRNpgdgANRMRAoXeUb+qBfIMPqtc2EBI07dMEkoIc8
8u+jLYl8ICA8We9Imh3JXJsehjl/S6UlT7YW32yL85/CeLSLiuq1YWLNyvEj6psauBndzFTrt5LY
2nWNZmMdw0cgPp5JSOgtWA+u3iQoIdkkxWtX6Hyd5PzHopwOjdFB2msD3lJf5bxevHKVKVtctXRj
TKC+605XF4xC7SoZuJR4m72YOeRt8UO1PqyN0H6IjDfgIH9Bn+QOdHzaxhAeGqihXb6TQf/WW6xs
fgo46/be1D3XRxXk79OSN2v4+4r4P9Vylqp7bhImSki6I7aJeLHfW7V1x9jlW1OwRWScWmHewlKb
aoAZI7dz+jB4uvu/hJ3XctzIlkW/CBHw5rW8I1kUi5RYLwiREuGR8Ca/flZCc6c7+s7MfWi1RJav
ROY5+2yDdy/Hr51xaS/fCEb0wJrgF3LSfjtT/K2Z2CPmkq2dgCj8eQlGSA4gCODbEe+uDDGnxqKV
3Y1HjxGkFwUT+pLvSJjpl6iWZeqyjjultxWMKb1mM4lXsm5+2XC25JjdDYvh4vJEVClc0dPJ6SGA
LNTzXE/e8OF7slKOl2WZcDaY22iMvkmzVfxmLo2B8A4j+JmO8UnU0Y9liciR3QzXra9W+OsC9xts
egiRJqF95SXf4pFX6FXlPcibbDca2ZeJb+6majk8+hRvSINg8/Vg5E+MBwS0O2fbRhnmHqpSwJWK
14v5fvCEdzLG1zQyq0LfBOqs0JBmdIb5GVm6vpIJkjS19sn8YCOwc8F74AP1dazHZdfTA9vf29xg
QjqFx2VhEinDSouyLy1kKA7ZaztjLboTsv3okrBaBWazQSb6sqwi8kzHjR3JnxYQDFT8rUdy60o3
+ToXujseDOSJSsyKTINOpmaCCf0EJwwECEy+xk2TspNprribOeLkKcp2zeC+l3x1gcmmUqgtWjRy
UxSuscJO5FTWDhNc9buqqE5ZVH8yLIdfloIOGUkbgo1t8fHji2W2pAd8plqnHmhAhUUGg6ueeRaQ
IfrsqbDKe8WxukLvuEqH8DYwrVthRlytRGUNnA1syTqSUjZ5rvdgIBwwZzJHlz1u0jrdGJp8woGu
It6DmUHIbYYKR3I+29Bn+un1GQI4h392ZnQRHH1ujJQNFudan1qdkENvs5zYBk66eGjEvxFe7WC8
jZtcJHTShbWzQ+d14N1vGAHdlzpAm1j3qFzuI9/JSoLYYe7xOOMXi/kGhEhr+t7VHCppBog+t9lX
VvXvle1dCweNkSDkRQzr1GB3kWn2VU43U4gaxXF41yYW1+xhi93jtSMmofzzOQbdPZbyIRnWbGSm
BM3RlY17ymfAZwbq/3MAg1/eiFZtM5yxIPlxCkmdQrpu/E/SFZMA3rjaOeXIZ5qY5t5jt2GYzof7
pwQxID9hSE9+B/tY1bIsOuCSuUKm56VPlRXuXdPaxTGXOTDyy9DJt8A9TVzQWWQ/Wlm5TbBiXNlI
BNbehG3iENQHXPI2i0Fn07CQ+lDbCvpbxIcPjfU419ovmpKBq5NLpQfj2jMcPWO2wTVoT9+jHMvF
Sm2rRswRm1V8Oo2o7gGzvFVtcUfz0W0FpiKEeCyfRdvjiV4VDBmFEaZrzWOKUVBfWQ4mCekEpZ0g
7+WSNRELRalTr7uMa1mLeDDbm39FPhila7ORkoZToBaDCdE52u/AJowogyq2iEcHBQT4a8SROQkz
+bSNbO1NjPmX53O0IqYZNyLRCoqNL/qNncMYf9NwBM+l+aNrDh7ZNkzTouc2ZupIpTzvparjJxu6
apffKi2XO2vmTZawtmPQpBZNJYICz91kuthB0TkEBZ9nFrOBDnMSKcXJk3BJXjALFkzZFp9t338z
a8JQ64TLHAXiuUqd7xrlBvKTR7N/R8TCGk2JpQXnXdtTP+/78S3rLXdVD19hzqUjCcFaWVN/5hLE
+cLsiOJEUhHm8Zevnr8YMhi53srVx3Gbu8iYmvyepuW10j5yTDHxkobmmC7nqLh2eFgemE3jiZTd
c3ziNqXgHNKa7lSkMUE6gjl50dvnOfHWOtkMmCGyVlurwIZLUCJm4r4sv2CwxWbBUgfSD+qfhYy2
XJQPntpUl3pOTMV1KYMS8z1HFoo7MyssNfzbUoMsm3jacrgaqf7MBJO7ZZg16VlzN6Nwq77Kvm9f
A8QCq9LgErFK/1YVCWrC9p6S/+qa+8GbHqf41YKNEknKDGI2Wg4BxJdhm30uta/nwv0INc5wSzsX
AzV4ZdeYJVZ4m/lJ/qWj0oVAQw5wm70HtDcrY6CEdPXwlPTJV2Jkd6Tr7Jek/tYhBBR8r4V9Mubm
6ssQM6+Z88+n0yYDqVpBrlauRNldqu1fZhnCUBcTm0JVG36zmjzjPcQWE8nWcIhb556hMNhCaH7J
g+y5TPms8fS+ey0GZW6ztgBn7RaMePRvfRLgbQsRjxnbGQT/vpyOUsXFm27/WIz4uVOC01AopMq5
2uTaqCjrFR4TvyhQCCBgNedFeDMj3rJ67xOZAkE0XAdVNxDRTv1JhBwikC+qRNoQzj3Hzsi94w0R
1cVtMnEB+aAIYL5OPN2kiv8ocX6a5e8+YZNA5n6GhX3N9pWW/V7Wvqd0m0mIHfNyizzBadILyRun
iin79gUl8oNXqvOFeJS4TH6oesGxg1vu03QPCWvGcvFsV5+NP8qHBDLLypmGD9HdsTLFoFi1OIhz
sn6GHp5Gctc48TUy/INm55cRW3gl6LuTGIaq1CQo1kLI2pIesavaTx2S05wYbNbpl2qRNmAqbGgv
mJ7iIav6EnUOg+Ee9JmXpRw6iqy4DiNTFeN51ic15ESdN5v9b0rNu+26/a4drF3h5F+dhanYgMBl
hqK2wyoXkgpkA0xKUWoRUwiZCcV0d6l0BmlVlQEO8kXYwt/VrtQOmla/W4nz2un+zzgIHr2cmZzL
9SUMgHsMzH6VjjfsU1bu7inD7Zua5AaXlCFrPA4A/uSsURirLiURUHFCqLTjxkQTNUm8LvCVhToW
rnFAyJiW8nUoDMBoadeFM/Vr4qv/NJ0A226BoK+UFIQArMyBwh+emC+9RR6bj3Iaplr46qrMlcDT
JvovDknJhEgU2DzUBCyruMN9xTyzr4Ietj/KnNrQAjB566nMg68h9CDGjDlEOyfbBR8MQcmTGLhq
+ijcTdBimbqUFw7rS+RTiUGDP5oRVrnYGXGxY8YHy4c0X2HMP/WGL0mtc88bjvXA/EB3Iav4RffC
xShOTpBUp86rCE+cCJDfCKExiylRZOC04glQb2aUgZcPp8wCWR+vZFoLnZGMb+wCzX10Fdr81x+V
QtB1hoNU/6Y0EOMIJFsy5IdjtLYLhCAiwXrHrodXSz318iJCk2Ll0Kj7Lj/sQzPmSjWSranA+nxI
ngDP3Z0+98NpoBA7eQ6eKpHl9ZtMKm/tfkmTV3/oSFqS3I8Pf/3oz038JWbeVBDy8ivIVtxRNxM6
4LCGlDP9/WGWm/x1478ejJEY1rRL8Lp6uuWfy2//+lmwPPJfP/zrNv/nz/7xqFDsQapAav777RXL
mxxQmJH98T/Pvby81sMlBWZW+ucXy29DPcepYxaghhqY//LgGUr34u8fSvAL7d50tEQ947siVgSG
KIGJXtjp1mgsso0aNbCwhjFsyXli+LH8O/LcZ2ZJ9S5UYw6MfMz9mE/7umM2quNRCHcOmcY0nsI+
IiStDScM33JsZTxblEAGnctIwEdIrn64/FHXebyxohRbgAgnV1CwiC4uk1sc5b1TlBOHsPyN7dQ7
wXRem1NnHByjvXaYPezEHJmohyvzFAPInMJ5eMZLcthpLh1m29SfGftWFdJwHKMhQCoLWaHwiq1L
sghsQQh4o57uuW55gzqtSKGhEwzd8iCC4RDGlsRMNiPZwK5KCED2a665wa8ew9HZOjXKCThKCXeL
8EI0zArtnFu4WztNHgZBK38MHBi/vh5mexznyEwNVQ2iVbvAgqMeP6LwB0zBCJ8z2jxxrVpc9AkF
BGIm8MRbmg3P1YCtstGWj5qfw+Fs4KPrYuslr5EenTDox1Yv7FM2NB8TfgNzA8vXdrC+HjLC0AlJ
g63uuZ9tmF0ry3axIjH6dTdIWpocuDOLSmi8eL3KMHqa9OSZFK6r1KoWa5ke2w3zpUfSeh7zJOKg
8/EDtvzf5mx/+qVnr7UakcgwFr/QfsDhq7vPutgP08DosyYFXXMqOInd1Un7x7bCZI/x4iVCpMCM
h40XQ9dN1dv+kTEBKp9xM7SCptQap83Y/8qNefjWti1ms3aI/hRNdR3zkl0WhJ97BxEa+RGzQ2vd
pdjd5ZZ4mgqvZqumApwjD4JAQhommfUHDJb3nduWeMB4OAcK5NFIGL9NhesqB1L7rDto9Oa8SEhc
6ftV3KblevRfHMZS1ALzDzMeOKAHq2JOEK3w96vWMrDS9RjZYL7F/DgUGgzBdEabVhs7sq3Std15
PB+JNDW5UHY7IDtnniYGaz4OebNpq3Glg96usEG9GxDzQWCGzRi8mAkw9Eh9bI6DAW47XqoOllpX
+fiOlPWhsqBdFC5NZhV2v3gF9CtGGOwzi5l2FuFs49KNJCHpAmNMVMe8t/UY2ZDub6K46XgZ6bZI
sqOMku6GWR4scqLeyMwtQ8gmZSZ+gsfp69Rm8q53zjHAU9saunDdt9UnreEhqkwIkm0PpcG/lfWo
48WYIQzIwBDThqeqE/JkXRQqaP7ID/QfB7BrFlC8Mhq95iMkJVIfDo5LVtIo7J2DOQG0R+PuO3m0
aiL7SR8Zh7Zax7o3CmJ9xze3i6/ACK9u6O97i83CjesrmoeHwvBuITb3pDSE1KvJU6uN801r9Q8a
VyAVNz33mvhuoElcB15/rdoJLAtPztyuBizY8AQsg/ojJwLQGDHylzPuRUCoj16Hz1I2Dlwtzehs
SE2jU/kAGvpgev0wGNZZy10WQ/noPtpxCmkoYk4CR4jDuNr7bYi7Pjpi6KyrctKe2yL7afQVgGwb
sWxDQBvSwaZoQOQIXBW5KngJPp5PXX5oau/7PHn5k+kQk8rJX7qyPZIH/Rs/QxXHyPVqzpesBEUo
5LQNiXlcpXJqNsyhr41VIVHord1sxreuKh6CFHnz3CvsMTCe8CN/gO3anyQbt5WgkAf45kLNQ8jp
/hEF51aGlbnqR5wDe9Ip28FG480LiJ0WbZiuX8o8jR9MqOPppCXHrsiuWAVU7J3Ydgk3bs7P8HKc
Fw0FOZ7ZeMrG4VXvAsAmhFjbbnbfHNt5ncq1H9K9wFHean217szxbZ6DK5UcPpauqyJj5lXp76GK
/wwloUUpXFp7z1Z3gy++HiTYnwi/ewz31p5jfu9wZ41r59Chxw4GcSrMaW0NmmIF05xCDUJlUb9U
BdR1RkHhfOgSgSATBWZIj0hq9yVOSEOrhhsZwRtpeled1OF1xiHmO9Mz9gmfmL9tk1A8EgIAajWv
dJitymGiNsjwNpJ1DaF1rKlV7P4zjSewCSio664ILn3tfOBbwDQMhBFonUkJut1sy5TsUbbmA7FF
t8417mVhPjHbgjbaEW1dfARMCB21pI0o3V0GZO6XTlhbrUWRGIWc0qQHVYLT8t0I8+3kaVe8dp58
2yLOJrvNGttGIMQDARH2YH7gWUSPBOWz1I23MTKfPZc0BeQNjoUkqnId+PUGZTkz/seprc9ZGjEH
6A/20J3UZ1404pBI84eytTHy6GIm4xOhEsXK8QDaoWGdhN2hxCuePT2/NBG1WscRm0KpyeqVVNrv
LAamQpOyaXPvm0XPRZBVf83lhDnLtE2b5k3TrTMymefStt/UV6MeKvHGQ83OhniXzfsh9X/Y0KLo
2JHlNsN76LufU+3dIKIF+IxNk/dKjgMsleqdZDTkQBL/h1cnjD8c8hQCP9qEucPECztZgzg+ZL+n
SitOgdFvjAyHDtce4W4T/IPAnOwhHqg7atN9QqCNFqxZ5cRZZjFJAVNE5Erwbf42Rzk9o57aGxBP
O0TvS04ZiTvBN1wT6hXbUrfP85pW9Sy1Um5GPvg5Z2dDAdr6xU+UA6dOXMk1P+DNSsZRfdfSXgIm
aT9bdrIuBVmy/cLeSMNAUzPnDxbyreahm8zLqMGnbVK9Whl19m1y5t9gYt8pVTZ1VX02ydlPWYak
NtKgGwTQCSPb2sV5KooD5s3gorA7ZR3uXIPsvSDznyGv3b3RgVjbjQdcf61tmaWkEhre1Z4hRfa0
koCixSX08K/WbViPwGtG0Jw0LmZkJF3q41ANORs1+2ZWXp9OEt7rqf5dTSizujZAt4DYE/1iXWjO
eZr1Q1qV7AYlkhxXw5rGnz7arP5wW0790mYR6hkjVgdQuboUxrQ1QLn9mGBO4V2mdvyKB2ScpYHO
w0H6HpYQRTIneh811too4alCGFpPwbgdtSEictORG73vEKV4cYvvbn3UvPTVmumP6sLcF5NNe4Fi
FlIcLRV0wzd7tLyza4Acp9o3EO5nV7MsZfcNb3MCozUzvnlER0ZqfJspkhTykm3gPwAo0w7G3lrM
/Yizg35Op8zes/t9Gkb45kRasu+q4Z14mWgHvoSHzNTfBQPUeOIrTa5CyHd9KrHbJxlhVc3DxR6L
vaNxYttE4QjxfTBZI2NafO8DgFM46c6uTMYEZ0Pu1TsP5kwsSDj273Mc73odOqoHuXYtIT6sy0R7
jdAPKKvjV22YCTuKXxHcbDzTw1NGyaOgGp9Tk3heVwVFmE9ZCG7i6VHFCC/ZMi1DdCmHryAAV9k4
zLpWwo9v6LevY+G/2mByVvZhS+praj0Xg+DVXNALo2V4Tqd6P4b2wTar96F/Mrq14xsftWTyyn8z
vAjq9XU/kjjZkFTjDC860/eVT0SG0ZHDuktAxeoSsMuxgWHtlT5mW3U37G/X5n//LiHgwqa8hzRK
+DhzJ5/QSBaIzlO4PLx6NFilkB+M/RD/bAZt86+7QsJlN4Isom4SMLuaSLzk6YQTHNRDEOuAjkUZ
HvSkhMN7NpXT49q0cMlOXqW8qseNasLm+L+6cchz9Piur0IDzrh6VZNVvsmsXyfZzReoBgHmwM5Q
D+0MDiTcEjawG3dI4LfL39Xv+K8KyEpg5VhVrxwVNhVFqoEJQJMCWOgfJB9gWWZZ8fL/ivEuXQV0
HEKqWYwafhLcX92kMryd+ru6HAMeJy2Dh2Zo8TvBfu5s2k/sQ2sDxA7J/Jd6YWVH1lvFI6TJ+Fyl
CL6x8u+4h5GeEUivhyIAwkHvOO0rknLVLdTzVXF1itGRqtfqtHW+lUV4t5LgoJ68anD8VG+AwbWF
cJpZ8lSXG/Vw6nWpp9XU28Frf3nvPEbt7CO6LXVvlP5PDZNsg0wu9esGu2r18ai3pz7Cf71VVIAb
c6KaAzerJc2ERQXHYE1M9pb9e1ejIESEv2qZgGFggeN/tNxGMO/X3Q+dtsUWoBnctM3+3DyJ9D1C
BVSZyu4sXPlmtzbAsUAoYCju1I8ifi0UdZubVB1mQD0dCjGYtpF/qofScW0rDF4NoDsRZR+jKK/q
IdVtAkHo+pO6hXpNpfgdP/7rRUUq1JMXHAnnqJ6Kp3gglYKdWpKSbSxPpx7OHfsDD2M1OFJgtBLI
wxjjnNOn+I+LS9H8wNtJrvyyvE4mwGITyVNnMdUr0xQ/6YYYUJNJR2QlXx7FtsVVhdEdEg7NrfZx
pGsc9/N1GeBXXfrFcXvTJpZrga+8jAucYszgrBeoFJiYmyPsQDfVWUtg0XrJUvTjDk+0cNpDR/iq
ghYDFKbZUujJrszCFWT9+uA0CNjq9FJHP1MAPQ4b85lu4aMYpoKBu/e00CDsmoU6FI8ckoBlaihi
1zdbIPg3kdEjKpsFjXxbHkt5iM0ixlS1fIGbeUNwAFunM+ibxhG4gbRoMTyr/4qgNhHYKzCU8rCF
NGSmrdwNO8PDvAeJj4MMM/7Sw0HsEu9TC7p63Tjzd/xRSM51gKjxO8mwPLW2jgXdwGq8V0um71YJ
/dfFLzinYRhjTojqPjvdSxZRD0kHkN01mTZZM2eGjV2Aph89whmPszqwmhSX9qgGpXQrak8/0m8L
3I0FNLdU8dAobWGaampeaagJDIAdOWlYA5mJdZgJqT8EjSAbg6RM1wIUhjR87foMb5FcPEQ5ha2r
RmY64gUYptknngL4O0V0j+bI6y9/Cx8/h8bK3+FPbHWto2JiuH9EdHoggWzew5jP1jrxlF31vayM
8oJXTbohYWDVWPZOGgxayPnDaaDX0WiAaTNMu4co2f5ErqshhYjC5IAFDgHsajhJ7YywD+ygjAG6
8Q+IsUKy9jLsmMSiik5xTl/N47wn6qTE9m+A7KoCihv93ASAEfjQW3jFMcx0cGZeIPz8WAhe5sK8
ElDFVno1wv/DU3QixF0PwbINNYaG0l9tc/GCAgn7G8W18b142iBx3TYke24Jmu53BZ3MjJnDHiea
jLQhRNX4MAEqqiVfaR6c7xExkUO2zUyW8KzxrfaoeMaMulHz/QN6kvHBo1pirOI86d4pENqbDKfP
xJfGNgnS3fLUGBDAvcGRbzuZZbwe7Kg86tTXTlmvoTNAIpnwLv9FK6j6Sg8eIxcrNDflvV6WD6lM
xk0b+eciYV2MuvuWTz4x8iPAaZ9jfh9Qt8jkifz1eZ/M3BOFCkHhVFQwwm6WYmYgNsdBfNdNGgkE
KsendOpbUQI1xyPp5eYcnvDVJqJ4OMLDx7H+uxMKf1WDbrhTI3elEWNnMX1ScQqi/2ZzD6fh3BED
F07mD91gOBGP+YU+kIDqSWa7fiyvViw+mXfHK5g3wTa2qxNRdcoI9WK46ZefPwQBpVGNh+B61kCd
1bUQ9qxtrZjwBxz7deWyBxgock2E2NhVdhfk60YETjjFsLeK0lm5itL3Z5yqBooLS6oQvB6KPCVZ
vruj9WBQ75PdTSrGSHnUEX4IhexYANsgF9RXJJmrnJWRUddAoZdjPEDSnRoXLUODJmcuR/lxzyiY
8J1hYqD+pdvi6kjnWwGDkGEPgxsu4L7Ct7C33pyUBq5EzMbIMRvEZXDrLcfBTk9dZj5jn+0I2LtI
EotXndhl4XXSewBcfyBxE15caVGVqScZmUSXofE9r8S9zZ2XLIYHpFheHB1UjwzLZEcqSMIFXLgs
s9zPd2Gh/1bzs4WYIwf2YZ707FjwJsCKH6I5ZE5Lj2bHGYqJC70HKJLqc6cI/M0a/HOdZnfTKK5W
xVoog/hdw1xp1TLUNvvUI8sKg11z2sYdOUlOyIHfyaC/QNh/nAgZi6P2PVYwkINhINIeB1GZ4shA
QrkZEoyo5B02E1Y9PWHY6zSOOLIjiJVBlPyCIGYxVDVK1IM4zUQuF0IPJ8JtxsPYE8ts1zmurJq/
qxzzYmfEnDH6BjpkgbgDbyJRXxKBJ5QRRbMVtWi3vrBeqjbAahv7vET0E5pQmB4idfJj4NpPlnDu
qUsgRd9+6CkzZPIBQ7Cdbp0MfAWBTX9BRh60/WXMiNfHKQ7NBlLdQP54Rv0bZSg+Bl/xtNSYqW/o
HjCP3HnMpAqGc03UvpF+s08dPrnGY6btdV9l6t/+kKfG9mdZfWnjcyKOpd2fMwSV22XklyfugzSN
k65ona1iemYxMnBiRtZxNUCoaRtII1F5VxM7Vw3ZJ4Y3WJMlX2oo6PrVW2uOLxkpx53qN/CXctYA
wck6qdxn1s23stFWukb61jI762GJVCL40YzyxzixAYmU2ScOUWzCBL7iyZX+B8PAxZr/b+7bEIEN
1yDtAWq1hw/w4tP6N8p3Y3KhwYHtcLWAQzH3y1CUya/vpwiYsX7DxpQvuAVGtBE3pRKnInWppz0f
UqkxdVf0KL1j45s42BVXqU5YDUoEqCkmI7HhgLaBd1z+5YSTWu75nc+kPsWRuzfjzn2YLToclA9p
3tO/DYwjUf3BfegxFQjGbzLic/sbM/9/MX11/p1O/udt41hNxoQX/MMAGRqXKCo0GwfatEPOxjFJ
4wErN/2gcTSTH4e5ypeYJ3SRhuOsat9AomsozoVIuSDo5GAFUK4I+HezovnEMAFQI6dfFCE/61YV
YDL48OsBobu/6x0+veUUBWBbZxAKhpxjzYyLF2wmuBCgIKv8BlU2xWqdZoqKPFl8H3+49orgUOKb
sMLFCbM3E9UXO7ba4QoXQ0GolUdfr5NDFp+r33Uin8hhs//Dh2b9wzV6WS28UdNy8ehnuPuPD833
/MwbNNxlFvm0rMKbZEbpqZJomeVOzUtHyNB6IVMu9AimLkdhA8epo4WG5eKJwGUP0l6HUnuMCMdd
yDELrUlKNg9EoKTLJvk56/DdG1yWUKzHz8Ck73/YbLb1OuBBs5O0SIrcEI3JQWbNM4aiHKrxsRG7
KAaUVlfg/79mvH9fM5bDpoEKw4fJ+G8ShKivcTZD33/Q9dbcJflGC32ysGOOiUKLmG8NCcxt9grd
TJVAPDkvJD3N4qtMCJjep4pNHs7hk0NArlV7Wza/g3TZ6orh2FZQLJeCYarn5wmmgVCHSmQX99nn
kymD4EY4CE9oALfAgWD/0c5hMTIjCjBaUIWrk8ZQ5mgr8kqPVsXYbkdPnBDpwqRKJxge+UQ6KkHG
cl54SOloK1FYdXR9JLGuOttI4Ar2TmIf8cr0cfwfcC3KGQNZwEcJLfg+aGB/Znc9hHsUIX2EmiA9
/OiW05VxVUVBTjDdUiibabCBxw0AZh9rmFj/wUjW1P9pmc+S9CwT0YqFMMNyvX+mYTi9ZlX4F5Nl
S17SZqBY3ZMlP21MG85OOT660sUJq/M4Suv+5Lq1iZNi/MWZXKGZXZld9DorTl2leFZlXZ7joHjw
ncgluIE7oav63pg0/yXzqz+bUmug3OxX7YCNmGaYP/VR/vKS6A73bDe2yY3wyC8/Y+PAVgjggwOV
VLGFVZY1uJG1wntI7f4ui6raznXI9+G+14rHaYdgQ9oQJ9t4JsLK017DLibiuurHp8Cbtp3szrgj
6TsCuzY+TjPn0hidswPdNcuwQW0Yk8Q89GXAKi8MhoaflMYxHM1NUtRPLVjdwSK1hMKrNQgHa3XY
5HBnN9UI3JjrxZatDfGGuCsOvle7gJ1seIoZttDZrA4GumP9Ujt+k1MjqSLNbfKvPIiwlGNvIuub
nyom1fJ7k0LOarRnfYi+yiJHR2zBiWl/LQVlhObX1ZhgNmWPj4C6MhRxq/Ew0Ambi+qLoyr5gWT0
GAiC6OLirlpTumhrPStsKM67H2Pg/Aj1aoO8GEov2aQrGTR7YMhLTdANsA01ghQDOfbiXRGDqPjX
thZTpjnZlz1MzzVh36YeuzSJcOgTiypcBr/mMnqLmvywMFW7+KeI+g/NVI8V00MEWHaUSCKcopho
N7XtkLFSZMzEDu/arZbRiSY1PsKud8s0GLyK1aUqThxpMBNSvSWk8ouPaZwf4Y6BgNaiBu5V31Fi
XYvTA6YvDOMPCRxSLIBvXgzUoQh0Nrn2q0xZtpW8XLMt5I7ZE9x7u7r1Bnx+rLbg4vACqGS3JCjp
u7a3nv1Q/AjVLuRJnlzv6rekNn8sF3jcYH3mlNNznA4wAPA5ZN5hXqt0Ck+iocdvAR4iJnqJ33z3
o/HqkARBS4AQ1xnTvUNP7msNpVxB+WcQkYA2Xf821eIbIS7XWekmOkbJHe1xgJ0lbWJOWp4d3rAR
yTahQV68hWPC0nZ3GsDJYAAFSMp7fL6YOGrcMZ2OGChd+ugnSL+mLcs2js+G0XB6MDPC/PNcuTD8
085Kzg0fsi0rSBJl+WMs5Lb2lfPKyOCayfhrnwnj3ENPwxwNC5YsuabmeJxnnwA8E59MLDsxoJJD
uEOQBmTRZ99EOXCe6AHCUxlfHXrLI4k4+aYKdQaA/ngZZ/nhZLP5kkmw5GxALYsWTCJi6bxXP67Z
jhoM/LwOxCmB76nH+Ll6VQe8VQLI4ti8K+PWXI+mNWzp0DGcRVjRkwnhdprD+L8v8I6eFEqKjaK0
GdxhbDecIGmWB691tgsxqEPWg5FOyjexnZw4PMEqO1n4IewyrTxJSX5WM+nWatLkgwlqvo8HDSJL
WR6LTqniA/kQl3ZG2qR51Xqj4uEquS5ktpe2JJM1/VHNdc3hXUe70Wm/lEf/xtHAGAhYsk5Q0qyT
5xE+vvyNsaGRocnVTGwwDNfcQV87VDom47Fr3dxAyFPQvRE+7oIvQUUZ5xqv0uWvHcOgHgEyYZUT
fMVaO5tec4byMB1w0dHOiZd6p0Z+Lf9o1U+Wv6GoYwja2NBsy1kFolok21n+g4S8frCJXDmHvUz3
fml9TzDRuUzRhIu0LDZokB1GU7N+jlrxQFYHdJZRPkaelx7yNDdQjvTQzfO6OOfks67FkFRrYETn
HA/mFRKds19e5fIqLA83Hkz5vkQIhwX7iQbyQ8JIxZ+RudOGrgX+NPvCH/ZmNMdEG+TMd/AoIJs9
WDsJT6eL5FzqeneocoBzg+Hh1jLg8bYwBM9+8VYTyGeZTnTM8GrC4IkiJDQEfLqpnfaIzZ7tCP/t
kdgYzwBSyag7GbRMb0GqEyU3bzB1+mWNabZNe7M52xjunfHu+qwhp++KSfRnfLlVunMR7YQ7b7Np
MI6eXTLMASU8jyY2tGnE2JC9+CWM/LcsGbCHDnXoLCGio8LFzowe0rIwup2fnW5+LFsulzgwrqZG
awFiAn9Qa9PD9BKVEjPy5CR5Ab3SxRdpaOwhOQ17fIWxmMMyTC/ws0RYJtuTo3ktSAaR8JIhyjqd
jWsJw+kEwT49piKEe4xyAYzQyLoTbWGGyOTks1MrMqa3WR4jgsqLa4g1rU0Pl7Q8iR8TGOIbU2lU
aMaSVUlpVrbGaWEAZy1KFCE6mFlauSYMHVjdiw+LhEt0HWddNnxFLnwdCGuXZdcqlTYDevUvQgRf
7UK+LtVFQQ7BhjnZfsR6Yx117Y8hgu3oM+6DyZ3fVXhXJokI0JWewREA7URsgvJsF2p0PhGkHSOo
mh2xG5vsY46i80LPLk0irTwKacZ1+BGZiNZGV3uEH7VbXuVCmFYQkQxJVMEy2a1ORkyuAIG/XKTt
WvYB46/2ttRJzczxMUbFPk6hW+VhgN9zT3fGEWUAeK+xFHlWx+fCIUf8Aqu/Ye/nXaSgFN9kCPpb
tNl9VNRgHdo5ZXpzk3VxV3xYxT53LRjoCJsYJU6bFklAgggyJKx3Qc2Je8ZZDevx3OWRqhFqjsgv
bQh20yFCtDLmcFWNjXh+SsEVV33P83RQnzEWL5VBE60VP1lEMjKq9NV94fYPMZ27l+y8HIygyMa9
0Y832SWDctcgO9SKH5p8FDu93S2arYUgvGRSNTq96ADPfuvVKMsgUn5ZVQSnpAXnLCz623qS/ipx
CwzfUL6mhGxyzZuHSasfGz24RY5kVmle6W7RhrjjzYG5W+TJl6xzrlVGUL12yyZwM9dFO9DM98GH
odLp9dac62vt2YdydhGaOIelgfYU27hvvSfYEk9j0Vq7AceJVec1R4LmQdOUHpAY4iZsrovJdxHN
SCL+i73z2I1k2bLsrzR67g+uBdDVg9CCDGoyyYmDmUm6lub663uZ8b5ivotCVRfQw55EhsgIRrgw
Nztn77VdqqvVSQT1Zsmth1wWNGvprtFS6jF6E5zHuGfSYl05JropVvqDwPnCv8lIrZKUjBBk+LRO
9SbbNSRAUzU+WcTS0pDBRRWFH0MMYUkdEVC8qUUyjQQxUV+YRAPjkE41UiPrrQf4wgu6PeipH1jT
jhH9FXzF2bjR0xEnEV9aHIseuYo9MXsqI+ZFLoYBq1+WdV4Ub0LTdiLXXtQfiJwQQQ/jg1WCWEgd
8ShNOzbjA6Nt8yLnnqp+ENrMRBon2sj5uWjah4zWNSYZ5r4FRZs0ZVkfaxW8Ta1e+6N3n8/WpdG6
68RDBR22KJ1FGzzqUYKolv6tG7DpAp0k3SS9OATvIJCnLtk7j6OTw5GaXnQDPbTpcYJ0I7sncoAy
tzP/EZpgudZn7zfFLfT8ozSBFZXcQ+4HsOBqSwRGcNVJK2oirUjgwfhqNn06tUTU+IjAi6/9Ifqt
AU/Dc061+km3ws9aW8h3Rj8JtAKOFfA5ZmnL7VjyXUHaw5+OvW4Nw/0mp9/K6IPVBcZ4okU/AfZg
52WWygV7687e2zI2bwdgx696UXwaJmYBed52Rnzn+gXM5vojAyZryAJIQeUXX69+zOb290Dl1JLf
cWL+W3t9ukmDpeMrBiiHJKSyWKrwtLT1sbBM5GLk3LDQOIwap04Q2s5G08ZNTKTYGvahTaAWal1r
Sj9VRcRH6RBpoVh7FAI3Nk139bQWz+QcGw9+5r/7U3ChBgWjFYL30G/1AXIoWiu2gHT7VdFbCdt8
u/TZQFHvDL6cBoWsaYmIHQ169C2Ysnc/ij/K2G2oRtc4qcmZCb2w3E3GTlJc9ojEGQ4FvgnIxpM1
Mqm2CM3tWeBIz53QkDQOjbeTphW5HpdLEmdmYcScjD+SxesG/cxczSwVpL8+td6BAGMYlA4PtT6q
Y67aUQxpp+rylTcEj8o4pRwYhjyoGtCUJdR6klBXqgCn6tamnDVDbgUpMOK+AaiArhSszcjEr5B1
Znsss7XFiZpRiDz05HkXExElqgGg/Dk6Pkeg7JT8vQEprVx12Ka/TsRu1I+t6zDvZWY/GGRE+Wg6
Aqi/3b6o4OkYaE+OiTAQY7k+XZwkPyVzXHJpeeptl53hnFM7Ohq26awhuuW71HVZjyH8x6SrXYbF
ve/qMlwTxU2Ppxuoelu/ZjnKZqxBx64NCYBAeM56DT8Z6d9rShn2tKtjJK164npb29qYHXtROWL1
ZOZKVAZb7LRTTsioUbLQL0ZWe+or2Ckj7hg2r3ZMNIo8ubXJvhFTydWVESktWCw2YPXZUIxxgslB
NtowvudbYNQIMHBd9EtQHq1a91bVjJEIs8ZJGURH0padnqVRt8HqqZU3qsGpFrnmgG/P8q56DcBS
QPW9LapXq9N2UbVcxMiJqly3oUe/0mmmfmf97IPpMdDEtOlsDGoKHpjqI75F93eFDYL8T++KKHS6
5B6F/HqGDleFP+0qpvZA5j347YPCdJCkPV+b9nMekU5TjAPGElnxcSKQwJ4g+Yba9MkL8B5MDKHt
PH5WGTAs6H6cdFVKwMhtmqAS8pk1VdJiqDzLynkSL82REe0xsJtX1XKbZ651fje/LoFxlerL3VAs
oGl9ZhwiAC5rROWmCdJXVbbCKcp1Ne5/euFyM6HbHivvsWumZzsvt17mPoKRu24rZ+/L9SuosgLV
GJ4tyXUII63aFtLlJdvNboNZli+v1pOaDq9h1OBlxVVGySepEJw3KxwHwdeVL63bW9HTPaabuZNu
THV2Zda8sxtx9ksT6VL2BNSVYTJtjkGPhg7QIuBNDDMdw7M65QrZkVFNDdko6oefnku8SIV4lwyW
59xm7d5xcFnpbeLov8ue81LT4t3gMnIGBbQDWTn2PbSueoDsQ16S/Sz6qaUVUmW28ldL2iB1EUmU
Kz1R/aJdhZrzoDq9ah8itaBXn1J0bmnmtzI+0KM3IbxHGk1cWeQcqdIZmXofuxz66+M0EXsjm/Ga
rn0M9vCjC8c7ymE0HDKAXvEhcTk9agoY6mjQWknzk+eFqiEQhkQVHLe+rE/uZ927l3NmRJvZRnUu
VAOrc95Dv3tQXqIAa/NKQ9ToALPaTH40U0hcnuNJQ9IQxruS+TC1R76rTdFwRfjgmlYjH59RgmrA
FHPWh7gH2DgUEsEYyHLGtFxF8oCsyYVl2kjn04KnwBr0qLXlbeBLby8Dr5Ez+ArmTEmkoXhA7c1E
CI69vOL5SD6xcgPkZz5mVdOmAF0j/YKwIWTtS860DKaeaiunsf0yMu/0Jwo+yuJlPHkLMfdRptOX
FBpXsWwVMdsxwv4829Gn7PUlMfqUpbnUQ7pXn+XIru5S00lN2+aRhf9nqWGJnjTv5LPn18pYXMhx
nFGfst0+BzevakATqhNVb56IBZsEPQnZdUF/5q51Znt0cGviL5PPZuyWnWxhIjWj5+WzW4r2Fnvz
D8HiFsL1E9YHGhfUMlDUm9dZHv9Q51BjGICCpxbDildtye3Z+h0OE8mokZY4d6o4/P3oVhlpfWnA
l25eT/udU6TAxRTs8ZYwzZBnpj/kbxSO9IV1sBopehraxjyBbSveJsKZ2RjPqsWxFEAJavdhjp/6
D2euCMCwufaE3gVfzlvJkprQUPa8oMnblPmn5ZVvSTHeJsGM3TKCls/ixvZ2jYX2WPknNZ+Lqllz
5SxEeTVLmEDhZeWuBk2KH6CyWTfIg3VOmNt3sjolpy30yJLNLAhjl65COZ9LJArBKrC/So+iko04
VkFiUkrJuKGpjXwKt6Z2sLyKiFOLROYkpGycctTKE4u2z8mZ7Dszol+ma/O4szE7j7VNxE/1qQQD
SOzpmZbdZrSibvPWwn9DUV7cJkvPBCVy3/DCHOQmY6T7oQckZVAmTaS31hbFbewxO5bNbznqpXW/
Re0P/7SJrNU45b9lDXLsmUMqBzfXj+cIlg4kB45rH0Syo+P1kfP0mtJvj090IZp0dP1krX5CPMAm
D0po2hVsMSd+UB2MUh6bkx8+Kq5Fhs2aayTq3y46kHDzlkGKXGeO+RbMLJdyzqukop7uR8v9RMLX
qoFexOuSfktr2MSvGgnNRQyMp8UWyFlF3qwio7mfCeFlxcvir2e3BDX+2N5ZDRpGYg4LNVnBCXVb
luTx+fGn3KLyr8VWy4pMOjqESUtE1qQL29zQPatXjpNdlVSQF6fMd6rMr7MwJeC4LX73eXItZ05L
xhSNue0uTxNcxSXHDm2VZx3uphXiES2McVyZy0vTY8D1KHS4ciLhmLYBv2M5qzFDSF96miJoyvBP
rvCxnMN22lEW3/J1WejRTP+yxTOzmXqPpbNPLdeAsNS6lEnJtwYQbW8zLBWsdqNiI8kXlIlo70iH
Q9F2HzoNDw2MydocGEiKT6SjFHdD79gbAfUUVmC2NNw63bBBS5biAckW1BjDLzdNiXUq3tSYmKUJ
f65Pd6of4uq4/nOPlhJTMDXN1GMfKb/zy6+wQPQkZtlxDE++DE/0NNdjo7kbWQNXyAI/cUh18S8K
VWBIU3w8U+WtHMxSBXNIdf7EloeBgzLvqsgLwOdLdCXnXrZHP7SOlss0ZiFE5xYVn/c0N4LcZ/9J
FRNUHUMTkF77wXxQcIw2n1HbZgK1J36gIWMY9aHu71rLO8V5dUdiJrlQXGxc04924nGxuXRnGc6s
wu+xa3zONgCkTMN62jjOQ0wHfEUE0mHqOAZK8oMRew/GrsoOvcS8FF51rfUw9mlTvvvjh3Kph02G
vIQgxwUs6tZnkerUyVWMUxfsPpeCBV9XMJrg8BEGdKyIKMPX63zgJKpCypAx45AVNlyuCTOBMxgb
/TqCiC2777pH9ZF0h9U01s8dQ7KsrBQV9RijPjSsjLwA0R/i4U+1gO4W8WBZ/fMwTvaa+A9AyHmy
VyS0kHaJZjHh7a3NNE4xy3PEtyMLDM/NPkgsOc65zhQQZrvtSamvLNQvTfk6J8W7GTNE0J0b1uOi
M9Yh2TI9xBkASPuk2do1Qi4iz88JmTdI6uy7Qio+8nG4NK250K9JLraPBqtd0MEVUjxVR0zeHc5K
irPbgUtLNLv2Kl+ovjVUSTc6EVJKctG5PitPJ7pymaSsiVJBp7R8eExs0ebgeim9soTQxTxJX4of
RYMbAzQr3SCPz5tSKP1GibArc7dKPBS7aOnmiOWpCBmU7Dz/Qa6BUjEIY3hPOwExkq/stW+WSUPW
QZK7lldy2RNT5J3EpQHSOHyoZmufmq1vVQGFXd0wK3lRcJUka661aniQ180GDTqF+/4MoQobuVzC
p3SHPIPTnPi3X1X/ooZQNZ6V6VvisiiwarSU9kseJPswoT7gDlOzmtr22qP3umOZ/6bFzpYUnru4
+Rj8/r1u6Kv7KfssN5myETGSrScPA6aVXQlbipMYaBQqhMl4vYLmR/31Ta7uCEU4+Mm4GhDqWCXE
fT3aN8uVOcQSDyCo16Bf3hHkfda0cF8YJBlIKEehMcIVsjSNh2DVStFHFPqPQccMLLSYgfkM57L6
5QEFUJqOcYlPo5/8QHFIcW9aqTJnTasH5qm/DwYvOSgwlFJ6jc3KirgOKOGAbP5lRO/Sjs4+kDwx
MwoB2dpN9qHAQuRg0l6qSHqOrZc+tT9SkT9JgJG8bOqEiaALbn/7lbhGRPlbtetQ++1nUb8sMtMA
6k4N20VyGyifSc3QQMT7WtDZjeXJB07zEYsm+HyGXsOjY0eBBollcAsL8CZE7rfFlMFQG6F578IH
uXyaJqb3FUAmWpIU8wZPEqyYHRZS4tfbxbWbBSbRg9qHKg6brrQTkwFmgnqhQ4KQ1WG/GwIlfNn6
aKwlXGeI0MnQn8NU1O8GxG9rdZDSGB3WzuCuC2HAD0/d+z5GPSu3Pgc3uh4akEVXX1EmvJJaJdwL
BzX3U2u3SrskRbhdfHqauZs4eEY8/F8twkeE2RaAJiS6yX6ys32Xui+GyZCM2vRnLCW1sQFjXZi0
SJmHWK1/77OmPSVD/dIZfrOhvbMO3O6C1gwhvESJyVXaJJFI+P3slZ28SqX0UOSgAzSKn7K8XolH
Acv6S8jaSdKYaqP2vfnbscty0zu/AYzjKJQ4CbmykdVRYnw+SwGPwZo8bIks2XJe9qR9VkpBbKQh
6eDfzL1+HVcLUgGL9ZntNCdonQyjpfcuT4i0QJpm4quRs2glgMsEMy1vSV6bm7RlQVHIHxrLGUDX
32gHty3KbTj5UEIMcaf4XdnC5Trxd+jmCWmYTdh9tFu3LtJwUVkx53Ko7coZ47RJy2pd9xg3TfdR
VseXyvtdau27JFrJNSONjyc8LYcmb24lU6RKnKuFogdFZOaMk033NHgAW0pyTosPk5Gc4Y5x5Rb6
86NiH+by6wfa1aRr+rbJ8BALSaODJEKGm4VMV5wpYr6rKosxMXLEAmSt3j4Rg71gPE2QARKhLjfh
vGQ1X3m496WYp6pCiwYKIhiWWlZePue66qorCaVceKozd5F0PbkGU7UnahQnQjsxkxa/LFk/lVvZ
r5frovZPXk27bnF/FWODTQaJrl58zpJ55NnEqE13cvdYjpvtYtqbDPc0A1yOQ/YGMZAlPZsG3HPP
PrWbeyx8XNBp48mXTaZoEy6NVSNnVnIzqxmxLKer9fXkcdIrWpH83zN0ONTiTJnVCrADr4DzODur
8BN5BcdzlHWQ9/opRSRBlmk/EwCLg5ehUNs6BethVg1v+JJfHcHASzYSE244NWyJRU61fVm+h3V5
40741aTKc+lRXLeNf6+uJAMqH3BHOlN5+vtpzUyEQ/TVBVhYLMXJDiOYbQxR/XVW9q9yrFHXfidc
LhbCoy06UXveSRRbjxxnZUbJZwgHg/yy5GzUsA2Tsv7RVQ+z5TwqgpSc9LrW8paXwRkHnsQPksCw
RNFLd9FF/Fpr1u/6zt5ldkX0Ws0OlbMKdbHRfNygEOqRRPqkt5O/xV41LwJYgkweOqbleMQmdYNE
/1mMxKHirn8sx3vizfA3au5jY5oWjcSUoSt7U/NbrbS1dRGuEuE8VW0zflXjDINigOPgbDQj60sF
+f+Jxv8V0RgvHWH3/wnROCnLD+rL7/+CNP56119IYx9usW+hokQ+YxnU6r+RxoH3DwJhgBz7rm7B
bHT5W38xje3gHzB8UdPZjmkFpuNB8/2LaWxbgJADC1M5ki4SyTznv8M05s/8K7JXDwxq3KbnE5Nq
MSk0dF7/Q+GK7zAoOrvU6ahrVcwsu/aG1jpjE8GlOQu/C89u3Vkf4YRRfVP7HvCgVRv2sffYpGYR
4eKxRuc3NedKe7JD8tWex7rtxGc0wwN8Xzws07+H1Kf6ki5A1BdrQZk/MSPOUI36+B9ZzHlauqlq
NxcPrePN5gYqmnhOzJIAlFTUcX+YGo59yZk3ql3g50P4y4n7KZI90Aj2VzzkN5mG8ApPInTO3VBp
HWpsvZ/iqz4IyGxpSjI/GKjQ390gVMTq4QIOMfdmL+l8/JIowb6Zl28QBjSNXmGUIQfJwd9wfXYC
rIDS7qrvSXU2IFZMzEaE0OYJWS9KrRUals5F6m/3uFGJy3Kv5pwGSnzTl+ATybmHzywEfy1F8nOM
aXBRZUlzJzHeC7xL8TE2MqJGdZFTK2/GLINqGxcj4amxfW+PLgOotTQk9FQeim7iv2oCdVkd/USI
3TNA2EEeX3fRAA2TIQT994HZY17siyVG/sZlIQhfS2Lsk50egqol08Mq0IklxnwistJKN1zvHOkz
8HDM90vs4csZ/cZ6mBYqt79Su7J/RcGIwQzBs9iLrBEw6dq2xreB+Z6PcqwO/mDWh1srGMNLIfEU
phlaj6UB4jUxCBHZNikTBcQPsCjX/FmcjbZp35Vubs0rg3SlZl0bFe0X0YTeU+8BXt2VQ91Nd0Fv
ovuI6RqlG9OcdePUSvAnFxmL8HRmgSYJb/bSufXtMgkn2SbwWrAwszqWAbAmLLRQpBVJIT128XmV
aAP1z7zR/E/HG2UtKmDdAGSMhLGS8ldQYGhNWg+f3pBECVLJyLXmTWFSTVvbdb349aZ0B3qFPYhK
DxSxZ/v71B9Jc4J+pDmAlUURXaK6n81DmgBO3bksFvRLjTD+IbVraFkjs43mOu+IVbjWENt4z+h+
aYvPTeD7p5ARxbJBHMCUzLaJXrNXsN5mAs3m2JMFMaOvdE2CKJlPaT9q1ukPg2dZ9wYSjK0WJpCU
M3u81b05uuIM4BpLGe/GqHWsTljikt+5bWaPIH3G/Via8R6bbfKzGdxoP2mmcybQrCbvzQ6JCCrK
vVlP3dZDR8c82K3QsOplu0ViaJ3t1miuk6ghgLUkSkrLFo3EQW16zFsXnA+6APyuDZ7qWEccG470
JgC2k6hgF8eWFcGD20Thpu0InC1SIz1EwFGPehg5zzryT3SMQeJcxGJ92MU4v/fYty+2Nth3VT+G
d+OwYEQ3jPIOR2rE9hAxDrpB3PlSkzjkRn3s9cR6iInxSUAcyrZwPvEf88bdi2k0fhRMig8WppKj
O3Oq5H2MGSRI4Nj5KW7fgkrOQQAsPWgB6RKt5kZXEToavEGVQUIPI+RNuxAUW06gjpo+iG5dt/X2
fZuiS3HgFyVl4m+XeWoPojUFSbZERwZkGgOR7tpri0NxP2iYACl8OrcDErx3M6EI3PRV/YyQqrvF
WgkOpNTmXe6lw81CLv0Rz2PO2EBXw0GLfKs7HZArJ7aLS+Zr5SZOU/2z0NPyoe0LcTEmn5aOa3B1
Ioi6MI+2WLQXvV7EdQfmnH7SPLsDHYSsvo2t3LsLBsLk5nlCDWAVHpyLYNgWtPW3+P7tBZQxiWYQ
Kjs5QwfDYXTT/eI2/c4NLYNg+pDicjfX8yGMqGqZ+QhPBqf21heOdL4QhbRKes9bj0Qk/eoNM+UI
0Rlu9T5+ILvYvbSTIy4YyqttyP45mEntHMMCHy8la22H90+jqWlZpyYxgFbmVNF96BzXWmrmXK3m
cu93yEYAYHtwaBzvVztSgqMmn1zp4NJ3RVsT02xa9X70KxdfdcD0jKyyi992ZKHOdfwUiny+jnt/
3pqmnu6aZZpY3WGZDqrCOjkgzxiOcBB4uNY29Eaomye2d50Xs//sk5u5n/zUOXfxRGQTNPi9uYzT
Hean9sI2wOdlYYcFeVNVe5j6JBPXhovmipZZEPrmfm7RfFbmUu/0gjCSsrXjnRYZ5bExq3ljuGF3
8WZ82k4+96c4YzYY58646xg3mft7xA5Wg4FyfgiveyMadjOEzDUXBH8/cUbvQOqGe1AOZJzZenbd
za35m/Ss9uKkcGNrzxnhpFTFnsDzZF1nQCg0IFJUNccJZSfagXSBEdWnVrOFmsYen+fhGJPpeiiL
XkKdLAJRdE9HpZIGLx6K0SdEv+aNFsJY44Lp7ccgzaGBdvYp1IAacHoziHZzSOgXV4vaiecdcDv/
M7b16Gzg/txpi9be+4jBVrrTG9t0FDY1XwNiVrFYkM0Q+RUz9a6iCNITSpgWZCrCcF+jsaD1xXAx
GDnwdyLrY44drpcJnkZK5YeOhIdLTadi4GgxGpDKSibCnagLJGWUngZRi+s6gK5YGFa/iROMDVMQ
WhurWjgc+gEj9JKPyzmqXIJIlph1pBfQKCNidusY7nLsU2IC3QVpI+jrdOMFKVloBmdGYZfzLi1a
Gn543PC7te2ugzBK8N+IJT7Ve8r7hbyAjESVc70jKpFG2lQbHKVFGm3yiUVmhusoWY0O2c3poHMN
bVFPJ3Pf32taCpO3WGhpGZV77Oak22nOxG5vFqihLcOMsALtQBShsyUYetompdvvl8wdKN/MmXiv
2rrZpPpg70tkHBQgp370AHXV8d3g5vUx9/0YOIYv2pe6r+C6jkt9sfN0zFkN2aa3SaNxxMSSCRES
OGATnqwnOIJ3seH6zmEypnG58tlIqMAbnB6PE9LkeMf8su2gWdbjNRd1sNKWIYP3XHsGIFg0Zk87
mqSIhhpnO8wO3Og2onmvX/Web/+MALubBEyqqf3/61XQ/qO6vBcf4n/JD/5V1XMLiqr73//6UHw9
jj6qzXv3/i8PtiWZ3PNd/9HO9x/k3PBWPuiv//l/++L/+FCf8l+tbyzWHf/Z+ubyMbz//tfFzddb
/lrcGIb9D93CVsKlw7NdPSARZfwQ3b/9T4wdLCT+uZox/6HruIIC23awohDf8u+rGYvEF91xeda3
TdPndPjvrGYMx/5bRovu4nT0XJPFjBW4sPH/ZsGKO3sayrYGV4TzPR1aZ+u1XG6iQLoc4h72uIaV
lmwK+BHvPXpnEMmxA5ueWdxitk9h1ZSrgYjGnUs1t+zMdisjgzVsU51rLCgVQLZVZsuU0ZjejXjY
xSE2or6HJTtyaVx0UR0HOiR5b5Q7VjZPbRHO24AMy3VglLehQKZh+Kc2i8T1wGhGmcXboPaagYAm
4Bf05STIiji0afdg9RM0WMd+9K0I0S8M6R3MMzoD4+BtKfMedURlJ6NG8Gr0k3juovbRob3R5nr1
wjR8h+bvEvihQJoxtnDXRuA86CZOvt3cxB4m7Nlp860TGb88LYi2kM9C1IyecQ5N+5TrfXGr+QWu
bxyWgdn75x79CPXT/A4ZMG2lAqqDqb9wKUfItZwDJ4ejF9WvVSVukW1dcyrH2LYbg9CQ8eTH8OkS
3KbbCb1LNr46JL1jGnTFtlkQfQDVuYffBDRevsONkLn7brCsTb9MNp7TB5Svc/QVAs12N6E5aFP0
apAInSUhRrkqmJMQeo3LnmrprmpsNnb92fcsFio6rnFHXTZKyt1ileEusH9DBUrWwg8RLlvItkFr
XBKa1MZ5mXHMj3pXwL64Qf7ds/ibCSwNxk9PjK+TUzQHLYy2UQobIaBhlvQTI12awMFOSf9Iylwc
F2iSTgYYzEHtvPZQHq0cyOgx8nDqe32ACRBFkt1BpiPls/NhkfYFCF0PMRrI5niTLlxtBs24rdsx
u7bmNt36bXBNQh+SNS+jNhnJkKHhFN6Cu0yuIQ3AAWTbcFnSHrtwU+foHxZsnHiiB84Df+73pIki
ViJ3K7+tG/1MKm935T1Q2Y4OaPshQPSfDj6h68aofpb0LPZCJzwUxYmLrCGGw1nrL5FNDDyWOZvN
E54XKPhH8sSrlRbZq2EYrIslmFEWUUuKXLOpltF6yWp/lwBRTFonO08s+XMvsM4pBbx1GdoLUKNy
ptYdPQWycBs0Fodth2+JCdPFjCexRwRSbENjQubEXhyTPtgDV2vXg5ZNG7ex8oNuMSseWcOGovVv
+dYHn9URMPfc2c5DROk+K1/A3osrv6rKtbAerTzuX+EXP+RR+aQj0t1UmE4PlOZw7E3naRijc2to
9XGOW283JqG/no1xAbGVtIjCWu1ds5JrQ8pTMb+IbW0whvjhcADFdsxsS7+0CYF6+C+8Hb3eF6K0
q2vavNWmrhC54Z5w9jlMUAAj/lVsm4hGGa7gLhRWu42iRXvVc+MaRHH/0fR1deWhRVh8ElmJNXNW
sRHGZ6GzDeDyVRugGRUAZ1/fx2H1ajp1eI6aZNqOk4jWDuv1E1Ija+XSRdws2pTfhEEmDq6XhMek
toF/gYYEJwRBImrFsHE6wFsUYXCjDFW/JdnG3IRt6eG/I9JRNxy4PwMtyLRADeeF4TNTufSxL0BS
Nj6FEJNoWJSn/qnStb2IxMK64tIxDd355sz6ezBRrad4eamwfN3kaXpdOuFReLLWwi7HAIW5g5zw
m8CaPoiVAzAQJTa46m4bwazCpDRtHIe80kZ332athoAVFWfG/gpfQIgq3wg0YkULcVI3sH6wRsQC
oe73Y3WvtNyBkr/f//N1sIEt24vH6vXvh1//Uz3ptZRDVuqlP+6qlyYHLL6YjFv1Eeq/qOf/9onU
LiDiZuaT/2760It7CGSnAB8SEScyyu7rrlZxVz1W99R/Ujff78Fel1JHl//RF0xPV98vfb/n+zn1
bvWCl1NXD3tH0qZyEA/qyf/4G2jqe6n/8PXn1Kf8cffrbeqvfN21gvTM6Z7vv7/8Hx/9/cX+w9/6
9T//9jvVe6aWrMLJayEcqLw/+au//59oyQ91sMn8/U99/cDvn/79FnXv7/9dPfnHr1N/+o9v+v32
r3f+8fFqE3iR6JY/viFlHxNKVV7BSdfY0ur96sZ2G0GLXP6MP76Eeul7G9UB6JncoRxoTK+RgxPx
+zVEuS5ynGFVdMhp3AzLHH8kdK7JVzOQc0ekfcUJyZQTPXPNqE7eDEE7rXMaWVMJrF6Kv6Fb/vtL
XWtirAu1r6e+n1f3HPlm9Qnf7/r6FBG1fNYfnxjGUERrZB5TkzVnwK4pkWi0Pv0a24O8qzVz89fj
OYE+BaKePJXvJ+E2D8esevl6i3pBvS9ENbOb9JF4miRgHNCQoUdFUKEdmheGftAhuR+cmwxkwoxY
6qTutbZfn6zeErB0WYWZxSlDUZyw6tl/n6K1GgrAHSCTNjmuKmg/C5erjH3GHLiEZwr1WQwfnvhg
JKdnW85vOdBNEjw9qNaUu0tk6wR0qhu3B3r9Hz38/n/qbewN0PJEqteeR7F7qs+TEN5RUqITffoJ
o6jdta3AIxwgXFrb1vgaFu5DFXKZT1wBB0zizhU5vZOcbfWQkvTadrvyMI97iynOyQefc9IDzT0F
HiDScOp76ovReFI3lCGZo1UZNc+iGBBoVxEbph/4zwDbFS1dPay7BaidXwGwJChW3YxVhmFr5mpO
2YFYMq7A5VnkcA6Zuvkb6g7lSd14i7Uim8Q7fCPKJ0UgT7TP2nDGLdjSilDb0Er27gR7FsP4ebao
8c3aBG0Rebebh9ohR+WuUTw62qjjiWjSkKj0bpVthoWpYwdcftNIz6WyW2oRhq9iTPVNbJnNiS41
WphRAtKG5tWo3euWGQmXM7ZbOt0Xhj0f4zqm4U5PHoZPA6wYTXx41IFuzbjxAi02ToaNXmVEHGT4
TP0cRvI0MrmR90aXNqBlVQeUS9AFUIqscqDo25J1y6mIepMrlvbXvYCa+Z41wbUi0at9wJENd4Mm
BeIqsNVwhtn+nrwZO984Nvn9FwPfG2rCaQcwW2FuHfSGQq76Dgg0STf1JKV2lHfV43wpmRowzVPU
eFPuEacJMaoYyIzXSWJF605Gt1L5hlv67zc4MP15bRX2ZdRKY+fR5WLLy+PbIS9xgeQwDwf8UQQb
/xPdrw5AdSj+7bmZEO1NPEXA4eRoGCB8Yc64E8wCcScNIJhM+ZP+eOwi6oUZAlW1TOTg4kr2/9fP
kRsbNcFfmz2oxxTfzBhu1OGkfp464L5Y91/7QR5ofni0YwpTugysVT9Y3fu+Uc91mWZuR9/6obD0
+PzYJPI3AybzM4QMsOrVk+QJgJvtBDl08uhRh5C6932jtoF6yNWE6WpqH1RKwndeQSSTE74fojJ7
HaOIJvOso6qlRAotmJHr665lT6RA+Q5UqgT6i9lqHNDqqJY3f3tI9X4H3S/c4+tqGczGP29gujPd
kc9Ro232HBYnfwR/gBPc/Oj0uUW8H3YndRMDwyeRhP0lGogMtl3uI9F/1klmb4XKSZCbc5DHj9qS
6rnvh11enoTZglpwbHffO+5uyIjX1hbMzvPotfhmXZOWYFpvUnSAiNodQ+xnrnnqB9mc0g7BHJtR
HxAdChaBWMQAgpnabHJmtdPJ1GwKQu1m0M0bP/TsjTnQYkhm20TqYkrwqp6faXMhh08fx7FLtpGo
c5IJiJFUX7bPkN+uQzmg+6Z7UL/i6yzQ9A1ZhjXSO4EEucFTiiuTctNMAqQ8EDqryHZEVDyqVIOv
Pe3/M99APfSod5/shxJx+roNI30zybWRnb9PRmWdAgmq8OSNxmIQfkWG0oo+aaeuagHZM2TmoEEL
Ti5T60Oix7sh7p9J+8AS0+bRpsmtcIWsr0UvYzhXSQ+Hm1ZReqar2+/RLtw1mdYSk+ZpnOc5wQgO
AUNz0/cU3HWcAj4jCPKrcisWkx6rnhyMWhCoaPYsCEZoPHKw6GyGMjvUUWipx0ZYOQAuuNQGuJ5P
ZYke1kbRtA58ps1kfnDZl7NoquysVHvt2ZJ1bHO45NAUt54Ibgl34Vxq28fR3Vsse9dfn25XPJ2j
+CNJl787wjpcN/pVUdKG8FqiUJFmGl3HTMfFLSzAuLTyOi9Gsj1io9IQmBlXtaHryHTkc+rVBXg2
1uSOGHPGmmWJnsIwD3dpF1VnYf9cbG0+mSIyzng+PHptJ4iT4ylphidHEyYpW3g7KdXRoM0WsVVf
rPRTse8z86oKqpuWusBWX5Bza58x+djnuBl+GCLCHjB2ZNJTAh18l75bgHJbjpTqptS0CI0jQDSi
sk6+5DoI/cEPwRRJl2zXnf4PdWey3DiTZelX6RdAGRwztpxnalYoNjCFIgLzDAfgePr6gKjMyvyz
O2vR1ovewEiKoigQ9OHec76TzYflllQYtgNfdCfHks7R7e+uN1LwjSIJ+QbvSdFkHSCp+Ql8e4+p
80kfX1JOHpCEE6jYd7F3oPk7/PnfAHQRQzUO9LGcedCdD31ecKDIsskkw4ya3kvVvEG/mthsT2I9
YZef1bBvXeRkW5UGZGq7sbomHdGjZuWuvY7ZYTk7uZqDVKzYwMuulT5uKtLI2Wzmp+WW58UuUr+/
P+jPP0G5fM41Pdovj+OQKf48ebm7HJanIb7/2+8u95dXTcmB2VeCD3B+zX943nJTRz2ItckBOTb/
7vJYngxHYmHTdWF/pXoOaR6c9mYou3BjKUvbtHbyjPN5uvqTSJ9UE0yHZHhKGl/bmkaBotOdS2g0
5bD4tqsQyLKt/B/hkL8tzhU6At5Gjr2zqiYwEuCwnfXoVO+hLPbE3WwpWVjbJpIpfJcQWxJ5Rpuw
Gc9DnjVfwYhEYqj87wuCpFTUlALckmurlQPIcmqSmp6OJ5qf2tNkRF9ibjeZ1vfW9Gi8hUNwd5FK
XFFfi3WRxurTbeLLNJbOq0Ht60CJSe5Eb/ffU+28/Hwws2HriCE79UETPNdCviK+Gj+tiH4q4kf3
VodVC6ZAFkvJ5TMyyqfCCPRLmJXYX9rYPnYAKbdzPeYTGS84hvQTI1u2k6QmHZPQLV6baLotr8pZ
41KPbetKn3W429SFV8sPOk/7gNCTP6MgMU62FaTbfG5z6SShPsDWXMWjP33UYnR3RWHLQ936E2qT
6Lj8E6obYE+0sXmp2lo8sPvhC8F6/cFzQE63as4uwwX0iAYBwskI6nt5txM1hcl30m/E20x7lziY
vaAL/M0OKDjOJ0Eq6JwRDL4zRjbv0U493M3L2aHwv4JOYj4AKhCXwlTIJucToHCk96NtvKki6fAI
l/4ubbvhI0dNvvxmVHrJtmvpYLa4B59lP35fHtcz5KV5GIx3Q+XmlYbIgIyR9yCi8uZlek1iVVQe
27HJd4JW9Kc9/PmAAQ9a27hpnWM/6PIlTqen5QWHyoZAaXsoTMk6vJUo4f98gLZXvBo6eZAQ1bMt
cXrpSdjJ+OcD1BE9RsbwfXI88ncMMzigbbdfJ2N2OPFu0IcQ4zpfYgAvAshJXHbLP27V+hfVaOPJ
0lV8jrwUvNX8C4VgeWm45VtcYi6FrbJTdWUdI2hnj0lIgdUHcfdVSOtkJZHxPnpTvWOjHJ7CpBkf
w9kEtzxDQie1HS35pmHm21m0SU8VA9JjO8P1EUSWXzH8iMCO1TeJyHAbmfXEUo3qKP2vg29yoS2v
kyu5G60s+mC1hcssNL2TIH3oQXUepc35dWzMkAlk94/MnhH0rg3e3iyih6YJ41l6WX6FeUkOOAne
re/iwCUH4szGQNwpE+fr5a80oOnbUnXfcerxcQeoKlwP0pQeRM2f13Bc+FWd7X2faBlu6Osll6Kk
Dp1FmB+WvyJ72I3T1H7SOyfOJ7MgI6hYv9kBndrlr4yMAX7ifWalN27IBjEvLVrLm9s2WATnN+r3
Bweh5WV5AjqSdoPwIL4Cs/CvTBE0AudnESZZJcr90UsH4ovjtld8rBOXoEgo4bfZV/Zfb6gU0Wa0
AJea1lBeM/7WBpK6+EFd88/7qXVvLXFw3gKtCS5x3MkNHHXoytp5+UtiwmBUMLXh+Gto2c1BsMGU
GZ+99b48oVWjWmMPtW6dUNUFG5ez6cJOv5WSj6cH603pvvnJkpxS5NDpT24YVcxtU3ug1wl009OQ
6wun/tlmWCUdaX3WZq6ts5jXqLk+zwXvcdsnsfamdeHTn1fzo+fKK+03rHnalm5WenaFZt24mHyu
dS/49PiwlqemZkcXEtHyk41M7lCmQQbdvLSfSqRff55Ct3RdUJz9tNwB1VxaNzdDWMM5RfK6NYhx
fdeRLC+vxrfnRepN90ZpJd3hYfFP9eRF96EEpFXrRfvDjJKVNf/HJpvaldM52qNQ6IpYPGn7yTGT
ZzekJE12bfMz56rEkqN9TzTCp+kQa214i9yRCIXQo7+b8/WyJuu2nB5MP2+93sRv2MrqHRIkcTLi
ormPrUYwllXNK6P35ZmTDCxcRUI8jkijUSoQNdL1cHFkLZ8HF2Xa8jRSK7al5SuyJqp208vOvg56
GF1GqdMjC9zo2yTT6/K/+JX/Te+l+epGWr+bCq87kQWj34WrDeuYss2X6K/LCarZyUEom5rHvh3S
Yxz1BKinof0cz/7a5SmBQ/Yx7arvgc5Y7Rk+6GMDWAUsZkhWcdt9E7k4L0+lUveJ45R5Mqep7gaI
5IQ2lkcHJ+Mj0SOEv5Ns9SXhsxp+o32k0iQapStbAMIiQiGRxhsWkd2PnFgLmdtfgEiZFDHp34la
ME5VjVYjKHv53gwoSObXigDda0mYvNBfIB9xJJMDgYLGZStxI8yv0YOtH1UgvpHw1W8nJxrPyVSE
97wtdaqI82vMh+WuDH3t5ulcTGIempZfm39/eYYZnv6fdL2v8VdTtuXv7p/73Evv+r+b4P9f9cYB
v/773vjwvz7Yi/yT9BeFL7/0X91xV/yHZyPjQHIgAKh6KHX/1h13/f9wHR25leVbs+rK4Ed/a5bT
EQc4Zeu64wrTgz3792a5pf/fSH8F76z6R7atZzumhWvQtHXb9xznL8pfAfa51/UQY5seZneQe91T
YJR4DqLVIPNpMwnSz9mFUyMMfmMsCA/LovYfTtr/BjQrkAj8y7vwfKFzmjgXcAj+WX/ct7o2QY+F
op/59a6yg2ekqNepV+JmT1iJVd5cG4dcuAgofCi0bWh3v9VYRfsIqzxueNZ2//4tGX/REFicGEtH
juDqroWQwPvLiWk00yDsSy+OhqK+kyL5RRrM/ifL3J95l+gPqGAOsJu7vWmGPywbazNFDWcjgHog
4XwKChevfzHIvWnDnEyzeVfpT2w1dMgerq4N+8qsWUGx2dh6VWBvSrc5aEN7GAwRnLRwfP33/xEq
in85ybaOoQ/hKNQEYf3lJNea3o4UFUC7+5N+Nt1RbL2obLYVsRAmzYWDMdPp23Q02PtbiPXgFJlr
p8QT5Y3FS1y6xr0wvPfA0P3t//DeuNT/egEABmZ74qDY8Nz5ev9HAXrXdkkzQBU8snF5CgYHn7ee
HUvdUftQp+/c+lG5Vmb9YfuSHbGNX8gY6iMLD+K4SHa859o91NX/+L7+5cJ0BF9C3pXl+Ohk/qok
SXRtrAyctwcrhc1auGsTeeLa1jDUViQQdHa3UlHnbydSqEDVDW+sAMFaFPW4mmxgyTll339/quz5
Y/qnb6xr6yZoGBu0sOUb3vyW/0Grr1pBKDdelYOZgCGwk0A746/a6oanXRGoNc9ZcGW5Hj7WQ5Yg
vHa2yqZcMllOjOaxx1IYVOOtsIiALHsNdcGYWSeSfI5FOenMVyEcnaC5TmY20e4njNFOrRdksQJz
qX6yJBhGkTRXMd4Tz7aPo0YNaKqMCeaKtlXeaG4R0/8oaSMDvfTHXVuWrN7cHldne7TN8iPqiHYY
Z9dPloiDqbU3c2i0XVk26tYUG0+p33GCFww3AUJBlwxcuHpA8eU4bh2/IesEnfZqKIZ+owzv5d+f
Xgzn//I9cW2MMgzXFheyblh/OcFFTpQXaUDyYAws5IycmJMwwDvg+2cjMZtjUgNLSWuvfxgD8rEL
azpPKcyJBISFxpaSxRnQ60Jo4Rm+7K8mdxU7HU6Qkj+HqOR/R9IMUmkKzlHgflV1QoBzrHzOL+1B
BwSX42rVR0ARMIo8Hxeo0e4BJbonZCMPqWe8+AqSddS6+k1rOCy30tlS2Dnyofedem1GyqEqKyKy
CzlkkX8TAe2agdD4LU2Ss9sWT3yM8pZ143hoO1u89OgvHqPgjupdPhRdLvYUusTLRChJ2jbRHQIL
iCSla1suHqLWwo1jlJh/OxQrFXGXawF/fa5b1sQ0lsWxKhJaMxPSUr9Kr4b9Q+Gw34yjCK8GCQ+7
CUfX0Tfdje7grOfLHdNJaCg+qta6OEO4SS6pQJrioFu+dTXgARG369wIw8c8eVdaKw9MbS0iiEmd
kQCSfUjqsqbUDQTyg2fX2qavwPQJo/DJqa6bo2WXLoomvI+irMSRiT3ZdHoOecNS5VnM4XtOFLcX
GA9gUid10iJrhEiLeCaX5iFtg8+i71+9qvROy2fkZGzi6sgUpE5CxDBN/cOG4EgG8Zx+PNj2BWn0
kW0HJgBSEFwNagCz6pEAzPjR7UjM6HLzgu0jfgy0Pn7UE+IiS70mWKes9wRUi2dZuOy8Aw896Gjt
8ECGF7vifyQ4VdGP4WoxwFZSmFQXw03QTYRW/eg7cXIszUbfy6r7HnchXN1RFPAhsKZIUlb91B5P
yvUGbCTM8okW5lsPwSR/JEsu1nxoQSQdgiGaszyRSkHtW0elYJj1xqdkKGiE2ERjjnoUQgWySC9F
Y78qQB0feyJuqbzE+kNAWHYcJ/GxVvJzbGr1IHNtfOi7/M0nAnaSnYkqdTQpFdTaPR7mIDrumZb+
UkwjJ1mU/l0p6BGkI5zsDBlt6Lv35YD4Jj5iA4pw8PEYkCnvzw9Sm/+jI0J8uzwWIZxF1gfUJDfK
CUAuTzZ95NZUPwCg5ZhQEZ7jygvb8BFhWviY5ZN35EsSUeHnrqoZTBszGq9W4+yXhyz6yyEZLvSp
crBmvhftDeRTz2kRufswtfQ1A4z2tBz0xIayoKabPj+DVCl5yDBUrczqCgfWeVgOncEJBZH/tdzL
Gw+yKiMd5lXG5pbOQx9H2fNyGKk2eJNb7BSD9qqVHYEIWgKO3+0oJsJjOU1jXWFsGQAljD6p3Ch2
mGCni1YVp0Sa/htaapfCazs8mxBRRRm+VUXu0ql0FQiHBA6d08ptJ/FtomkCktmmtAEmA81FUFcf
8PrXsfNziNP4tVNcxLRkgATYb8KmMY5m3D0Ki34dZDpoosb4lZXSfyAON3ON715u9g89aYZSvUmn
O1tojd0oag4O8pWiCPuD6mjLBkihE5IWzhBfjyPfC9IprZUth+xoZzZRJUNns5G1LyRZ+KsYKcg+
tQCHhHj/18pr6B/XBPdkFG934UBhtk9ScdSr+LfB0LajV2gxcsFnyqBzbBoDvZLYT7ir1xHQv7wZ
g0daTN87UxItzuB7yMGnFY30brjKIqD2AzX7Pt/rVUJmsTJek85h16haNvRR8Rjrw0swas52CH0P
tvUMGsbVtMkyP9rCor1mqDH+nM3MmrTjVJCVZhvAPbDrrOLk3Zaye9A7ktNqyGzL+DRhunuhVbZq
2m+erlWPzFQEd03D2Y/BBgpvfHYX8JV9HtmH7KeMR1m6kyhkjtVpGMbvVmvhMYnbmzSQbMmBQYJI
jo01+QgaKkpWZGgeIs8jdtGkRsgLfITZ9AxswbrA9PfhspjlPgW4S9fA3+p+rJ1qgj5E26z9SORn
Pr8HL4wHCg3ug1tNUNeBrWxrlWoIUNyDnQEz1wS1IZbC+yIAS2F5wawrhCdG9BU8xjhERRgVtGo0
8UPXiob1KjluCcKCoZDlOelxqo1xR0HBFJgrQEtbIezfYroJ2Z+LMtHep+mgSELZDEak4DZk6cGM
q9skQZqwIcv2Lk7AHYzz0zRgB0v797ikGu2NwYtO3ssMqkJmpqBLR/qKy1F7C2UI+XLEqCF7d4O4
aHrw6sfGTsQpwBi0c6ux4s8jaNM7j4m1n87e2KTHSNFMxWGU3fXcQ3KRTdcY6mEYRMMxrXP7VHnU
GKqQmVWRakJYLOuAXNuNHc1aJ7Ts09TOPZqwSMovHWHGRh+q5GDK6lpnRnnT/V8R3KZTEJjfWNTY
x9RufsVJqVE0csyj1vl3IcG8oFmgl+vkULDR5R+ka45PjjWJMzQ7pmOPtGT6fu5e78bmgXIglrfC
sT7J8Kk+Yjd669PBPplIOtaDVVH7yKikOcI0j5YMaSgHp8Zp5oRiNIle3KdHnbTjmhZfBci7oPwJ
yDg/FKnzIJK83Gv+pqqAqdQ+DBWKXR4sWwixnhs0x+XNU5BrHyvpX8uw0k5EdpDRqaiCdDLWr34O
bDvMxS7yX/q+bhgG+vgIeJ/Z37Oigx0nH3WkNDw34J/4z5TWdHdqyqAe4cyBcSZ3wE9ksINZTn5K
b1IUru9ZQxjA2O5wdFbHsq96qve/CAcor0PpQXkJmt9Y/iBG4TU5JnYF9Ls+iqTWdl5YNoespJDP
pFYQ3dUB2hBYzZywqFdR6rqbtmUolMH4TtnPBPjDv5DGeb5JCSA8GglX0/waHdprArVEvecKOiJT
olI9JSb727ADq0TiEHZBvD0dcw/N4B00GXqiNZLtSrtk/Rxxh9huA/V2y2VibDp4d4nzC7oe0stu
a8SuezQgp+8bNOaZpbyThAq3imJv1hw71O+hPLR+n71IGLxa7aGxbFBtDRsXTuJLI2e4CDKaUZbv
wTRUuw4YliFx9cZTQExCDYyvqM0V40az8xwveZVK/42/zwGs6iZP+NB4c8r87BHHryfILDQw8I5R
/JvZt311hjNtvmTwATZExzE1dcnNaV3WpmaeHLRopOM735U0Sy7MLJxiwqAQdQPGtNPxWeb5MdX8
bV8PztUrSPWrHLtfZcoJrixTDUTPaf5NEB2tDUn/y3TbI7WHq9dUcK5RtQAJK5yz4fn22acdAhbV
OI1s45ZHyPFzzp6B+aSeTDzJWVyRdj8/t1p+S1Zn5LDgOnIXJDRJqZdGhtVG6iSZF3lHwiAuzDmQ
WNtajcFdLfhJFkC2G4ZK38V2/r1hQ3YGXxJellvLwY2AMg+6KwGnlGiYap3QDp9gkxoCKqJ2fqON
U+R1nbYfJ/+32xkxEgh10+zEPDmaY/w5FHgRUAjUaMV6atgu2y94FqtkY+tldvdgd+g1rjhNxyio
lY9W/TBmjvMAFxXca1A96ZlhH2oqOBj/VPW0PCaB9CEV7r19W5kkT+szlQ2h9FMJu9XruvphuRcI
Q5wcDzbXcjc8YAPuqDR30C2dPN5iAoIRVzTmY+oY5qNKUeCnGXDraFJy1VBtOdamimidivFGrf8i
9bB+DvkbTBtPiK/CU6nqHEkKb6fBiXrx/PRVBIN7ER3hA9bgbiy9CndUocVTlwr9KXIEjVTeIEEC
FrA4nR2YEW4pTcEskfPXxyu2RuUe2G6UF4/xd237drmyNe0uWl8/qUnXZ10CMdXLfbcCJeFaGKUw
E66wSk9nTXn4HvNMrUkSmU6WFj6Z0sN+Zo5EMUTjcOpZ2MlhnE7Locw8CQbl7/cjpSK+b+O0NTjP
TJnK+RWLVtGjPThuTRuxth+zCnGey5fozLocjE4aIdyr/A2/kZzn7hxmv/pmBFO4M2L7m6ZPfB1I
t9mwbjiOhUO0Z+xlWxnmF0Nm35rS+RHgLiGIHve4n8xWuvjSE5zJBxs+6kNy86f41uBmcDrjhRXe
IRHyNsa8VSUsXht/3IpO8qVjFvDsQVslavwOqj5d10byrukWrC+daMUkfnEKtl6NeTRZoxGQZ60R
qsV8Bf0ve7I+3ck9DF7/qhWoG/rpI9edaeMU8NLCl6gKYjRXSbmn18UO0IMGNbRqLVqikK3ukcXJ
ezTPMJk17MlKQiJfb6r6YIjkiHHWaKKHFIrTvgtY4aL5QAyO4jEgJJWxIrxoljoOpHu2NZrHVv8s
5RPrfBDaNaAcvO8jcTWuOCZmYKztfjz0sOj3GTaNQ+bwnapFfI71slnPqn1Lc7HE2unnmGK5xxf1
bpROd4SeMwas0L0wc46U2taqz2YDaHFy5+FyORC44DSRQwSu/wuvLgB82e5r0zkK+KRbfFaPDr3w
Vdeka6MU8KqKylt7lr4bANeRsUEYfJVgHHS0J82ky1vWOIbGMvsx+pJF/FzeyeHNpd4b8YfaNnDo
adftSMdbTT6AsBCEUQyLmqkTvhrboTIXvwNONbz5AgMB87YmWAh0af2ZfphJlT9Uel6vw3rMIWxG
q6Kaup8MHHeGoWhVmYaPFZM0l4Jm0QFg5O8B7OM6SGxjJ0bffgsd8+bX9rGMO58KqCNORRZZ7K8i
89Xxq2+NnGnJFVtgyw/AKvlDcjGA0LZ15T6m7rz6KhpwlGX1zkdy1bLgran7GL9R/elIlDuwEqd9
O9jxGrE/Licc4YCczCc27enZggpEDiB4SuWa0U3LfGD4RnPr0szdtZ321jP8FDG79kT13raqmL68
oGoIPzObNZKJ6NBlmr+fdPJwbxIA9L51q+oxjqkYNqR8SnIiLcfFF15hiu+FIsguyC99Vhlsll51
0ekXfYBfwSU8g/VqTuLfsieqxsrIH2rqtdD0/ujb3feCwtFq8NpTaYy4JRvB+GXrdzMT7kNEgbrQ
HPRVx57gtc8KOel6Cl2L8EhfHRK9+F6zltqnvfeoT86VQIIY3KSAHkzoATHzvr2DqthtM0jtukuW
WUJ0RhXU97KOn2E9bzTYqBc+NbiP8DHOge67Wy+lpJyU+cZF8HG2Ur79RMymNToTtwPbzbwRasar
DyfiyELhgs4Y0CA8s5kV+ujhGX8tEwxzlXrDGkTUVGgMK0THNYXqpkQtQt6eGNJHofmMWyNqS4Gh
ShDAEoNeR5JNRrbkmoaKVt/7sr2lWl6to4Sfp4o1bawHAdui+jC0tbHG50YOLDEYXUpkEhalTViN
5kkApz45QAwJwJxeF9nlXLr+LwVmK2KU6y3hGnFXffckUUOj/lIW/k4DfJ0zCnniVOE9w67BnrJC
hpjVP7wp+5FQoIB+GIxYCw3bOy33EcNBp41JOJkFYYtiu/m7ivuPflbMXpD/44+D2f+w/HQ5DLh4
d2qIcHMVe1ENa1gOH25ay3VrZYazddBI5qpID32d+4dmfgKVqdOEFIXZhCxzv8k2XeTWp+XQkx2y
Uz8j9uCmvh5ZrF2CTMbHTCPZ1rmjP6x3Mu4fi6C6pOgPTkVuZuusyj9VPoIyNlu499DHTpNxb3Nf
stPUPGDVJDoKJxp2YZhMT0GdFyug1qhZhvDR3TdtkD/Hbv/a4Cfd/7eCdAS7PDaNcVZi2gCS9wf3
WTa0Vfzee9fHvHzxA1WStletinDEXjQcMUikp8H0FMqXuN7YrtbCGsUB6EMSqfvsRKtYP4Sdhp2s
xdrIqTlO0BeoaHe5sdJG+POeaaworlrPIwNXVaWogKeffNguQ7ZmH0HFk6MBAmETV+qbMXT+bYgm
c5/5TsVGkVDbidm4aUt2gMra9KVHWTebiVhZWN7x2l9nK9oZC9re50reaHrh8yzwyyZ5M2ta5oY3
pd+cPG/OQUGxAdRhsWnpl13SrLiZqB3fKt9bgMTeMQP/8ugDMpnbD90X0Pq9C3m+nzrr2XWjcs9X
oDgEUVS8lUVwLopE+6SrX60tT/S3MY+yG1M0GyVYDxWL8c+wosYj43WJeuCjD6NHh/iYXzle0J7U
aIMx5p4FZn/BJF+vGl0daqt1fuSFSZpOZ/O56hTSUVI9QTKjMigp8rKhdjdl2KZHQxvMjZtb00EG
/rSfCoYOZWYmc0vXUpqb4AGRn6XX454SR3tqC+JTukg6hCKGGfXAUmw0R2oXt9FCmMQ+tP0Y8nHd
HthQOkc8gbh+3eKeAgl4odh2CikosEbx1dlmB6fMMnpuukBu53tuTTtO5p176wxTrMZ80g6NJYln
V8VLxB5hnUh2weEcypJ4fbm3yF91SIzYYPDQHsfwqhKb3LqmZB7SnK/Ga9XRhgnSdTeCgMQ4aivg
5pCKTCwdrj9nWycjCB9UmNehIVEvKWI43LDFXH08053EXtGray8S+WjkzmdKKGoE0AeWrBofEr3V
1kbEJAXZAwGnfJItk3Eb6h7o8OlnW+f9wQowLmsUV5EYEDLg6DRwmybaJQ1BbO4Yt1fTI98iGSS7
hAnwKeEUBynVRxR1LNHJ3r4tZSnfNve0jZwnoSOjsapdUZZMYZ33zanwkmKVME9ZPNlUMaqdNAyu
MTxaqzSc3mIFY85QwzOflpoVFuyB0p7EZghsK/yoAzkd0tinoT7tBBcYQwQk8cRfTynV4bbk+cCK
3/0OzmxPG6lWuiS9pkPLWNuXUXy4Mr8Xdts8RlMhqUCH3VWboS0WU1ozkPZkqw/lDze/8JEqpt3W
5vSeVFx8yyZvOPeOc06MxLlBG3wPC618gAx1cSPYmebgkDg+0rJJlXP3qwxWrIHPagrbO4pGLi06
NtYAiGCCU3LuYgkBJaWSbv/EvboF3YpsKgTFYiaWgrIABDEg0MwHOcT6ON/KwXT3jkPeyjh0X/qg
ovOk2fGm7cfygKaoId8rL0d5RUm8RBRgvZyuQ+3Ze6zAAD6qKtoulQOg384m6AgO8MPi0LhDcezT
Xq5jrxYHlXI6LMuCYOm5H82rYlC2g+6ujL45qT59DkfYs4mqDAJFBU5acK3otm2YhFV5DbS1wGV/
8g008cS87yLFxjOioDdIqe+nlu0/peLqndGeVTiclMkEhdNNRxWTU21a8c3R6DWzSJoDMJtAv0PS
YYlL5+khahkOzabTLkmj8aJG+DDYFAOAv189KxAH2ZKhI9iEbEO6Emtn4vyxsHXOqCflWZb+64Ce
el8bTbAWTYGSyFIbBh5+CdTRJgqk39NRSYwz4Ve/ejNzdlWWaKdCPsWjJ7/1Sv9GjBp49mIq9pHg
I7YyS+yrZoqOoYzUOqI/r3JaYyJxzH2JO2U96HqPipUecMXCL+msCxlK7tEfyzdLJNHM0QdkXJAp
nlWwOVTehlyEWvro8RJQL0EaGmYS7JE5E+e17kdM0ez/z22HW872lXMuWTMGHYUjYiy7PTvc+mpr
ujyNGIUKfBBXaPZvem7JA2PVG60KnHNFWbe7cV5a4IaIcMy31JcMrj7Dq2Yx4gDqtxviLbMD9EYZ
phROiBHrmXpPiLSnU2WlPQQbRfp5XF3M+RAbjMhgNc4BKZK7SgfhiaoPw55Ds7mKxQtS5W4fIK7E
s3emkpqfQ1i3qO6131kAvrCVQfViWl4PEyrd296Hbiv7pYX3+DJR9Cf05yPW++7qYuG42BJd8iBQ
Dk8JnFmgJdTp4pdOVfaNVDL6eYD2NwGFs3MOHvMchRlU8wZzYy1IJQVZxQYxnxFALPkinaATnMWS
YMEw/uUkNTrkyLZOjp55R797y8OSzoFIgrXjpuTRLXF7U2twE0vFdIpTwkcDShYrp2XAWDwmf4wn
fov1sA8p+rmJgiGthUAcqQs1Qx00B8SV9Sbo7XFVoqVY2THzy2RAQWJGrIZbZHtil2Q04vuiezXM
eDgUQ5AoOtq0mLLCHK4AbCefITklvqqpm/bezYdl2Mn4BqNDSQ/ueKdpyVq97rzi5s5tamsU7dVG
Nhza0cFLGOGTAlGPAi9+j+Zbbqz9Sks23cQEOochE/RGfYjgTcZjQXF1yr69WEm291jGnhtntLfV
lGbHKMnZKZAmWeBx2Ne++YrRgGnS0jGtWkHCzB0616Ebk8OQ69eUrDm/LfKzT4bPEZpnf2Dcm7am
T+qNYmzeZ+X0GbnYzXQv95+liK9F1+gfgQmwJQJ0h41CPMiWjX+eywoNSjpCO6+LvdWU2mkGRoPH
jjbp4J+rwi7mrrn75hc4L3LscLoZvpDKeY6HUZ1DW+JfTwCKI/L5UpHV7HGvDlstMs4RfaOPUQ83
aKydVcOS9CaqMLhaIwSg2u63FgWUU89Sj6AH8SMdaqIBc7oHLEILj+pfLrWG3qZBZWffmway7br1
X8Co7v2oW6OYjS9jRj2hz40TSZz1vdbLOyV6kPVG9Qlv9Jcdyi+7LMpD4LfqpaI8TWnhJa7M+EA8
BRy/+XpYrgwiXMG26t2WwIYS52oeHLPQ4XsexlzxbfpqNeDXPMoZ+7awmseCnamKwHvopurWNaUy
+lDf+6gTa8G8saIZ31zCRLzQANc3GSYfxLAlWquJv5HR7oTx3T71aW4d65JKRTISm9U35fgGpugX
sDIeIkltzzrTeJ0kq9ZiMqb9MgibJV2l2GNNZ4/d14As5QrgSN+rvsZ1VNDZbBJDw2/m2tepdd8i
ogNfCtAyV9yZb2n9SIJL+OykdvziN5CzoyIWRO35yAR8vTlZQ1XplAW4udw3Z6/Ucmua7UbL3UjN
gT0xCOrc7pgS4sQ/motRNJW4gZdDUQzvoklBOSHBsDDQnOAN0rnXM/1vN1Pa2kc0nBSby9NysOed
mj9vu5ZbupzN9mVHAZyvfLJKZt8X3jxMMDRC8b/8uV3ETrwKGzOxkShkx2D2uhSzTWU5+IslxanP
oqv1Y2vKn2mX1xC2ZgMNRDCsV7PDbrkFjtxhDHfek8Xd2f8ne+ex5DiWbdlfedZzpEHjYtATgNK1
VhOYiwhorfH1vXCZlZ7lr+q9brMetfWEAYJ0Bgl57zl7r726O0+L07oYr35IIvhoRrZWvqGvXJ1p
q6VyWR/k0+8Ha/VW1qu3MpYu1fUD5AeePuqvdY3pbhYnLA85EzDy5dIs2FrT+CTflsp18gNStcRw
Kr/Cjw9MK8RZcEyfamqkZ6U94tgF5IstWz5fH8IIZvyIKAPePQZtkWGVa1dLJb07IvnWpe+nQaQw
UCUL5Md6ufl/rPt++v334ElwsX1/MnFPhCaJomdozw6MvveifK5Id3fchmcc/CqNyxhomdnAx8EV
bPidlSPIcNP9OAqX0uG9fINifrg6ueGTM1WYKaRjdP1cZyk4OuR/gUYYu+36ilzSItFu1aT7/F4l
1wP8+PMdrStwRTrl8fvj5DtOn1lOFP7MCv0cJLzujAoezrHW/nNJPpUv9DEzcPzsph9X9/hv5mMH
pcebwXltXYXTihhXjKHERwESzo5yN0fycPverVm6G9aTSp5J02pElQ/DumTaM2DXJY62SjhOZ3VV
YM+kPE9Rj6ffD3JdHi3MDBWq5mkHxKvL8nIrf0i4em7lw+w0kHbSZkIugmfFTQakTugFMosGMjoX
Aj3RNZFzaaTNzrGryptjyn2uivcud/aGa6HYEg+K6BvgLPY+ycGGBIO9g7D8lcfRo1YUd2QSk2w9
bWda+R6lcwxboYbsYN4zQNPPhcUUX0s1f2aG59E6fMxi/TrXE7HT5/RLuMx3aIQ/2iX/Yd6tnUVs
ZkpRPovZOA5Fa4K5icI9hp9Lk8PNQwV2mYY16iNretJr67rTE7iSZriLMDFvuURcBKkdnTl8QW/0
nLn9oBZHr5zGqIcALK0C9gwfiCbDa9tuxl1C9X+uTaqbHVxOOEkVI+1jYBuXgYnL1egvp7U33MPF
be3kWiXu15xbOHj2+dDV9Ej7GUBF/2xmzQ0Vs30fPGpEB22iWWDpee5sYmvLzj22YfrJ1RrHxsjv
CeN9ogj0WvX8uRBQqphkq+s0ZsXsItqvrEd9hByv7tU2T/zJ6T4FkZLe7DoKblX6BUGbkqE808GJ
dCYL3MZjckQiC6NZ3MPEVwJ122PHvQyD+K2O8cSPfaYBhJ+OJWKLhM7NkDO3DIKbWNBPDIE/RoUZ
eE5FYpi7wWbX+3RzKMgIoRPRNxzNDjsRehQypkpgukMm7rPM9jSDLdcyEzsjmPiohD3xX+0cAZrM
6J+72mtp73WXaZaRM8SvmmDXDsFt3F0V5Wxsyzwlqa+vPMG4ZtMZRJgvu6wVJIUVIY1AwjZMQ9sH
iG28qa57OlZUJXU9vnQb437udNcP7K730UbcUaK65LeToDQTiYmYKtk5MVuvcTUCPBeSA+3iibPz
t9ZtSFmjf4p/dB3gH82Qg0vT9EOwmPQwjGi/DOSP2L36wQSi5ZTVNQKyQzw9jA8BEVHgmnZBVz3P
nVFQk44/4oqMUTTRGxSShB5YDjiqXLubHesLr9fGGs/IPMPI3LGN+wb3VEBE3UrUCfbNROofIi+w
BUFC6ik5qF3UTY961uu7SVHAp461vi9wX2yaugQcEE6QA2C2PUxzhSpJLc4XF7OLyHPrYSm09pau
+m5Zpw1yVUj8WdOP2p1azKDkJ8vdtvXyquOsusyXzjk6iQwFplywhLpzDK3JgbMfgakMAnVHXxFB
pxU8TKiLjy6TRA/aGyco9mOKB5aG3IcgpIBf0ILeuDXtYrmP8DeVDVlzyhww4lE5bFw0fuha0CsZ
tNGoTLTDwzTNydVQJY/cKIYH+dBNZ9OEoTchNDXgk5La+KqF4TLHCsYHB7ohZMWQW+Hyi0jmHuvN
GN/EBnkNY74zqkDnWpW5B2eFZgStEt+FEaE9pnFBXpAnsG+e14uFkbzrFYJ37ozOcO4mLd7N2TLc
qL1+XxfNJ9GNLi/N1Kqx2F3bZkf4saqNR6GBECN2EbFNqU0bDSbqNnebfWm2xpXGzG4oi+4c4fc7
4510l1BGpO43xQwXzfHCSZ5yIrEY/Y/NNmgnjoLxAaEHRNiB7AcN7PlxhJG8ZOplbQvz0tJn87IA
nI0HekmA6802Z3Ji+VSxM8r+jg9GUbswNfO2Hga6S3Y4bSlXEZ6uPBv4aC+NTpDSQDQ1XlpYnDlG
HyDp1abBYIZaPY9gcXa/5oyUeUDm9x3l+Sjo8kd7PJ+X1r23SOgCBPGca/N4QSJudZko2p1U3dQN
Vcm4VM/CpTkMNv/9f60s1lbHwD8JtwWqKwfMtqNrNm7jH46CZdATN3aM6pBqIj1AY6u2XR4oHprB
R4Fo8X7K22bTLPPOWsUdk93F/81X0P+T20MIwQVVBc0Fa1E1foAR3SDqepzk1SFXkDsFvX7thFwB
lJEEKG5kr5nO+BxBQLXDVxddmW7ou3qu+QqwMr/FP4cyLozOV7GpOmj59SDCh47m8pHpqnq1qkBl
Neq/3nD6Krj+seGEsxIibXT4Jqr3f1a842bIjKQk4SN1O3ubWZo4hkNwpRFLv0W8QPwtJJrNRAD7
YM/RnmlT+roYB81MP+Jxvgha032fILOJ6MPW1aeSYg7FH+sXAhULQ1vDEJhqzA0AltjL43g5uadO
QM6b0xf9jwIMYhkXXfs//8fq4/lP39/VcREI1+ZnSMH5Pyn2Ezwzml1yqSsYuptKuYm7lh9hNTTZ
ZvWIKqPwkTxhgcucFxlsrJk46t1uW+qluUXbfzGKDytNGni+4sVdKyB1Ur1y5t0kU1Xtp6oc/TaP
LPjE5hVso96XO+H/Nvj0/0ELmL0ej/8+/uGKKmz0H5v39GcChCH/8E8bmGv/gdHKtTj1SXSAcOL+
ZQPTVPip67GB72f1P63hEP+wgbmAUVWcJ2BVdZU+698SIKw/1qgGw+HP6ECphvZ/xEx1jH/2O5nC
dUzDsQ2db2jhVTN+OHBwDVWtzTj3AjjTOv2VDxm+dnCnxkLfyCEnYZ0iK+vUd0h1ht/fz+XKTkVE
MSiFfZqUUaEuiHmjgJKbiO0XlwlX1tCi5Zg3PMvsUbZkiF5S+ElMgJo0nmCoKNf9ipCRD8ym1PwQ
GwOzDABEKwoEMCHtBDkLkc8tPTg3pppCapiHCArhF/r5XTHoJIRG+RN257doNu4wt6mHgg5XpS0g
v9AczRo08YHACGYCRbIAgqqrxzZcHnJ17C/GMT8qpAe7aUwO4ZySGBoJVP4hOvzQFLdjnJybQbSm
1Bkl2apkS7hztwHs2sPIMQ+dpoG4nxHElXk8UL+oP42S6YBuOzeVYb/UIr1ra7TlaveMnNnZ6FZd
8QuT7SCoCDs57BsFSRKhbgFpnm3lI7X7bQOUbmCXTBZDkS4WGg3J7tIlPVzk4yX9NoX+gPVc5/O1
lRa3mhG/WdxZ0TjnlIPAoBPWdkCeYJPysRP9G11+UtRMfdxM4YisL1n26wd2UfuMZJmiMDnpUwFT
PqeBkFJN81rSLHd5XLl7x6KKzfjNpG55VyqlBjgH3TYDZjPB0tAVb+QUNt7kkEKUwuvyDOCwUdy8
VkI8BHN9r9XNjWidR3TDT61ghBmOycHN7UuXqZybEtPr1Lc6ijcFtFlKrN0CEW0cGwbTYf1Vdwb1
VaP4ElS1y4am3gI33C6O3Th+jmP7KQwiv/O+24UplaNiu7R0e1sLzFnMMLTaGWo8bdyAHpVjHxuV
rNNWiyhwgZ/clmb9m24H9BN1AXsC+8ELb13sbxm5H1bG3sqqh3wA/dgVM8GqkfU7B9ZkJXSSupAS
udNNnj1WubfwoxXy9eg3sy2dngOvid7ikcAyxyGKotE7Y+eUHnMaSPij+1FZWbZpxua6KF6II889
quw4azge6OiW99pzqrOpmPzjgTftHeiBC2Nyd+vxVKnloVTFbaitcV5kEvn6kt3E2bEYFYrHjNxy
+0xx7Gt9mFvfWBBGmrGyH0vGhW06f2G9uEIgU3phl1z30JoxWKMC7y3+UstvmwkxXq2mT40WPBsF
lpzeZirJFDuMaZiPeY+KotK/zE69Ufozp9MKtEXQkiuRHCxDZ2qE3ZADQtuJqnq0Rvurp25HNj2N
9gE9fdRk90JFoM597ugu07UhqGaUY1lvqJKfoRH169p2vL41bzDFIH/LgisLNUceps81CF6/Tw+N
wTxbnY29xqyqEd3DmEJRz9x8SygalXy9WxjlZ08VTngPN5GtNJusTEa/Q1bd3I+DYCc7MHlDdTvO
1qW11GSppbbCLD287SbjnNHsOYVppG3XKuBjX1DKZU4+k55WvObkMChRTR56E38wDT4yVmVo3NwH
dvLBckyapH0QioKUAXh+eqxQS0OPSS7iOrwjvHno9+NAA7lcf09rhewonbmyYVIB103EVRYEiHxG
/JcWyXWriWET1r+TTjmE7lXhNg/U0QEoV6nfaZzTQ2Lc9NFl1kAlirP21jbip9EcdkqLawKo8XFU
Rppy5XijMyhy+n3GXYLDK3kbDCQheWv/bum5IIcgGCVUpnM7U+/dhINZt+D6Ot34S7WuGEgfplBc
t1lM2uekEX8y3nVGE/EluwcAV71nzuR5uUsRbaPW3goCgDivsPlGw2drlHdqNbxNFV+SDsCVCU/O
71BS8cs3wjFvIgLkRzxHW1q978rUPGroBgbdfCyp5GJpED6Z2bVWACDI1LuAm4AzzL/xfYH5Iuss
Tn5PYXFOAXunkB2B2JG7SdeZzNpKSE/uBu4p8XJG6mG22OrllUIiHz+QIW8PFJiPx9+dbNWAFOfU
UA9ZjqUi6AmA9N1P+kq/9T66wQz5uczmtJ0iwYfEzOlFNm+Ruub+AtnA6wAuxIN5HmbFIU3M5yBW
fxHSc1auybDRYvbbyHQuAn3YudN47sxa4A/5ckP36HxSAZCbQ813qnw1n0DrZu/IZzBu36lBmvl5
d4EWf0rzGzMPSrYZ7Iu+srZN757FJR0qeDZZVtxmQ/YrTFamTNvs3GF6F8akbsRU3kDb9uP17Jqg
rhgKugktin4hItkOI7ogGJN0k9yGXIxsYyhvdpuQZ9y6h5qOIJ7dgbxYaqeMV67ISvkcaKaieq1I
HVw+Oj18miZmrkAEyyHJ6RbXxiG2KbRjYXwpgo4YQAOKDnnUx6mG3Os4w5H60cWkpDdzxHBiDHwL
PJpXKMEmsse9ai13Wt6vmU20yYN6zQPmc1PzUi0Q9ycdldjEPlSjtqst53mamshfj3ZXr7Q9tG+D
kPR5R9v7NRzj0A9b4yM3mtsB8ytwuL2bvxTogpx5+uWSeKPkZHqMxmOlWQDcNAyyU/+aOEG3Rz9w
RmyF3/eEM5VKe1fDSlwvDcfOPWgtnJ1pIl+3hIWzROfC7SJPyz1DpyjiNpgh1q61zptE8eDW7q6t
0ndzJLMI+95TtXAgqqj/K5vOMM3fjWNVXO+QISmlU+9pGkHPWlRiOiyOGyRDgOUoO0KVQDac1S/W
mNfkZLC+Ujlyi2BeQSyEwJcqdzeOEINeWFhkB7tam6Im1C++cBUvj+4EQhmjB3v8NdYwVxA5+EVz
fo/sGJXqqHy4piNI6EC/FFHvTo3LLmNm3dbZW0eNcl9WCWYQemLpKHxVTZGkUi6hxVLo5zGBtn0P
Y4BIzwe74hS38/rdgBxdzFxymqb+ZZDTvRP1o5HiNE+qESVpll1UqDG9oFQ4HYxHwqIpoVfiyWHC
WolH8n8jQGTBc0rJdGtFzasuaH3aZbUJy+TOzoNfRdHQrnQZPjnJsmnmZ7sjYSk20YGqMdcbelxG
Pn0YVZXRVCOlyfigNuiZY/aguZXhOa85U1yDsYAGc6bJuCLmZvsgTDPxs1x9VhRyC42BIyFQwx2J
IQYXVvHM1Mxm8ON4tLlBhXbjmYlDxOv7EWGCnfv44e41UX1a7g22xLfREl9ttMLJ2/EibaEJuGZy
OUe0csryMXApcuNKukFZSjIkHTlhRLgQOhuhJPZJwFMU80R4rUeH3szW3CPGR2n4SsTtB8bl9zpd
yBlN7qg14whWL53ZdnEnwANoYaaiGCB9mAMRoTRW2Al2ldtxkNX3izDeEHudl5blelqW3fd4TxAd
G14LE5JAhR0stZuxDJ+tcpqBwkfnVm1w3cU2x+VvoxTmg0JCsqfYuBTdpN0U8fRiJUSQELp6EzCw
5qegGZ5tQj/GhJtQFF6XFoXNKd8TiGVl6RcZT8ROLnB+HW5aYv5M7AJvFGXkxlmjyucFT4N1zoic
ErSgp1Xu1vO8HgOKceR0IZuuvCCKL1U37L0lIrLMGW5LAwFB0nKBm6PsDvEf/3eHBlsl3BMeb/Ae
mtGDLSi5KgVqDmtGZWS25TPm5HBn159U9u8SpYZCmUXvkxhfsGx8zZSh9MXeMNL+wJ2HZlplWyGk
vOsVExRsn581LqFPZpcctKDHKprvZ2u80JrgHFIIMO6weetD9JMjVQKkxGnpV22SEAPjvOhJfo64
4nfUcYudNbrhuthQFjl0EwN6jFy3GtJMXzTiM+oU0nCL8VJT02sXHS6dDfujy2zkrw66BLLSdTBF
3MfLHmRTODatF9v5UdiKvp/Vmtt/f2+W4oMKScS4V+y54CKNo3BPHnuqmoz/8Rt5GP8/ueDcGRGe
JSK5Kt1H3OsX5NEEZZRuge4Tu0pnd6Q77hsubidszwyZHyezeJjDkNu/H5C76yP7C5lsuES9EceK
tdU8Z0Cwa3rLoic/HWOxmH5J6QoA2fWImkivwAyRgX7saiy6XWujesp3g95f0Le+15sx8pWhPPSL
vhGq+2mG811rwPhv+vpmHrUntRKvQZVcKNDdOHU5wQTFP5vs6gzB0rJgixwV/TjEnFNdan9BYLgl
Z5BKd894YIkvooIrVO0+we0Id1jmkq0Rq/SnHfO6MZBVd9pT6kRbbC77Olh1H2N+SByMaMFDMq50
4Wwd1Zq9N9p4Xet4xGYSX/Z47nexMfW+UU4HY+Ya5bodOcyvwah1x57gO+RyxTZ6UAhE2RRO13kt
Aaxoly+MkQ5DkDuPhhk9kUbgl6NzVbFdyaLzuzL71evqXquRberPpj78iqPgK1zGF9exPnqURaHJ
eNsVZ8y/b8zK+V2nZLMK0GIOIRsT7gvUGBRS3dLyNesz0Yujpk0XTXxNlg9g/qDcixLdVRbsSUs6
YPwQnMVZgbllLonlK1BlltUDsv0zwpItPy2Y1Lpq3UCXzN7zmkkkkYUKM77oNWquzbSFYob43Ie6
fNHF6Z2+kD0GBeFXIsxdHz5Y3PdQN3/SFsjPJjN2DiRKeBLPKx9SWWaQi0kXhETFavFWPs3zeh9V
HOsT1Ccsiiiiw2BGkLr226X22A2vo7gej10x1Fu3qr7k35EfRwuGHJiNK3nAcmUpG/oB4nTLbpAt
rv1LuW6q9J4eGbhBf+hBlK4vSILwMGjK7E9zNlHka94lTFY+jJxpfVOQwoBHp0RXMtq+ABCX+cCY
262y6gdCysncBNXwbcBBRsJ0hFrANpN8h/PxflhlA3YqrkfMcrvlVIzBs320RqJT1m565swdctqY
JvpfvxZVPZIlC7gD/bb8b3Rkyqf8Z3KlZOJaSEvgLyCrkS1sKXiQTGj5vFTCAnPjvtaUmpv3SH9P
/qysVcyFDA/qPadF+W5HYqRj2RuXi0s2bO3Cjk8M3qltJz9o12Hd8zLppy132koxyu3SymYUPmwQ
uVXSjnt+22lUXf7a/nJbyz0h150OB/lcPhir5rbto0ONzqEb+zu544nmozYlN8330SBfaSag3zVm
3o3cFHKjoKVk+8CS1RltU+6Yrfqjm9otntjotH3NwhkWyr/GLncDi6OOEkjRHUMj2hUYyTadPt9x
gf2Tkp4ntoPNFfd6WLNbVeZAhxAWh+1R2oGyt9K5//Yf/1ykZF7QICWxQ77ztPfiSGUMjVBpIwnZ
kojdN0p5AA24me6yLI1PG3ei3AfE9fusEboTIIVcN+jPLWjU0VVJ0rGytDsjKrRlm4jojbQ1dfu9
hUFmn+mOKLjHcVTJr1Sqw03ejMNOfpcBa0lmLyoaQ2uA2ptzoo+6sju9dT2v5F/KT/y362i9Ll7E
7WYjj4SBeDkkLAH1H763PtkOemj9hO6Wh8/6BhxBvAFixFiF80EewVNvjYe5sPwF50kBu+8QnJCx
6zaX3+DHd7FLFD0R3Q+3AMkg/2/5X8r3LsmlYOjG0LC0m+PpSFpPTXkkyaff60rH3K5XJEtfnG3g
kOscOdmNE4Jn9uT75cP32fq3Q/S0KF9fKIMe3LUOsm7s0590tAaUp64tdqe9WtQhSbRhc5Ssc/lG
uVnlklwnn4brUagOw67tUjaTQ9LrWp015cEu3/H99z8PQflcbim5dPob+fy0+ON1+fTHutNhW9W2
/eelhyAjSseZeQyrtvcySFX0Z3wVDfdp++iu1Xuh3nr6rO8S9MjCapkNrdebkaSwre1cF0t3S4uY
cqW4oClNWFfpIUO9LYRxGJv+3KKNBUJjxSucl3D6PM3VO2pEqdocDEDgVa30B0J/uzP5APkZeY3W
2CrNYVY6GRZhRns4m5zS6RiNBZoviiGiClrzinz/v14scJPtRkHvMqsW2FYPM86783F9COKRu4B8
Hug2/FS52MM9O8SNuh+NaQx3rmWH5/KFMORGYQuMh0iE6alz+nwzkb+ffq+bjIlNLJnIp0X5kpCH
/ff7/4vXTzjl9T+KJ6c8YHBOpgtMqMvu+8//9nGnRUlt/tva03/9txXfX/D7U/7Vuu//Xb462dgu
gkaEe4NMwx8vfv/96b/T14Pjx8cv8Jh3Vdw9nj7ue+P8eN/fvur3xyCqnrwRGfHm+79CRHbQgPpH
RQbaXkqm/rYohVMoKFx8MNZJfSjbL9rUIN5bH6QiUS7JF+TTdkp3PTD2/UmCKCWJ9V8yxVnqEsOU
kPp2CsMtRXNuI1J0dlK4fT9P88r2KVQxCJXX/Z+6RCnBcpuq2ZWGdis7M1Y+ImGTokTiqplwt0xq
yCHgsoZ0m7GYQxbHeqUgDTk5m049nVoOIbp0zRVJxZb5Mh0hFNWEZcqGTrjqDVWEDDRa7YOz5jxk
qIvZXqumUT5XVzmjfIrQ8y2nd7CV4ka88H/KHAmk2GPAaqhUxjhN1CXehUxtMhDbeI+Tagg3Rb20
Z4KsjLPqr6Uf65pGdZiFjuik1tiEbo1IkA8jnIaz07pEnYDklb66mJ58bQD0uI8Qt8j9GVPmOZNL
2hrQ8L0ulvEGwJMIjkqKYysjXSyLeAf8+wyE5R6Wz+1GfwrKMtjK9prstsV0RjK8/6hRv7tvc4UF
mNk1FeN1XFf/JZWUe/rHOnIFWwqD9Wcib++nDtxpWe7ooaCmBgIZ/gq7U+7i746cLW9Fp+dyfLkw
9Co63LzrwAXTM/JPuTjndES4JiMoTeP61xCjpZd70JRhJd97VK5MYM9hoATgpKhsAZwBLdHs5lEq
RM113waDscq7V8VoOCdk8ebZo9USHQT2ogTzUCbdcbZfsaE2ZLOgYPx++FfrqMDgaW0RFWtkE80K
cQXyoUOiR1USvMP3urkOUVGGVJddNTA3UkW5xB9G6FZk287WdmyHF0vaNOV+CuUukos9l5BAD6Od
JuWm33tC7pjvvRM1GpNUZ579b82jXHLWi9P3upNYuLPLbTqnv+RukDvoX+0qcOnc9Eq9OmCyRALH
/qlsd2dWub2XZ9ppF8kzTySD5eN/oiWyej+HtaI+A4OC7p+pPu4oIpsYnR8tJcFbSysNC1f1GdBJ
2I7rtgsJkDnLxJqgJp+fFl38Ub4aMX+Wm1Bdt+Npe69L8inIAOaOMQ2w9WyJE11s21Q8f2tK3Rmp
kC9PntO5BF75CJOS8ragNW3nAgAkex8rIleGSNF0hGcOqh9oW4epGLf0Lyk0y1elAjqAGEAOb/X0
Q338/VQulasiGdoDjQcGEPJIi9bNoKwq6v8vrfjfSp41dQMN1L+XVjCvLv+JrHv6gz8lFUL9w9JM
V1V11bE0DIiInf7MnRXmH0JbpRaubYlVG4GY4R+SCu0Pihj0bqm42vxjGX+RdQ3xh+E6qiZMQydB
VoNC+4/Y3T9VPiT2/lvVj8kH/ZPqx3FdWK+W5WAOB/QmfqiWghFXUFRAyOQA3DjCnElbnFpvsLAm
5qH1YfQzWvMPMWh3lQvbKHNx1Q+teKldMFUW/R6qcmGwbczhSFuBYgOvu0ay7FLQk1mZU3sZp+Cs
RBt4KCBnWW5zWyEz8qqBYqo25rqPrT/dGDgJwjhyj0tyVXb0YeeMbrKlvqapGm2dQnDWPxTlHkZd
dMi1VTnRYldpe/2/obzq/2KT6MhZLLaKblBj+aExcaGfBNpIpA9pmO4h1GPDDzPlKqvieV8qyt4u
dLwebRVsp8W4gtZy0Jf0TdGI0koqStMzv7SrwPT0NAQXxNJuBbgPRaunY4rYiUEhNsi1X2Yk4Me/
HXl/7t6/i7g0dt+PHSqAJIPNtS0bIY5tGj/4uUFE198G+H4MwuAlrykFV0Z+m09wk/LOLffzol1j
KCFJvPPniuz2mgnc0WzEM0iyEWNMaHgTuA/6/FkN91ff2iO8PSDq9pQg6nWsjd7GZAHUH0OFWsPQ
qZ2URJqXITXJ1srOjawglw2VhqYvt7FWA4lQml+5BeeqCrpzEJkZ4WnTOVGnlPWWS4gEVEEm8aIP
4aNTddRNYyB4JPJCejpqaRKf2+ImjCC4tlXf7xhcPC6ApIg5UQb9mCukX1ButX2l3XITRitCpHmK
NZEhzwdJHsCt7OFzRq1TC9PP+TtC0kB8aM22XfPWNJsIcbv70iNoiavQRyTBDICF9N+IpNPMtJ/r
ceJ9bd1jlqPlgJe97tboUOWz61PFi5zOuo6y/uDozjrPc+nyBVHuhb16UY8cLWNEWxTl1HE27YeC
7r7fTDAfOj5EKcMa/bh5a+bFJ8S1xNPHYe8kBTXmWXtP54dpQFyeTua7iI4ajRQvqLub2BJ4rysy
a+CgeVhnz9Nc7MCmvS6LvXUDgJNlQ9m7NdcM07y9rM3F2KkRWg1k2XunKN6XdBa+beUqnd960w/N
S2WRWlSOceXXK8a2LslVMsWG+v15TuIjPZACF1tCnnGMUetaD3pAH/rGCLQLVEQ99eZ7gVP7kDVo
kqim5guuKDyEZ7nTAeyB9Bgty9pi3kVx8a7Y9IghTjmbQB3IOi6XW/orCFCq+TWHqzDMtZ/VxVM1
m29N1344GV4js39xBE7yoSu+2iS+1aOm8rQ4vm7STmU7Ds8opF4Xy8fxt1LbZvTVyrINRb8hpOW8
WqgtTar5gucKyIx+WatL45eJvo9nyGUgH+iBaOHeqTSS90gA8MkhoYELakeN8NVFFP274XpGABHp
3UVUNvtOSWDyjcc2bT4d/dZwh7PezR+hKWXbUJ3eFc3akmB1lhrJdqETAqaNh2X2ppW+Gpa1J2YH
+ZeTbZSoP1okG3llGfk4659F6jys5S5TWS6SihlINCU5VcQQmRjCgB4J1RCXd4ndvpd6+xplOGND
ykmcSQh2+7dOHAymLl4JcpG4sEOraT2YiEDD+p9sHFTzToHFtWTO5WQfrRC/IaC9Ndl8VpjGu9JG
FWVCLuhOm/jt5N7Eg/WSsD+xD1+nQXye1smemPFHWMHreP7GsazPwOIHFOa7OY/N3tFwwhbBnUjQ
MLsK05CQCoFi3WVms+1MsBh4O+lVBvRFl3zY56H2q+DM80QEM2gws8c+nXfoDsnhtBkwWSpqL30p
cYkAFI1bqiKtU945XbbTUlBbC3mZXDXmHHGHcV0i8iuZqfHJt2Bkb+IpvU3s+co1lENFigmtf/hi
Vh9unYyWtOtSC2yv5jglfThEkEBL/NgG/TFZxd1Z8KFb+QWgp3tEdI0PbPqxymwd5p4FCXRUb07/
b9otm8Amg50JZLgk71nqkLpt3s4toXTIxM8hMxyJ9NoaibrVQHQvZviK43D2FlB+WY4yi/4LG8lA
eU0wb6Xdri8krvOSjsR6TO6H3gV3IYq5dmwgvASob4R4E5NxEYrzID06rRvugnp4wdyuIpuqNbK8
qmBfZguxGi4xDXVPhjlte0+t7H2pBy1ZWU0OaciClGJHD8FoafTw+qMOq9CPOrqvrRbuNHO8Zupy
LDrt2bC2ZgKGBW4gJOPyOXSb8xR2Fy12XBGLWW/sd9UhDp1o54slppmC7mdb9CH12QiUImpBr+rR
xfWd80AWbgUiJ/LxDibHkQgAH+K9ANMM9b0ynow4OmSZto6TdaLiTeM6q5qnIJpubAfwJOzYJ40o
pyRtv6J4VZ71xpcB46rsmI4VLDTYsb0hHxr50uzWd5XpXpCjwT1Q0DuOjDcdFMxSZcUG6sQmchfi
5kzyPSC2DOSL0bJIF4VYx+H3ZPQgrVx/CvMPW53UMyBmI0oR+4IIPG7t8bSWIIYKw5V1HSLgwZif
H8usfwBZN5LZM3N94d4zA8OyUu0zr5vBMxDEOHCOPKT5rync8U0S4GdQgmeSty4NAAEeUNMCHp26
N4Ck0wK8zB2mJLpuKRheZ0RuEIhdF+9CpSMsmcV9Yk0bRTgvOQ4nr6cMsXlLqhjozbLtbct4txiI
JB1QJkUnfsqkh0cxqdimjXNlCtj1FJa9uursm0XwA/Er275LZQL8xoF2THNjrt01FZcWFTLCviqj
u450tfBxS1eXMNDU864NvxahPtTTsJDe7IIk44BXWkCsjuYNvUoCjOXiZ7PLX2TZNUQklrBMaZvl
c7JnvgZpH5kaccEBuIqHboUODsHRmTKkDblzo5ojO9scv5bY6Kg3zHsqqo/My/FgY4vi4lL7veM8
jHia0lCc6R3iWtUzo4qIQoJYA+xBgutWsHTvcAQxAnNIXO6sLLkcg/55ESb4+TK3PUW/GIHTIGtB
TZZ2r+umA8sWcgGnrmlZL+SUfcEaI2wnUl9GZ22OFiNtLuc51PJ7lABYmTtt25bai9Po1c4xY68z
sy8CGynWMtru0AFgOKnP3Uy5oRn2ZnJDhIcPpy4oHu1iRk+VYemr6/KJAMgN9LqryK6P8PbuFH28
TmBBMN99YPh5Bt/9AQGBtcqXuTQt7lFzvZa/witoPcpfx+3Rx5n/v9g7j+W4mW1Lv0vP8wa8GfSk
CuVZVfQyE4RESjAJbxN4+vsBOnF0+o8bHdHzHgiBIkWyDMzOvdf61gbwH85J/qzpWHtD+i/AH361
KZC+SbnvFQDwgVfoWO1ulNbRC2/OVN+F3/DEgXrHQGBCgou6xkOv6vvZYz/8nIccFZ6EAkd/BCG5
uXMqzOl2y3Qyn9xTp/CiMl1GcYRGm0u9Phm7uqjexm76xvCwPzMgPSphsWbOJgM52VRuizFxt12T
nFU510S4CkCbpDlu/KbcV44FyHNOdnQN8AH54yOWuSV3GvJYXRhtUBkAsxpMxMiSA7sfwEBZyGU6
b9inBisYaZmY/VKdSDuF4RG7IAb6N9KvqRVEQhKs5b2mEulQMbd8jH23DaX2ohNnWCTQUuz00JcR
pz9eJeqS/gjD5VcSNeGumHFNeSlvvBzH5GEymO5DqccGh6xom4fNDbmq9lwUihthlDzVOdNI6Qux
qQqr5oIFCL1C5JK1J4XKIhAZMV0hTBWoXXqgDMZYGpCmPBu1U+2KS2Zh/wT4hHo0spb84fzq5jXG
MFcimcm6YMEj9BmmdkSb/UYA3+GS5pTbLIyzI8olunbmlMDuaZHTdSM93WHZaEvo+9+H654OAKRZ
SM7rN0dYUyhPCvJl//6A+Zg1s6IyQqn/91ese2iWh707iMe6p28G2tJHHEFsnmEe4mh2TqJ3EeWC
Eq9BlNE4EUY0/Ql9h5ZFV3F5QusvWh9Wyngs0nTY10s3V61zn3UXrjPri7DaRp73TS2DpiI2Q4IU
Rxp9mPtPlaGf8kZglXRRqyXkJJzcBjwqCzh4nV0BRS5CLj6Fr5aNu2799cuvWffWPxGt/eL1d2dL
LxLbggrakAtTJCS8z8mBsavnGp9XPT5gt3NPgzvuapJViTEjTcZvNO0S+n20yWKI6qm/rJhMuzqY
oj16CcENa7ABoOn4rrxY34sJ6W9dtwXgFgSRkd6mtzgkz0qNRhNU2LI4K+cXlPACeHdnkN4UIdeG
dbingqGay4AeR+iGA2tRnhEdZj/Zhp6cjVzqAWR+MqxpIC36fnOHnmSTl3CKy9AjMiEZ0XzJVLvL
mAbVUH6nHikxc/rJQxI3790Czk+GYgf3eT/peX3V8GU8ipziwcuRgYA+2Au9gtun8/dbW0UP42B/
o7/wMTezPOU5VWrbhOde4EnNqhP09Gpjicp6jvX07E99z+AfOYvTcn0oyGzHnlZRBcZ29n3mhuSl
QL0y4tou8C+qveUN5q6Omqcca/HF0Bt3R5f8xdINdR1nFlPwztp91xc60b7MjlFE3HUFj8Eo7BNr
fOuEdTZ9wuTkbCJOGUqN4ucA1gmA77m0uIG1Ii8uhU4lhnKtfYvwdG9i4VNduoILRTxkX103eipD
JMuGTNW+TIbodZwLCGBcv0dcE4xMupM/hiaco/FbLXN1cEEPXDlEvMAzuoLFeBQdHQMmveN6l9ER
7gXGFIbx56mraJ5k6PAjxCRt5U93yxkepUz9g+yjn3bZTaeqtH5myo3J8xjkTjmgX9Apprcu7JKb
MGHuhJFqgt5wztNcT6/CEXogC5zmdmY8k/HivUaiLQB99QSnG2h66tZ5VHhnEJZXwFqHlIq1SD3j
Aaul8TBoFqIlpMnETBBnurA3IDc/ygpNUdKrazsJ2P+kB46pnh09s2svkRrfMjdjguJj2J7dRy8o
ij59bnRsqEnmHGNAn4jvp2eSFhiRNLZ+Hivra+I0iOByOexH2/ROhHZ3KJQiAx80d1Wt/hpSjQTc
xMwTOan+KRvKnYWD9FbVdrax8sg6OZnaJrb5CLdaOxLYgSDcz7pj1kLRGl91HHfU6A7cGbR+RDER
oQrU/ABa55ygpt/HefgJR7Z61lEpp8XgHuC3IEbXbd4wff42NEoek+4glFae+kJezEErLzZHLqgp
UMbmG+abM/YM8+SOoL3duIBbTZKrW/SBHjbtZQRAXmt5ElQuB8Qwm4JyLrpEdGUWGTxgSCYC483G
e4okTj0lk+7vS3tut7Ul7aM2s47X7coOutbAOCVicQlJ2Ru8adc3pKFEff8rzbr43itEZrn5PvhU
MmpuDjism6eGIzeuo/ys48Kc+9k86XBaK7KdscPPFEeLXmFuku9mUg6Ii6Od6OQZSHX0BK7rFpr5
sMOUWLAAAYc6I80uxKXyJl4dwOydNb/PWubvwUUXhySFmOcZtF46V9FQQII1dRdrlP1lGbg1T3aS
ozafEd6FnqUODlkGW683q0OsCiwPYrpTT6d7zDbeKSRzUPb+XUO4z72asMTInW4EMRnnBjITh43h
H6C4OjfbQStjNcV00LTwbCGUfrPF+LUbdO3afKkbkbz2inBuuhyP2FM3hqJgzDUby5aJ5yUi0rSw
iMo1iBJwqc67hsiq3hllkJutsVN2mAet8j6jPJ8O89jXF4Uux7XnPVJ/O6BXuq8ij9aaY72RCdAd
8UyzPKIDR8iJf6y0fsDHXjw08o2Z9ZXsI0gT3RjCk0EvWl3ykkHAnLUXo2y1J3qWG6/l4MSWP6Kw
QbXtn91ls+4lyUNVc0sWtXBZGi27qnlgCUw4dhyLczRASJqwL6eQ73ehRi9JNJBvt5lAPT+ZPW0b
AfE+i+vfhdBhxmnCOKf0izf6koKQrBjTlVD6ZzdZiKUUNNk5r09eMWrh3cgWgKKHtMuhLqG/mO5H
2MNny2cBDwQ9x0HrTue4tYLYRWnHCsPbrl9aN1AU31VPqwMdFePPFQw2uMbwr10J/xVTC1i83IaC
vWzWPRDV0IqGbvzX427KkkBLgRWuUdBWswwClxlUwTqcCn9JEndUZLLeKf6Ei/dJ5G1LBXK6WQqX
NZEaLJ8faCBh/nwtXEuXv992uPcT4i6/c5lngi19sjH+/bPrL1g3//ja34eahrl+g6XM2DYRa9C/
P1K71LNRoc3//IU6jkTmrw5ToD+7OoJ5um9RHvz96f/4T+sXPeEMW06nbPvPV7B+++8TWh/6nl6x
BCZZaP1GXIfOpjOUu/37B/7xE//Tb/n7X3TFmZt0SKuWapELYbRBgZ6hy13MncKxmXiWcbpbv11b
zKGNcZlDp81zErka0zYAMuvGDSEU0DxF5rI+BnXeQZRAUEn6abkjlojFG6TSIXCGfiE1ipes8F4d
nym5sRwBnFcfPi2fnU0esrbjEC/PjDX4RtSwwAdEgC/RyF78bj7noSICCUv/dMlIYIP+DpEwWlBA
qaV9V8V8aobxM87LcY+FwgHb1RsVAFpMRBQW3CAnG26ji/6BowjzE3W6PbxZEg9WI6uXJHF/x2V1
9+06iEz/sdSjHzAOyo0+SAI+nd9Nj401eaxVr21Un7hBxeSRZfdXZtl4OGwPV57502nhiNDw6TZa
A0oVn4UDKGmbztVR1OpD5rm5ZA+RHS2g7eAf5a9309UsxW+I5xH3mJditN5SOb7G9VTtesN7XCcI
EIQWRfn4YY42FgZWRo5RfWmsXx6x9BsboB6xO0cjPw0aHSCtIWEWZucvqxAk2CjQ75Ic9ehg6NF3
Mg8Sml7ox82toXsXl9A4CsSYvzYGHfVf2uO87RHzRlHxImRxgam47XIY4jVMDNu6G3b/TvaWGdNM
z+r3YbJJvW0hXFnWoUvEZwtsIPDb5G7U6sXT5zdZgkXXLRx3jV8+dE17rAQTYmo3KUN5rhDhHqGw
PleRM9yG8LdbTpRFtUy2MbaIKWxB0EKtqaEPBQk+Dd4JE1ooqMkGJ81m1FkN+NmbMj1AbeO89y4N
xda2kp4fQJrluowrZ7GokmhD+R+J+rmr3yY5jb8xWCFF9yWGhkmM+1qFJ70PbzWaP3/wrx1Y7U1n
LuX5TfPSV0v3AfuX/ourghQOmA3GpxuuMDiPTjKh/kV821q0NwWcM5i8gy4PZWS9Vzh4jPSLIuaZ
JmxvHrwqvTArz3f+OKZUr8mzZxhh4DnVz9LMecrE6wxcSA5masIW7s1kP9aOvefoGZET1WRb47ML
QoZJy8hr21cMIXIIthurshGI40uS0B/Al1DIR8tCxkE6EtT5ZyNGtZ2Nody26DQs4EECY3ZOnNlm
TnkDqxGAiT+xFmSlfvYGfzs9+yLRttXsfbp9drdcq9saKkQ0V2NrLsMnjEu4XwpJEAkVrGc60861
wzcyIg+F1r6zKDuxliA9YOCzszQfU6llwzXhBVe4lznT5wtakV9lspexfCkz/7c3avVuKCtCVLIE
H6DkeuAb31soFtgtVIBVId1adFS3Blm7s+vUmxTbbuDSvze+lBn2MIBrNIKyhIlE65AYTw7WhkuK
PMoqyzfMn5TVe5tqJtKEQBNQqfIr1LhTr7BI2XRNZ96CqhB2oIrvGTe5vbGca5WTs2g5V7Z+W/6B
aky2GaUrDU5zJzvur8JuiPVVXGkctKd+0xEYSrRUU9KyqzO6DM3MzZFENAohyJz4lwDqp6CUYiT5
OTS/ZCTgvpsdOCxGdMsZFXA3Iz8UIxFafjwxfhFokzB2WcSdO4PuWnTfWto9l5aojf1MehKvtlFB
iSeP8e24azz5taE9sjNzIsDNpn4JMxdij5XdZTvTbhJfc+UyoBo5rxa1Vuh8N0gd5/nyRhI/w/wL
qBmrFaZa+DSt6Xtr+x8N/RA+Df27d4gaBfcnD3EhqV8dc8hGyufEL3fAZz04RtHbMpBm2gUEFALQ
wXOyA+gfHNA5HmNX4vGEZIuwO6Sk1+VM7KANHmoilMr04JEUeW5hxFlefucmgYdlum5IxFG+e8jq
kBWzxXpQget3WZ9sW1t77IQYdwOWHKOO20NqTNFuwekxSINwySFoWMz8rN+Dx2q4tlF6irtaGvZ4
xtNt0ZM+W0aB0SfOQurC3iA+jJgQwqz8IPjLgmpDSFFFq/By9SCj2IMfEmogkoPrHPEJVqfQmD5q
zqCGtrPQ9fchoXXTTcm3UP1WYqowOphBWza3EQK2KWh94yEDtzjcNOe3pGWwrypGB3Rkth0uUbJt
iyMrp2abs5hB8eWV00I1kHuLHixiPRt3HlPjVH6YmZHt7GymI5iC0fGj8WnG/SO5hlbCfnOlfsHF
VeHaMe4iH9Su160fXQuWmvO72XYtzykredMFhpWwcO4wlPqtU7T+xlNdwNnOu+94JDRW57RePwrr
lcEanh2/yblQTRwQodYgbRfP3uKmzytAkx1GOTjj/kGZvgwwKWfiV4MCkr4Bk53eBrKk5wRK5Kp+
l9k9K31SMufRIHhva5qVce37GlhQ5e5kf9M0oo6qHnMZHDPQblz4UoqkeqY4MLLouA78/z/w5HWq
fv3v//UDrF0RJC2N3Y/u/xTZ2A5Kmv+LKqf5RXrn//Aj/9Ll6LrzX5azxOU6noPOw0L48i9dDjIY
MCik6KKycRwoRP+BOnH+y0BZYfumyULfBgX7b12OhWTHx1DqEoTNncbR/P8XXQ5s6kV58x88Ic0G
weIgArI1gzIN/RDf/w8ej2zh5469nzwW4fdVBrqKPx1meHCLp+OUMeMr+/fYrMPz7Hvd1mJx6Knk
M9JiuJSs/oj3Qpf3d/OHzwj3AuWxHmTKREVAVbtuGlNeurrMDn8gnVxNyzMXC3dPztI1i3rjvG7K
ZS02LxlVHQtcf2jqk6Pr5a6LuQKmjFAOjpoZ/EcxYSRyGHdVm8tjbw6XkFD4NBMhDd+s23em/154
dJuZ1NdO6D6ygmpoSUI1r5Mn6eWnsLNuuvJQv7f51e4lU8fB/JlAGqzCWVwia3Q2tRiL/R+97rw0
ZVeB4bq3ig4dQ71XI1LaunTu5lBUBzuzb3LQ5EUA29gObfsZqvADVYRzVhndkLIqJWoJB/erByBg
HLjI4qEnS3gkP2vZYEc3z2b2Y6Q3d6nDSAsa2gbbiFcj0j+s1b+4zhW9usopITe+KtlJPjIYmXCI
xZH+xmagWXKRc9vRVgErVww45EbU6etr8CFNHadFtisZ3fwRumr8NRbjVYbhvYM2XpJ8YqYPaaxl
l2ky+mAq8eIajXTPHhhpaH7GPbGapcdLx7Vhck8K5EaLjCzI25hyY9CGlsWE0wYjN1EiAtBQds4p
Cr0WhDcA5Y2+OJXs3sGxO7qkO8wYc7BI4uqOYErmEc4LF6iV6Rd/nvb61v/jk/j76RDVY+1E0/82
reKgVVN4RJTJ8MNT1Y4GR39eN0ohD/BK+5dGyZ1hyEO86aTNoV9kzs6iiV73/m6UiNuzkeGisSZ7
b/Lnz+tmfUH/eLiKOJs5tChjmIvFaGDn7R+x+7qLeetxBB67TXTj28rbnRdx+7r39+Eqc5/dhqFY
DlRlWfGRcPMv3O76cN2sB8O6N0+qDsgeHRYuCguD5UD4D8bq+sX16BhT+6uZJ+auXaYN61v3d/P3
a2bMqlemf3C7q1Q2W0G8q4ZWX5oYK4g3g9JJJs5IC2XRp6+S5nWz4lLX8zxPlmVtuwB2V9TuKlNv
zKXr8Fe2/ucxOFVn6p4sbN/zzlvsffFKSGqyH5GE/N4NpRUkwuPOig7ijOZwpp3HZn24bgxs1YBL
KkiA9rdUz4+6Hh6qgbQXOLBm4KkSCTNpIohjJtktZQq7dQEsk4wKDP/hF6+kMigNDZ8noS0I4l4n
j1yWcbU4rk/K2nXwjs/a8h6vXwB0VMC2ZmP+e2996DORPTCBOeguzNtp+QGKd+OQp8mVGwSxOIV+
khjmLk6uI8rQBN1Ns5x53Ww0SJH01EaiFSz1NckbQBYihkk0v/HOQmGNrGw4hyabIfZ72vs1V+3Y
/lq1XXRpXOuVcUW+X5/iOkyKc0JglQPPfh0ord+AX5vXX13Nr08Tay2yLsb0dZo6JJa6RlLM/NT6
9YKgsVgqD+2NSvdn1wjkK2LEbz+QiQp6drnTbVnKfSa+np2osoBO5F1ghESxe1pyZGD7rln1kZAW
1t+F/yMHJBFgK37y9z15O+ck1x7GPMn2Rc3/qJPuGC1+QOJZmS1P2bXy3OLgKfVNjXOgK/ktskpg
1iqlmMy9mfpoDjImludcAc1pJFmwPTB1CCK7UkcFqvr+lhiY1ct0seEVeAiTIWkPEa8Ox2KFIX9y
sEUY4LDi4gHzEREW5ZA8WMgNZ5ejKcqvS3tAM6oZfoMIFFEkp6kzrvqy3o9bfTva4Ja03PU3I6FV
u6nn/mZ76siy+jKnY0/Q6SLSUTEgZDm9A+QgmzYFvuPFxadEdwK1oP8QWmSd50p3d6aX4Rlu25mY
HqzHIt5Bqn9L5loeqnS6i9TDOTnhHmSwuPBmpnHriPhusni+uICvT4VEfQI9g/zaGMAByBY7lAxn
Geoyme7OE4nfovFN6lPijG3V1geiJvKt2YYkhCRA46PxXkapsbOtutsC4IG9imaG8IZ0O9gUV73Z
i22WggWziYxiaWWae5PQTlQa8hcZRdoBWNYrrESiRZ3xFbKOsWPAsO9Kc4lhA/ykLcACRxsCYiD7
o5Fi/6orfunUZo/dTHoOH7y6GIUUTLNjfjj6jKfMuXmZyII6rHpA1Pmbqjq1k26q7/XS+l6mBB2O
MwkX5qrP7KLHKasugDNJXKesFqIh0Nkh+CwaPcLA88FGk0x25pg2LbJjCMBRzpjT6/WrVzGZBT1F
95k66WfmIAFdhi+o9fuMrttobD3P/EL/OO5RBwBXmAsDJO8QaFryKSP4aGMeYsl0xbUnwUSfagzQ
3M+PneIEGor4W5sPVaDNSBUHJq4npB2AZzN/Z4BcuvJkPl1rQndm6IIAkS2sn0+9MB/dPHwCaHaV
Ge+po5XfO78l0W7chMonrjU/Wy7nrYQhg101uo14Xo5Ghv1zOVVjydkZM7nf2GH/0Oa6/UbCudhP
ZYgiIhJk1FRvckpPrE/OfaP0vWOJPsgg8BppWgcjPpuyx1hfOv5HZqTcThZGsqfZ4jZDF8rL9ABW
g3NSz4mhGDVWZjE83H7qH/3ZELsBox6VwfgRFWCOYamnxzmzITadiKX8MhJWGFTC+qYcbjSuDwNO
vZFQMgcIN34jIbKfigYxSvzAIF3t3KiTp0Y6U0BdapyLcuDppuGxNel8hjZpNJV3bIShHhcNCk/0
MUki4sDEWF/TpQ8xRac2d36lk/l1riIS4GvtwdRCb2dpA+mexNElsXWjs9ntB8dAkULoARIhTVzz
cERjkiUXzax/VwRbbZpBi/dlBi0r1QlaMpkCz4CSYbi6P5nU3FNBYJjS6itzpnQHYtTZKqk/dL26
wXxJtszwngxXPjdaJrft0L1afWC2MUiupLnEDsEcLmCDCMQI0JlB30i9JR0Tcdy28WiTcumPNgzT
GRdVDRWYar/gPO+D6p6UIJ8ch37kZE3EZ7bZwZS9uHqLWMv+jjIjvDRhXdDJR2xBXMyuIyKaW618
HF1KGc2KOkIg9iRQ/Rx6me3dWfyYi3Yf98XXOEqoxGcLLG5s8r/InvRocRCfwPrBouMVj/2xr7SL
UCgWfUIIdlLUn8XsdyfeCORw6b2yyQWiR/o4e4Q+0MN1U/uaOQQVzhW3IwGcGM0DrWboKgylI/+8
9ptMEEsGd+zLhISPy1N/414abav+sfEIfdPDRBABYPDGTmizHQB9uZaUR0jSLHO0YSdpuIeLqYoU
aQR99rBYrZbH614k2VsfjotMdRKUZMvyZd1Qm1Z/9taH3BKL/dgW78qqKL/zApRhXuBmBPgRpMtq
aN2MiyPsHw/LXtmnSJ0Lg3rP5G4S1PP0YpoNgcQpUVmEOCUXt3c9vLdJDf2IUgK1HKj6QRb0ifsG
A3f0porszSw1Mmx9QlLpJVPc6JgW+yz+iBabV7Js5sWvtG5ScM3ZxqMMQvIbBnkN8t617HRR4Ruo
zYyOa2jYnbNlo9uDPCRx8tAsxqBiGn7ICJa1SQM+GYfhsH650ZNtxKzsmINpN8t6IsJ7ns6sMSa8
cQiIbDNfDi/MUnDIP2E0wwcoLDAipAradPLP/WI0/LvplqrcAHezLOuuBPL8K+tvDQrMK/ps/joV
qRHumAucs7PsSdtFy2M/C6e9zN27t1gLc8mKBjc0u+aC90yZgBJTwUMCcPJzuLeWyn6UHW1fY9nl
2hXDMKEw7MdDhjbsNrWIaRJLf7HN8j3M5HDkLoLWUGnRNRrq62zl1qsVhVt0IuhSSg7uUhf31E0+
+9iUh3os3cvU9ox4KrTiYZeqG9owdWPs+2vOIECvA0hBhMxOb1gfzXHvj0EGIuMQhxq5nsv4wvlI
IuYk1oSMJk9cG4QMhwhOovowjblz14fpGBbUC0Xs/OhLy36omb5mcRKBx6tYmuYmYyEBjISMEdK+
G+OHYsnljm35/MCtoXoRS4y1aL4QPh3B/REukqWEKFZdFxvLLuw3smrl2WESjHvt95SF5bXTO2OD
pibayWW9qJmGtbPsgVPa1Zt7TEb6fXRs6k+t7A9Nal848ghIiblkOolecFaWsIKSJQmMVHp1Nfzp
SWXtFdTqjQ/CP5aZnT5a+i+zbeTNqk9pMSNfjCuHiX8KzJtbPHkLTr7PEW3vW39a9KXJdE9nMHG6
A0pO6syzSqWe8t7UmLLXV4SCrP85YDb2iJ6mqldJJyASbc4vIsqbk0ITEZIlc/OnpL31JRIKeIXc
z1WSXlsn9vba2Pwi2eoS+VF4QEZYz921a835qCbrsU28Es8KU2TQJ/Mub3nqNqE/FvYLcIUcy9T3
TKW0meSrEjkQelYsPikGf8Ng7Nh+1hAsERLK8ijGcC+GmEFLTW94SkAY+vr0OKLdxlv1GPdKP030
kAWS0adUxfHek+pH40ffRTGZj91UD7cCQgMiI3G1NTM8+L31mXRzBuwcY/DEGuvJ1JCrTGh7CdeZ
D5QPt0EvskthD9RzJE1pXUk2LICv0RxNetZcqVJOoW1v6vWdXGLHTe5d0j3YU2/dUkNcNDT2R0vl
HwyUECsvE/jYS9MbbLKIhnOGDqMmrw1GJN2UfMeqeXpwIZwQOkykAbTp7dzo+qnJvoJGY3lCzDWZ
F4pRX4+IsR9Doo1aWFodrwh9Vkt4Jg7nQxx7xN7UPJuECr7gMnNo58ncahIh08REbidZsBo0HY59
nX4pCV5lvNI9OJtKyPAJ9uUznXn9yK9FbxYhViaMhSOzYbpTglrkc9uhjZF3I0FOkoThgxcqEzG2
dXb19klqanxoAGc8rHssUYBBiVQLHKcpDkRf4PqmTGXdgytoxPXOqu8qCPMKpuyZHnuENkdLL4NP
D0iU6dJpt3QivgdmWwmt35T8Bd1xx32KhiIdh51W+whHHP8MINN5kZK4SZ0E0C+1tA9+V35kHjlF
RPhFgYhAm/p3hU7hqunDW6xCjSCBb33H+YU3ZF8POSBzB881V1e5LZqfuobax4JKtic/kGR3I5+R
li0joaGnJhv1DO5llN+9Kpa3jIwOWMNb1ZnNCaFN9Ap16Syy2jvVDb8iS8vPUcdihQ4/Avy+zRkW
7bOoKW+aZR/SYcHJNjVa2677QSaa+QDdF8xk31hBqoNey7Ow2tHr6I92KT77yp32vQXsQSucd0ka
/NG20pe+85ubHtuIoiz9db3QtnP7HBF8SKaFPd70NGd5P8mDWsLfuoKo6jKfzhaZDfTLYlg0no4I
fYyuPdnM5Cnlj7GpMSNtvrWh3pwLTz2BstavSckRSIAmdlxkBHaXjzsAFC11GgIjqEbIsV0i+vI8
O6FFPrEE/sAKlV2nCCdZ57jkToBbPcCPp7efupUXlKOBBjXu95nHRC7XCJw3uEZyxHyVFovdhrC4
pDX0eyJ9/ZDKwQzoGjvM/gT6TdIXAz8e0WoazV0hB3peuqmKBNLU/QCSdwAPhldIb3EVAGIYS0bW
SVuCQfxpjZrG6TAcI1LVzkr/SYkxHmUxlQuFCNtdjOeQEUhQkO+2LyQCIpGoQ1GXRz9zf6WU7W8W
1X2PynAbC+FcdRuFbV6Dkpl+pG5GzIHDqeQMCM6ttkbKVBnhm7zmvn1KwWHeBlnaT5TXDMYame6S
sQu3y9xn6xn+7xa/I+TarqPUjZOt69i4MwQJxmFJgd3rxWsNe2aaUaZ6MchbWxnevsuh7amE0X1r
UMDODtU8llnUNfhb9mNj3NZSTOtcdM02ADGIvO8d7u2AvGX9jHv2reY6TboE7rSyhw5aReOmBqAa
cCt7GBbXgD0q7CkTzRiK9Q7P0skOwfE7M9FeBlJCIxR4Buf8EPXZh2omH3ztgK/IeMfi011MYV38
tMcZTvgAvrYGMDLiVA+Nwmuv9Qgnxh/WCD1zzGquT5OOpVwmRA/M6Gsj37r6JI9MloFxLY+bQGOS
iNDxUqAauurtrRpKwMpOOOyRTEwvkekeZIvnglYUAz3fHXZlG6I6SLL4ltnU3q41A+dk+VonGpFw
Me6PKv/daGmE+cYff9hN9Yz5Pd/ZtRxA5YVkuANymydp0tbEHy+ZSl1916XhQN5on8Cl1lwRn2bK
n22S+KxajRdWUr+HWVMPbkvIEivGFjuc8RuWGG0TwzwhYt0x8E2CiPw17hmlvjM7Gh092N1dZSXq
0iPj9RsoY6ZOIhJCZ3XvzZBsjx9dmpLg0xPjV84Z2ZweMGyZxTqq1u4muphOFLbkS9FOQLCt4alu
NATgdgE3VbfCg41VL7CqhiZnqz8X3OgisqIfMDN/mTKfGrEmJmEkphQ5Rllfcg350GBBGeQ+o11Z
HHE/VKiBYiOONmWfiYfI1gZQom2Du3g8VrpFp2s5YM0GzT7E3MKpAPf5LQL9ovqq1V7zUI5Ab1ye
vRJuue2d3AjwPuhHKN8/8qiqyDBNgmTwuMjavnoWNcaCSkQvKenGI4PqIC+Yf+ipzgK09UqCJ+tN
4nd9MOZQMjOWtrtci+xtx41mFy8BKEOLGkeOg3kc/WK4xI0kzNscBamqpnFNlr/S0qndALjiRlpS
zC9Dd5mnA911W381iS4JHNWOW49hDcuHuodn8FwSeLsr+KO4YVoDtRsVqqzLmxfdVNbYl0YSG9XV
WXYiZv5JF8m490c+ANdHvEh2LEugHgAC0zbEmDApTomBbSyKsyuNicNo+eI41EZ7Mcei21stAIYB
JyOjIFc/wYn4MGyKIn3wCOkUNh4T6IpYP/XoSFW0N8eId2Ruk10ye7SOjaE62aXHeq1sSAgq5yFw
R2FC+BAEKi1vAYj0ranrE4jkcOOYoXZxK+pglmcDd6K5SPZWWsOhhEFITnTzpGsLWKvicjsSeOV8
F5ZfbwuvfNWydD7akSkga2BHnIzuWubjtyGbda6yBGCGyloB7jNqd9qoD2Mrv1q1wkiUz+ZDmOf+
oZ7yn10um41GlBTiHS2jH1kwOTGLBxiWEWo7iMUWJrILFPG9jrKS1jcTy5N0KwQqGkOnMr1zT44u
XhdmV2hJxJ/J8tZp3d7klR0qlbAwtKPnkN7mtdB4p8avSZGMD56E5uqEZr2zvM6BpeezSCvFs52m
7mXdeM2Q8uuaFCyyld9tssP31ogUzosoIevcaw7J6LpXAyDilZft9Ykggsv5Ztu9fwqXR52bflMc
DxcW9QMNfK4Fo+l8yV1R3Go8XrfUNNBQqeaSJiAQJ9asO1eSdULe8jNBO+Oz8ttdVvTP/sBKFTNM
c6/RJrl+f7FswOosHowHgclzO9eIsWWW1peZTNRT6RMLXWT6oxEL9aLNMcc6DsIgwZl/0K3FfcwH
t8Ws7+IoSf+bvfNochxpt/NfUWgPBTwSC23ofRXLtNsg2sIkvAd+vZ5Ez/2qp3TvN5LWionggCyS
TYJAIvN9z3mOgKFr75DHFNsevfKeGK5m7TN24XcOkpPM5oex4fwtivGb3VcxgdCpuOUYtLVsiq/g
WAUZUIbBu3bfh9Gx7wmHIaEy+nOP0ihK9ZsWFsaNNe9xhgdxqUhmtvuZyXl6tAungW0q0l1dejqu
xO6BAiEinzCeqG/b8uzmTBsdCrfp5HdXUW8qzeJiwNIUQwN5g0RyHsuMQThLNQIVRlYsVJweRctB
ZPW1ZJp5gcZY4fkhBM4ZzE1aWi+DQ5Z3XYm9loTxMRQqy6tqaZ5UvnxA3/KAErA/QZffNxImue0X
MS6MnDpNT9qrjQIpgbLXGBMWupZUK7zPFJkhmiD3TOKtUeQWIMmiZ/zwOa9791ec1D/1xK32fi6+
YWw+DU2fAXVIK8ruTbdGFkOWeT3fanRh69lHEkeKGkQI+sP7aRzbvZ1yqU9YNu2GDKlHl1flDoji
XlQeMW9m2H3InPrSaa51tDz6zfPklfspA1akE3V4dtL2SRdEsvZFy2cdmaaXonspA19cKOC+hAbX
kjRANRXHhk/mGHFc8JwgfR7dCRk+a24Ojo7VG+bgfeZQ2zXmCimISXR5W4l7O1KeGhyJMFrTbDLd
AdrmHRWlymh+WuFYnPPKw/3tFIeYVAdL5yLTdM3H3C0+61OBLWQavnYdM1sxJtvle3SiIi979j4O
Uc4BHIfpYTC610j0INeJ9KLt9jAHH9yR5L1eq2aGQJcCsU/n1qPxhFfJfinl2bD18ZPtcN0ZahtB
jtOdfvfyVUXrXd9v6QAujyH9e4kqvAxUcyn2ZqqWVKpubNcU2y6gCFNE9noW8OFoPsFJ9ruUkYAU
jYWTZOR6tk49pUFY7idNg3KMpBOKh8iv/YEiq9sGG2OImL4j6z2RGpRuY5vQEaGH97AjPr2Nkniz
NI8XWBBzqOGAaW8DNwxpgp59zSxQcaOuHfz6gXDDVPlDuf6rShn2AUiyITThxjWGU2jmCJ3BEqyS
BJL1chOlyS1oiSrXKNWcmgkokD1ycGd0sTBNY99hSnPnZKlXaLM+OOh7WLPERBiwlinOSWqgIswQ
UOsQ8xlTjbKEYEFARiSnY6o08aE1F78pRN6Cdpq58pqzP6+og74aCQzQMCGhxLe4/AUVWbBxBNKZ
JUgAq5tvstwsQKhUFfneHtMsM9nJqXh914cOLGZJktWIMwYQ3tU3X7YKFWT5dnfZ8sop2dQWnSSW
h8yCazmcli3xr63lbqR2WGGaL3Nb3aIqs9ZZOcIDDPt0OzlRcBrUjY/Rb5VaaBB7u+5Oy43D1es4
41AVOAlOyjqLylhtlimdz+VmuQtqkJZXUviYb8YLKrfpTKCNzjyAnaE+26xqmtTzlQxDLiIFyehM
VZ2mMd0KJryJpczHIto3pf7JmCySCVTRFCtNc5JLvZQ5SHPyPedD5ycYnOksnzI8G6dlS6otwHYO
vMjkYXmIRuJ4jLwPrfo6UKD/umkxuWyGPrV+M8IWpUzoihOGOOybWumvZhcOiqBolrshKOF2Qijz
r5veKi4dnrN9H0lUI04fs65SFWGag8YWSo6EYOJSRqSSGY/2oy2ksfv/ArH/E2wTkin73wrEPn5t
MG2E7d9FYn+97A+RmG8gw2K16atALOKo/hCJeRZJVFCTSFL7D26TisKCogSW6T/gTP+NMKU2+p//
3Xb+B1VKzGqWYXo24YD/d1FYKgPvTR1mC8d3heEzmruG7sKQeof5YdZbdVjVXMpYDov9mkGIvhJ2
eR00dMflO7Mcomyw6rUYxPbuwCVJ14vdAnttSqycfu0fkrTTr1oqf/0htftPMETvEErLp4MrBaZK
922XHfQOoUSYJVdwwjLvLpqJai7sa+qDCWqF5hzj1LgXdvDELAxDdZEozZKGj5zK9QGUPINAJuKt
xNWKc71mVekkl2CGf6BPHjZdriEPXRDvmKJAUcGxYhXBt3/4+Grnvdu5vm/pui6ES9qYEgD+Kb2r
aVYOVBbs++yP5WeyBpJbNSfVmgl5idyc4M3QiPxHcgI6a/g8hXr72BrmOXO96IL7IL6YYXqqlsT7
Il0LTW5b0RqvflnTbNAwNmZBtovp+x77vnki7Kw5B6GxKoIs2Vil7l0yLb3/w3dSu/zv38kzbdPQ
hS/4bouo8c/vZLLyy/0kte4c6DnOfN1bY5MOqY2HR0LWyQiLDOciOT5w4AhxYNWsnUByTBeWOANT
5Qpx4VSdvczaUds0QES8kB9DYm0i7SdXoQlClv6jH7b/AOSCaPaffHTOHRvcGciz96FveZkHHdd2
8w6vZa27GqZXFpXY/FZphtaB6Wt0zmfKrfEkWdqn45eyWZPdu3McjeRWNcUjHi/ej+E87qyuYMks
meABZVpXfAWir8yrRpUI1zNKYrPOFR2KxFFc6eeIFf/G8xooaJTyyL/2UipSRQfaIZoJn8VPaRmE
irZYCbdVzORdDpT1aW0x0xhKmpjWgxMqcJpdhIc5mKN7GeB3IMh21dEcOBLOeosj178uNxIqT+9m
e8fFXFlL/YpoLD46sdbuDOYOdkATALjn9MVn9rcSQ/yx14qOeFA73TJUjPtGD1SN3Uh2North2WL
JvSjBEu+1XGUP1mmSRm3Co6F4TOhBr09IKUcXPnizjZuLlrdW82w29WUUCUjFZY4Ha38MWH0PmZx
88nMKa7No7DvkVEenIyCyf/DoepasIJcKm+sOt8pX8UgmE55kXnXSEfoPcwQKe3PfQDQEZmefRSe
iVjCFsdial7BXOBvUAKjIqSnzOzCuOKY2ne+tjZkDSisM+4USFQuN2Swad6gxGaZlfsf/+Fjq4/1
/gyjj+m7nmBI5v9/HzVcTfeS0anB9Tga9CY3eiLW+sHyKPaaECB3oCgSfngKCcIT+dVGsRhr8rnx
v+rEJ55dPf615JIOoP8QO/j4aqNsa1U5avOoi/f//uMuGLt3H5eimyU8pMoMC+/H6N73qQ7L0bhn
aBEedcLWKLUT+pZeoq7okMzAckhycaL1ezHmXF6MkMhg9Er/wKyz/i50VhcLz8Ke5NlC59M4y+n/
h9AZG0nLpYlfqcv7Z7LY7Ev9EYgQwS0xWSS6xmKv/yyL3H6OZ3kNTeX6Aqr2sOzKqWl38TSktzon
9XeeujXiIZQRxxKiyKpu0LDFiXbhxyG6LaeJNWbe0Yz7p17axS2n+T0EmKXDwGjWtYeoBJjmdNKS
9BPAD+13POl/SVtcNNvv9znVSqYUOB6s/20kMwlV9Ss90O/NGH+3kc6dya5Q3mnL26SJ8zQ18pdb
iLumVTgdgzH9krjW1ZiYJIIhnHdl0nZ7xI4UFD3zbLaY61azNu5pTGhUCwhw+fcHift3FuLy23hM
Lrhm8J/nLKG3f/w2RpnosWb15r1uWrExMaojlDT2s9d9LzG80LVHEwfRD7qNJ51t5+Fsz+oEagIq
4U46j0Y0G1u7IHZF9OJCYU5uHFF8sWlrEbnEj2IJSx6Blj5AYyBo3e2to7A/ugTfHdBl18RgsgTL
+RcOXWOdWO/am6xsmNNTa1z1hpddoKBlF1Rdlo9K0zPHJ6mSaAE4+1uR1MZBGz1UVj3xBaK/VaI/
clUQD+SstRui8R7zJnR+aQkwlxjUFtyRk4UZ71QkxrPhh9ZrNipGoFnYJ6cpVlaejVei6rUTdXyK
anwps7b63b/f77YaK94dKB7EUHYDvWafAeXvY0mSsiKH2mTcfb9M57U3909TxEIVwXF9cDWXYrJP
0mDsFellmuZuFQ0TvegJc56WUcHW7WDXNagUhbHHbHnrOqtdO/ZYrcnx7o/0JjchPp1zGb4iGV0H
lvB3ZdXRd7Fw2wQtc8N8sp/DHBYvvU4VQOq+CIGSkGys2erMqyiIdqqmYLia0t7NMKHQTqbPvbI0
+q29y9Ac7Uaug9R8PPK68T0fzaLu/uEINf4eW/z7CMW9gXXTZn85+rs9pY1m17uBbdzHMv9oV9Rk
Eb5/kikHYlMZNs5FbYLOVldrEGDZ2cFxHnXoWyjps4AP0mZlldM1t7xp8+9/Q/f9tMXVHcY0Fg5Y
SHRhvP9kWRuaiS6n5j6UFgWEQTaPvoMs0ZevQaWJS+1pZMdh0tcIz9wYbprvg2p2VngtqTKpw7e0
kK84U+1QatMsgiJtEMRdr1+mwKdtVWikwLgElpmltrNbiUuxmTEwdZFyHx3CztafBoSPLtdFbZgN
LL6ufZBe+1Uj7ORoBIA553ifpU61Lew8hDVAFa2a0cRXJWyMRgfapA5+SwVY9SW1gLjc4BXFBRj7
4KK9ol7nECYo9ftklaJd3gwEPy6ldym/JnLqLnG3LVOGZuYehQLqfZCZYex6YVFnKcuMhPqhBhNi
h+smNBuIbySvwJEIIcTF6T+Nv6jU3p1YLJd0TiiLUc2k4fqedzsL7PcVasI7vKLilmlQiGyNVFNH
tbkL7eI41Y84GFukc5M4tkl88q08emlnrT5S8EuRvH0TI/IWpZ6gN+fNM22oimmjoR898Bww7Nqp
JRzdbtaJ+y1t6LN7SR+gqxj0G9igHdQO+agbn9u2Mp5kgGyyd3WUy48JBVm918INO0wnDqT+Hnfu
PkOPQ9iT40RPQ2+6z1mrwZIERWMmJkVXOqc9kcRCyQ0sJTxA9bWzlRQBD24I1BB5Alec5NwpycKY
Pnkx2a1zxCypd/2DC7k1EdgbykXmI5DZ63Wpb7KRsJFGqSMsV46X31tmd6e4f/KUjCJUggoDZYWu
JBYOWotMiS4sJb/w0GGUIV3kRkkzSiXSCKX55GNFuJOQ7HaXXIk5WlQdxoC8I0HnMSrBx6ykH7US
gWRKDhKhC0mVQCRUUhGixBUYFfkIb0u/b5GUKHEJB3q1kkpwoivpyahEKBViFCVK6RZ5ihKquChW
+kqbwPEaiFiabUMV61AHw4hyGwiKkXTJbVL67zHw3a2FHgb+53TI64jv6di30e4uxK7FDyRZKq0U
UMKKLi/yml4JbUYlucmU+GZEhZOhxknMAZUVRMmMwM+9i/pkU8MYctH13e2Bo4efN92XmfeD6mCw
ryMoS/NAeCo81FvS+9Zj3yZf0Cl9zUUe4QdP3TtdegRdjnFEm/Fo1wH22Wh+jMEL2GQ4b2qDAyKx
tZ1WNsWhksjVHBRKtpIqjUq0VCv5EpCDI5yQmfA7pE2aULI8xE6Wkj2l6J9iJYRKENivdEI+zunk
PpacKoex9NtrSWUZn42fRxdRdD+FUQhqCU1yTQ2E4qZrITfFGX8LlBorrf3NnHX1UYB/OiMY21LO
AOsacL2FRQLzshmya1A2V9gFOgJWJdlAK4kyQkODzddy43Z6EEvXXUR0AeIoB21TkFE4ZEpS1rmb
PmAVFs5H/HwSg+ivIuUEG+l1HQy9uhFHdg2YchVhM14nKwg3Hcnnm9ikprOqmIEzIKMg0yz33AKE
2A81mEIeQhE3h82Dnc7Eoyip3GKyqpV8rnDsEiicy6Gmjx/ALXFg4PukNKCRpKjx/fv5UDbIfQg0
1h/TttUf0TwMj8nRyWGexi07qVGKwE7p/AAUQRdR2r8SEWCr1ICZkgUGMt46wKRjLNQPRtpX+7SA
ZRk4GgwEMZdrHNEE49X+d4BD67S3vox4EPY9KYFkZbcINr250bej4qpYc8hYi4TRU1pGX93QXaTB
JygKsbbzzgG5XPt+TH9MeF0f53Zoj5oZPBYCeUc12y9F3lzrOgivsWvR4vfr/mBA/MoqhALwls6g
d+ZbrO89ag8r0pskODiRf4vn+ccUaB5t/gwHdev3F6wTkPQYKQ0caefSeY1K1kJypmtLBjsdqBk/
oJrLhEn80KBfuQVefQujIMIilAX7UIKtoZTB/K6vbHJRE5e83r5Ah67wI7gJEQF+qaB+pNUYPds4
zgLHBQ5tzZ+caKp2iM78lYEEZlP1XvEy2A9lAuhRVsYD41S06UhZbhDZUxNpgh1Yzo0FL2Td4iel
Sz0SCthrP6PWsI5dHTxaKLJWjd/Zr4ZhvmoRkNVRBOTgxGiIflvq/thcojmm/WjiRVpMZ33cVSeW
RSSGKLWr2YxIYJdNkfgPjMrzbnGdIX2Y9e1bC8DRARIGcYO6FgHmqVLms+UmwrEJpcojQJzd+uaR
W7ZwKOlKxestgl4gRM3WQ+S7pE/YSvcLZbfdSAf2TqxuPKUKDkp03dDHDhXS4UpJi+Ff9HuTZm2i
9MVIZb7+fhjpceSCH12aR4uVb+kldXGGQUCplpfWRoaQ2VOK5vitWL9U7N/K+GBkv7vZUO8I4FWI
BbTSplJND8inQ2TUtdJTC6Ws9onl2yYqlQ2UJRegKPI3Vq+a/Qr8OiP2h6UwPZtKsZ0p7bY2nHKl
5V5iP94csO/uzqrPNWuVs/L8JtlirkIvjnCcSNqcyQH68uVmSWt4uwuH1T70yNBpO1QsI7nhWgwt
4l9b4SJhX+4nyNprQ4NY4uUPCCWek9QOj1rLJdlLPTLPGew3Jj3tOjL9DW6YeQ/78MWwqYP2Ydds
ejk96nRbobzijKsKbesZP0H6XiEFEIGhO7hXvd5YSwH+GdUr4EzydDYjBhOcAwPutgEhCJlNt9R/
QRRFCI0XyK1GbvPgN3CqFoSoS5ZrL91NMKCTcwNw5yQrYi6dsH0VIOfSGKlplbGjqFechlr/pfna
Vx+mf6x5nJ4RK1zZpkcouYhQwsPYSHsT4g32mOKgUJhI7Ciio6i49qe2UR1gg+caXBEB/6ydG9Jt
gFUCf+wv5ggnjLV6ujZS7dl1YrmJAsBi9HAcLEAEecCOPVMaOuTKAJku+T+xihhBFoAcHyuDH0Il
XR5KFK1xed6ytTz29tzfr/0v//z2Dk5EcbDtNfxb7/5NHLaAtd/+mbLS4z1covMf702Di+eYVZ/u
jdw7ASfi7tubl2pWFETVz7opzXm7/KFgeMKw2rf8IjNrveUdlr+8vW75KMtdGZYmc37UquGkbZw6
IZAsH3dJwhlSYCxZTXgYV6JofyRJAKMO2TXztHlj+tgWkY7E3Wm5mU2zXneJTrRs0jLgT8aOAPR2
nRsCjSHWsLVwUBsmqDfPuivFRvpYX6iVUwwrze80d91jrEfOiYBK5yQHh8jdHO3ZDq3X8yAEZ/Ly
5+WmYx10Eh4ZCmZV2iqwLrbRbvBqroLOiWidc52QMLA8b3louVnuZk5uHzQHn416k+VxJxV/bZWp
TtVAT3wE+7zR8gJm8ir0k85DVk7iAKptlQitPS5uVafm4hloemOu0xnRYjY7h+RTOATPTuaILeWn
4hSEDkT/ZTPPNMyATSmwdSwPLDeDq5N8mSj/bVEyCesqC8ihMqIuN76yirzdXUL5vCWq8u3BJRzu
7e7b65Znv91dtmDF0mRsBKPPQAjCpvNMighLaiOoWwE0Vo4v4OPinbmgUn0VGfh2k1cqye7t/qS8
9f/l3eUPS77e21PIFydG/e3+u3dY/sB0oF95yMyQiVPr+P3sLCv8vzbnJc/s7ZVNLNu9wyUH9x+j
PLmef+Qdvj3t7R9dEg7f7i5b7563dMPeHvvjiy9/efcSyEka9sarb5WPNeXTFvKL2nNjR4GzXC/v
A5ygaZ+XgMAgg6t1WPZMKfs8OyAJWjWZ5xyW3+ztF13uIqrEZ5EtaVe/t5eH3566bC0/b1z08AB+
P6nvVTRr7mXz3kriQ6+bzPuH2S+3WFg2FRq4Tg1zNTROPGhqgBpnM2k+LXGWf2Wx1qyOjAqHOE7W
lZPn2VE2TJ5y1SZfbuoG3Nnq7X6A/3CtgVwlK8FViVkOKwz11mqQXfI6HYhe1CWCc6pB9XI0wqF1
gSFRwQ2W36Vm4rszq+KlZFV3DNQMxlQ/8Ny+pnG7XXbgu92/PPbHT1Quh+nvvf62GciSgzfuui+i
C797WkwXy4mL81QgMZw7UULd8nKIPwHJxhrGndkZnwopJYQpVly62AmtEbsYQM3eDYIOohs9TFsO
cut5XbQt27bZ936Xw0VisZmYc43u0rqOGFM+Oo8aYruLyO+B4YRH6U/HkOTv9Vxg+esi49tsNPat
KvQXB7bE0WxvHeCcs5/Zd/Sk5oFCy7d4FwNfvtmeTLc2QzDXPLpETVVvkVC717iLXuZa85gi2AQz
E8DgVuJbwWC16tJEX8VDHxG8y7Ueiu2Xqs6NW9GB3x5tKzgi1j0vcpbG1b/4kXAJoEbhiI7+syPB
ME1D/FvkVIRt+SDnald3+bAO9GDc5QMLes2evsbz+CXX+uIcJ1SgdJ3FEx0mk7mB7+7qBgujJT1o
ERb+R98Yv880gNFxaf4+CJvwUceM4W0aDDv3JJw+IB0jFiX3fmASnnZ60/mHwMF2i9/9qcrD+Mlr
5go+QPLaZza6wUykG2Mqw401FWKbZIPzFUGoht5zDvcNCreBk+GB4GaEzuRh7Kq4wIuhf3QmnAsG
lJ91nI3hht1+yyfRreM6/67len7tSyDcaZ4cqIM+MiBVZ3t2oyNpNbckcftj6so7QU/ZS9eHpHva
9rfRnPQPdXrQLac4F5rn7VDvFBsBhr5zCedu5z45BiLcDpPkUphU/qlBsoMtd/g+e9at90vnHBM7
kgeEJNId+pUV1CmlnrlrvcmNtVMBoTxl9IEuWSfyD0KyFrNexqYWX9MwBo5qdipcNEz3XrXGYN1d
pMso4hhN9Wg2E6jkxtinjeETMi5WotVGAuSCmWSX/qGfuurgGeP0BLj54MAP1Dynu5stKKzRmhST
Tchz2CLL99KEhR4XOtIEbnhFEXYlNDGTPMSnnO679t520Oq63haYRsoPYY+uFxfMEVNbuusmaoi6
g06pDjAdIHDHWTZoX7pDKonFGKV/SaMMEFoW9efY+IakblijI3O4uobTyp5bH09C5RwtF6PMI2E9
syk0hovy5lPEhhApmh+ZH8ags40P9G+YwbJC3xmYTTm7i9tYcWBhu1tDGcvPIKCfo9IyL9nXmZbz
h5Y8jRKqcJwHdyO2v1iVPT6GY+Dg5ZmutPCym+NBkmeu0h/rYtTXE/aDeqydZ7OS19Ssk0ujj9/z
mhpVSC75ddKyAS4CfSRfh+xCc/1FaOl20BNU5CiBD3lTfBgsUR5Znx4RRej72EIKZWP29+L+WNI3
cYu8PvfGjMfcTPh07GBCLGzYVNP8moD3eoH6S0TE+CitXeiGzV1k8bouXIZXB9k1M7utgYpyD+0d
zuM07uvY1vc0bUZYBSmx31qoX0TkFntiQToF2AjPvmKKOdZIWROXtETbbSE9Obez/3HszfRiN4QA
9SaGItKZ9A0Md1i+gW2dmUcB487M5GBUFlJqjxxtULGQ0j5NA5+c1b62cur2k0bEO5akNLiCnv05
tdiSYQzxlHwHdY+jW+/KczV23RPSg2ezNqkncBciNBQ7m1kZvfhvRFobt7wUty6SzXHytM9Q5cpb
C9J6NUUmgSFuDMZ1zi60Xb+bevFCpBnhERMBSaV3AIx8TbLyU6HVN9epx70e0Gv1x896C/4cjOu0
Tfw62Kj2o2GhZD0OyPO+Gp/MIFcOMA2j+LH0OuMlnr7EnmUdi97+Mpide+iS/gmP1i9HJvVhTOmb
OAXV3Cza9KxlXxo61IDmp/qYTU8irvRtP7outq0cWntPhdECcZhbbrP3WLWmbqK9GqZ+8DwigBPz
JbIEWJCpvjgVQGc6DxizNBBrk+j18xTqMA3qXe9MH0lfabZl2LQ3p8fhXBSVv/W9Z32w60uYtxT6
o3EzJj2a4IAV4KR54T6hHoWHHx0rsvFcT/EfdhssNeWz2QhKWlaJQ3TINiI2uks2fysGyNCCcl1n
Ds9M5dztQPdgxCn3yWrk1bLSS2Ml0bMfutHeiBICgpq6hGw/RK+aFfR3D4ZcPPvIf2a3u/fTdzwD
9TetcWGTVzO+I8lBSzUyZxkNa83zxmldK7NTWMryPrVc00QKPL1bOiUp1YRuvvetjWhVPRJYYX22
xvwnIPT04NqKVV24e33ML8J2tMOM6HBtzjGx5wEnDBkD+7jk37GTvryGydjtBmfgvOgySWlYJq8T
BPga19V6ElnygJus5rDO6Hj4EA2HMX8YMyc9QdKptxwTCFHNc9dwYfDckgSKdvrhOu1tKlCPg4j/
ikLUOwKTZ9jOqEWDNOf8ZlLJ1Kv2d2k7UrqfED10LdQFLXv03HZ/snB0HEe8vlu9h/ah6zboWgnz
3rZ/5VM3fCgdVOw6/GlcCfEThj/A+HG414tkfox8+dWKpuLa9Lm+Arygn9o7vpXp7Fb2LmGg39N2
YSlve3gWcpwfdsY1jKqo6R573JevlFY4fLUWexsow8KCgiJcV82Vhq8U5/V9mrCEB3DhX+3ERzw0
myt/lOOtHu5h+Zl/Ek8ie4FggPkTpH1cnjoJU1LrGzr31rQObEqm8Pk8+Jbea1tIpheaU2+yOvAw
ssqPYYqKWLimAlaYza52J0pzOr3dMojyld6gJmem+skmN6ofbCavlFh94tKw4g4u84HxRTq5ibjM
ljuQ+g9jTfUzcfkQiQbONBaIri0ggZSFKa4QUqu7X2neGTfd6/bsSCvD/UGilrHFBP0zrOnMFfSZ
7uOoMa1so4vnP45h70IzSJ+JBKk2fSz6TWMw/DOF4aiY5gesOQQZsFYeWq95mA2n2brh+CFm1UwF
eY5fMOBdwzCAjOZM857EhLUI7IOV+D/iakwJOud0hdxfYkVsbpps6804WdukIWxGt38xq0sPPrbZ
DfwuDpeu/Ekz58npTP0HGEgKyb77katXuSU8dUM6pXkvU+81mrP5axS6AWkXM7wCq2LO2EtxtqVL
UIVZaXts4gjencE/NiGeQUv/oFf5N4/MXD9uhlMQG4Bi7FmjzAayZA4j/1K62QMmWOb1qEe2cdrF
h0ay0qiZS19Yine+9O5ao2ZeQUquNJJ4aYj7XOX1oVXlEpKR6bIZZbFLU0wAw4jpL7Q7ysIk6kTZ
oDxbUq4CiSPFD9MvIgII7KRudRmMfjOAkT7rLRBGKQf90MrKXw+h9SjyTDw6+bAPPCoY6RCfaQke
KGVTV7HnzxUo6DPBfauGdszGAEuxIVOawkjYBqeqs54SNDPQyN32UGmNti5cmR5pVvHqkYZdymQ/
Si1gKr55QZRAvdgeUS2/lh5a71Zv023r6QiRfPFYjv50kqb+ecxSpW7mguLRVM3H/sJUoeUTlNah
9MYflWM8jNOuHFzG6swLzpUEBz1XD6ZBsQVH0VHOHnSWrEE57XiPVVJ8Lg15jruS7G3DbFYa/Bik
0263bwY+DtOqBE1E2x8jI3tKJq3H+NphmdTELyY8Ftwh0LtkoczHkWAbl2vbA+7lYw3JeN8R3kkJ
d/zqNjRgAM/Er44uHzK7OY1jwLTJbeZdXFcS9KxHdclyOOnB87ZwgUhgUZjbL045eT/zJvhqF59j
TO1PLrEiaWd9LpCWPnh++TH3pXFqTTvbmmUzMd8cCDNLHOegGZB8JBkuUYzUL8qN7OpWrIC5sCC3
xGyCFusUqffMHFxDChfjGy99Wh4sLcjotM3i1EaEBApdPEnG33TqnHNaEOuGMhsUfVZle73sTUxE
o9iitv1FbfwpwlwbGYXHz9cQA1m602EOjc/FEFyZHpHWbblY28P5poMnjevxsZcXL8w+V/agLEo+
SYVVBUyvKDAa8UusSouQILjrq8AiWtJorX0wtY9TK7qjdAhNtZ/x/9pXo20dWOtGcTWj/p4CCidI
FD9SkE5AVHKs2UZ5Cn3y0zyBKn6RZ4Zxam7BNIDI1xDJRmZDk8PBZTySpwL8qNzgHSS9Qxtv33qL
/k2Hc3eRl2TYTYSuezesld8NUaxtGtQI9YkAE8187AA2r9kLEy3gOeed481yjCOT3cgwK49DPPxC
hkhoNYgKmi90+2nWrEaTdnU8MqfU7TMQyJ/EK88bZDg6k6MCVAXqUTfIjCfiAD9EQrvQpSlu4fhF
KxFqCoqQjwiik01YcXVfbiRi12uVTeBzvO7AzC+7zJlzyETF+iyPMqjaKJFSbCmRPWUHljcvuCyZ
WHxqaqIjGh8YdeCWUEXQjWyHgTXI0nYqzP6UkMZyTYLqw1+lgVSzjqHUzgUPjvLC8/rdhNx0dkpy
5FiPrBLcQRvJxeYgffGDjv+BwaA7V428V1Ia5zAhYQss83myMIIHcJhwkw4zsGrThZemPdnD9JP1
dXPAdfQNpnO6SQgbPAxRYSib0TklZowGnzgKGfkIcvUfxVwOaINybYctv8FsSzIF580BO7GkI6Y1
FHe7YKObcLETu9tasCWIIKMGb9epvyY8Ta5Sn0wGSsDmsWq5G5WjjY5g0smQ9mOubrLYNuCaMLaQ
DsuKGAoIJ9easg2utgJfKnFyj26aaRsltOlqLBh5DFfI8EfESMDzR2/b9N2BRoT10Sl+kLe59aZi
uLSsxo7Mwz9yzDTnxnqCWefdpfRvWkmVptX1bNdF+vg4kUDUtkCYOExjQnhs++742pn6wqqxk/ya
wijLw8w6uHqQMEYLUNMlbtQoIKzGpPJ6MhOtW/dpw3weWdcuzPHHNXb8EZiivDp1HqydEFs5Ba54
m0aev48mXa7RYQ57jSCedYnq98ybTXbAKQYeDDSTi9qtNoMVIWHDOm2bHzBHgivO80cz7B/ATfgf
xtZAopzrBvbxGM9LiXs1ZrWoIww85Tb5YRkpJAcfoeDWAqMAjKXDbSWrG7Ttat9Ki9yrCRO3ZiVA
s6eVq7XmE6Sxn8VAjzVs8nEvA6e7+Jn0Dw6NMqDvxi+t0a2rB8J97urqYRiGZuPG8WnmKF2PtegO
uNBKOtM0t6MgNW5adpBNAaiLlhfNFZ0MDVcfSWz2h8doTk4u9RktGh6Gxn0tS+3qwqHa2Z7xv9g7
kx3JkSzL/kqh9kxwFhKoroWqUme1eXDzDWHm5i7CeaaQ/Po+9EwUugpo9A/0JhCBDI+0QSl8ct+9
5/a7ASw55o751qchmNJCDjch83uDrPbWXy8ksvHSu2IZ3sE17MWY2d96hNRXgAsjh2+/ao7EsPeT
l7HtWfyO4q7p7OZnWIx7GOC/bBsyitPYz41nJNS846KwQ4BhhTMUj4PPRELJ5j42qGKGydwxmZMA
w3zygP3SOcUUzhLSh8lX4vJKez+NBNoDCJkw3eGlXK8MekhAI4qOQmctxhvAGUxRdB6L2I+PLfVP
aFksznVb0ltrztzW16EktaiikjV3BAg5bNrr9tgozJdLgtmxdvSL4818h6z5WRjEdjSlZDGoxIkB
C+7tONi59hAf0sEa2GAQYeh6N2F/Z36GTFAebTM3P6t/jFkG2c2z0yfLYRlSR4HbQtZeIwnBCoQ1
3Zz+xVqWtBvJL9fLRtaMT5Lj4g50/p9itrceybEjiBmsPCosonnEcNkNJef+kpvblqvelj2KsR/z
5CzTLtuKUqfXAHLhrErujZSH+spaDkH3aqRExLMgoTKtiKGosKSnAZGkVlCxs+8KV5yzfmZMywab
iHFisXBy9zzRJUZJHlSKKvrYuLfLidVV67LbN4eLmQWwzHA35Q+yn9SpXo9ZPbvutheqPlRj85yR
K8QEfnNY4R/xeRcsfF1KSld9zeye0pCJul1br+joNLatkacEvOP3uW7rSNoBLSJ53d07+oG3UXI1
OvHjrwSTC8LunrKtY/bhVLnFNhdDULXtedwWd2KJSC9jBxTzADM+aT1gKYl2H8px/PYKn5LGWEdd
auLUz7W3FZP37HWUWhBPxjbREBj1q/BxBP5zyuqWOyt1taik9R++7UenSV4pR7J3HZLp1vGgc5a1
x3A0oqLo1cKxgqR6K013AVRVbLd9QY8QXCNbAT23B/OczO6efiai35i4oViUy95QcXO0BQBjVnDs
wZ06f7Kt/DUYk6dwouZK0kwaEWvG5GmOxZ66A3dPP/vd1InhUrNEMO/cKp7PXu38HrBYXK2CjgEr
7XchKdMoMVs+bqGvtyklbxQ88oZLmFR2SwLJuBmsbEtWhwFjxOPY1d5NZWNxSbP4XpfmPhCV96nr
m72o4OoUa5l0SvrES5fvzAD4WJhwO/p2odAySUiKDtXvv2b4eAq+ytrv3jdoVXCJvCA+AAXm9cYD
f+/reefZr9406T+LU21nbkyY49zxOFpfDFzJfb/Y6H7tlN+coHoY6W295lXu7NMKe2rG07xFbd4W
emhvlQ6unrTKJ3RbKJCJL3ZMU6992iQH1s24BxIvuGI4+nDrGvizJCMx0OMZtXlsb9Iu76O56YYz
0WhWH61/9WN/O5sFnqSUiOk4mGy2IfKLUKqXmZUEVl38IWVlbVMqNCgNdoZjZ1rXJa/dW4wtmoS3
dufnOVcQD1Qr98hKQARX6TGVzbIxenCJEyq9MRPa79MfDZfha+obb2PM/iXA83mRWX3fJat5MQSy
57D0hDAtzzp8qgUMgL9/yWm6PaiueMpF7NxlmftbcUfFOIx7bqON8nNO75iSq2uZ+dN7RhMnReVR
aSniDWUWvtCl+5zzIFwk7SB+R2sJxbaIcVOOxJWp/h4nXHdv18EhpE2KMz4yA2RXg5CNCPM/TTia
kagXXmRdfXOyguLYvutP80KlkqpUT6w1JMxhXJt8yF+TKc0e2y8bFmoJMfGVt7N1LWfoxW1zcA07
fTZx1keFNbOysdz5FlrtlhqD7jB14FrHrl0Of7UFi+qgtjGOpq4TGj9xGCr2H2bQJkfze1KGujQj
p33mGM9lzz/Zg7ebeyu8zUV2MirKdhqjbc4E4H4mzRBEVtHyRAU0s+gAlTeZKH5nqBVuOR3JOKBh
KdvZZgDMEGyS45xCWfCUFR9xiGAXmgu0pSIItqNPzTqXEX9nxM2z2TnTQVtqD2NdPJViPjg9Xr0q
gDNQZj/7BTwgmLnuqaQMrtSaDDJ3tUtdeQEAtrX5Lan6S2OoQzXZ5r0qqzd+BLDpFkbw2bEeHMW3
X7Kh3GJuL/ZNkNIsXgp35zARH/DowgFEYVEgfsLGt69zbnwZevQPZQD0EQ9wCW/trZfFdFQxYNS+
pC0Hb8aNgL3aynzsr3lAeV88DcVdm32FFcj/wC4+U07TjYN9hcSPvNVZr6PSdtK9Z6WcRn5SEWwm
xGFoy/nhjYjDWf+eVTmcvM54ceq+vusk55ZwAUg3LWCAKVwe22ksH2iyKFnKR6PidoHkMz/4Kk7v
p4wOIlH+aM26O1dExrDmQVAeExAiZlz2t6Gs7Wj0uD9A6rH06N0IHXk3P8x+0cudn+iCN+5Z9j+H
OasP5Lr2bqL52KSiBjHomXcOfISmEJeO0hGiyxuDlOZxDJ/QvbNnw/iTz31F5ccybt31qqPr7Dqh
jNxyuAUQNxI+bWmirn7m3KduVcGLEAW4rtd//oM98rnAkr0F6SQuvluKCyxqqjgoZyJNTz6a1071
ktiaD4klx6vTA+wcB9Dyul3E8W/gwtZr2VTHjZJVUXUIKIVaUj8AQMgr1ZZGddVz+j7QCRmYlvlQ
sbDq1OBH+dQYW1FbLUqUffx7U+RbwPWbGkfR9fx+U877wOsx2PriYCfLQJ57jrmjI95N6fTggQni
5HhslTXd8xUwoQfzPteUgmQxTG88v4eKX9aWmQa6ZjiLm780n9QNjBQ/YeFopOXvqTn4kOt5IkRM
cU1vPMpuhF4CsOqIjxEq0CjEcZwbJODhMS8dfWNvYAB2nBRrDtaONWAu+Dl49tx6wxKLibVkLMYS
Q3HKwMsBsSvYGGtrdtlnjKVddTENH/GJ9zCEBzxZoozSuLs0MFCirsY2N47kzfie8CT24yEYEOTk
ZL2NFdeyRv9CwMyOszurfawLOrnqVlBah53fsXvnWmvrUptLes89ueYqACk2UFQ0VGVdERalPrjt
PesFQX/ETI/GevSEnl/c1E0fJUeWnGdMLWJ+BirEv2EmAb4yazvW63iWWFG82FfEBYJGKQSkuZoB
JrYQnGsiNLOl7Bfh8J1i4S1cm3iNg8yrg/q372TuyWAuvit1vUWI20F49X86ZBQFJUBicHoOpiG4
WOvhWQhzONJy2xj0x7b1TLUl7g5qZ5P2aFcC/a64jLj5SNEqD4/0Gp9MkAhZYp0r2aQPFNXkW39C
6u36FAIAdgt2mv5dHfTJbuHCdW19+50GoEn6/Ru/rNdEB5p9BX3KnjPgLvAn7p2mcvfKtV8J33+5
dqPv4uBgF2HH/ZkL0F8GCG7Op0URSJ5aSg6G+sMWRgTb/LmwdRkZg98/LFVxcpt0W3l0XP/dzGU5
jzodEHCDrJnfnp1IXji2dWe76UXML4OLAX2mI4oDEpp2pWikiX394QUO32QY7+zKORrclK65+2Vg
xwU1JncsJRpem4PYscGUW7jZ6tJXJieHlcVvheqjQJEeKa2eNTHN1BGsftQQiYM5X1y562aqL8sC
CbbXl4H62IcXiVnp4rmgLdI3RqeGFjEaFgBmmdHgr6VKDquSFZ0CJeMVq/R0Cd1JX2Y2RVPnOedB
Z82txbByCIPlSziyvJi2U1z+/l3l1RSvZdabbNp6H68kfLmS8P/+HdQdkqHGjJYEFlQYCNsrSaUH
ArhtrXje2ja2sSCROKeH6kkTH2KTvLKWRoUtMQ3NTSVK8grZYr3MraQ2RxBjbyW1RlMJcbRlff83
XlayXn1e0l8YsUAFxf5Hx31FhdZHPYnhycmT+iJ0Q/hd15vaN8TFydZQQYIY2IFxtKmAfHTSn9gS
vWdaHg/uHI4YzAZzW1yquqOZFAbGNuv/VEnxQzH5H1g/oOriXuelvIg9s+2ZlRnzV5GcEwlzxYT5
bKlg2oWBwyWySD//+iMmOSNP62Qlz2q5wSmNu1yXCJlBANBGjS8qTKEbKU5KZKjPgS8kxau3wU3x
x+q9hrpjHuPW9Fe/Sn8ZXfetsKYn7HnhTqbVr3Sl1lng62Ybjp23eDd3Jdt1K+MuBHaXrtS7MBgv
LeuiSxgX13ol4+mVkUcLm9g4KzevBqDHzvhVrkQ9xiSfgpcOyg6yyLJy9/76ZEdQfEkNkitZncql
EdSsA/N+mw8FPeXk6CL83cG+K1BPEu2AiAdlbYsavHzQRLQKcqCaMcFztlPbtJx7ajcoDe0mBPM2
tJAVV5ggJKM06lbA4JCBGkxW6GC+0gdveCDjV6cDSuiteMLQx5GSrMjCCXYh1vAGBuJZrlBDpCzG
fjiHyQo8DCAfUud11CsKsWDzUqxwxHnFJOZ/gYmQE/lyqiPGKg125wvdDeEZyqID2+loFF8EXarD
CIdRrUBGkiXdsYPR2MFqzFZooz5SmBXpFeVY2e09bMN213rw7zVsS3j1KH7JCoFUKw5SrWDIBkJk
uqIii+pHgaS2IU4kOF9q6q9q0e91zC1vRU3OK3QSeGNP7sUHRTmtUMpBFPltKodfU2qhS8bZyZnF
a2OxImlWqOW04i3dFXTZr8hL9hZEBKFg+kFo3bigPLYrIBPI5YeEmGmv6Mx+ZWiuMM0Oqua84jWd
v6DNFbmpJIF6s6Q1lcAKdaTG6nnUd4YLqrOF2fk3T9C71gsWzerUr2BPF8InlJ7xuMD87Ff4J21C
MykV49vTvCkKlTWRMYchcRtgd8EKEPVXlGgJU1S2wEXhT60GUu+fwef/X5n1/6jMcjCzEI78v1dm
PVeASv5t+wk6CYf1/1md9a8/+i8qigggmVim8H2fZCNJ9/+CogTOPxxP0H/liBA0eLBmzv9FRnG8
f9imR5mGDUMY068gLfkvMopj/4NcD2FJAv8rNpIqrv/8j/+Wqe7+xz//WzkUD7Q9993/+nfbsf97
xg9jrACKZ7proJwoivM/g5dDYmclY0d1bJG6ORpHceV+9sJwE6DUvLd67J7Grmm4SY8jOR64F8jy
40JL4OD5wQEuW1jtXUhpd6J5jFna7UI4TofKsM5OJaedq+I4iue7uUX5G83wV5rmJCQW6A0+cRVq
OFJgFEkH74yRZCfvqAhKn8PMjMy2dF5JnQYE7CjZsBbk+cmnygMw56E36df2JDfAvA0kg+7aa2+N
2HUFpyTGzJRBCgM8O8O94H5zCemO9dfsm21ZkcUXypyoqihs4c9VcXKmjYXImUmkzGlleChruCqz
G+7jXsKc0v5d5477rqvzZ2FBsSxGxyczRuAId9+uSaz6Yk7c0BodQH6YvYOtpldcg4o8Ns59wzsM
U5Bc6slG5wh192E407SBP3mQaRrujTxxQW6lBdstEZ59XX7jrWGMqfp5N1a2BXBu8Bh01qmNjrbI
hS5Bvd91xkz/tlYLptyFGBIb50BW7GTzqboMXPbPuXa+WrT7bdCx97TkSSSW9xI2a8Np0pxKm3s4
smNxxcbFUtmWZ8sdAS1yWZnmz2XsroXz6oFyQJiHWZrG+skx0xKnBVOTb+YBBdsbTGxstpgU4555
PDM69x5lsjh1rJk3mUIajqUwL95gXOi1yM8KxWNN7YEmD+vX0VfAGYe5QR5THm01yPdKRfkwxte4
ayHrxVwcHbjn7XolWSrrvaTy84r54W2q2Eo7XoY1JjbFE7h73OqkZ8HmrSFvFLhwANpIGRCNwn3F
ZB57b/HQkxKOmepayY4gcfZNnm6DBv27KcoHE0H74vhNsp3w2QKU8JfLnC31Zuq9x1Y42RM/0J0R
+sdFd/qlNkImJexrkZEzqOdj6u9YNgXs0SvMeZnEdNYSW8SMZwtfPLi4bDaV81EXVv2JATS95vFY
PsJCZ5tgdpSX26P/DqvjqNPZO5ZEz3YsVe6Fn8/UO2Dn9OjYxTsy3woljIdufPGlWV/UVDwFODaS
oX/GqbCc51YxEUtFG5uPXBQ7MDS0d2ROFI/ECI81jWQnq5RHMqHtlXwRhIEengYYglOawx3sg8Dc
Qr6D4OsN3aU3lkfckNlxwZFxWb5Tg2FWJGbHB6h49qf+zs6TmfBg/I0FE5IHzCN+r2Ww6SQKompo
10wLHDcWbrGUOCVmHHvaGXWp2VKz+sEDbRk/xRy+NIhN9xkVDimkP35RStO+OqfBlSYITQdSZxBd
78Jz1mavJkxKwwvXu0R5b5YlHRbOcD/ZU35fHuQd968Lt52UJRiZ/ESaZuSm9nmwAoxeRjceQlWD
v6mwbE7072RjqqJuYjDRKMxhD/xpDTW39ltJIzmS07RjS5XcSSnQIkO6mCxDPMSV/8IRJB60Hv6o
ziFyWdJrm1RFRTvq7F9NVh4FsfAoHAbgxKbrH1IMxyyVK8qd/OZukom4Vn0YH/IAT+ecQJYfegpN
3GB4KuoGNB+Ffsg/0NSAvDqRkTbObq7DhJ+P/dMSLAJyfA4HUw3fnZ/tZS7tgyHz7Jg6hLugtf0W
w5xHEzcS1gH0Keg0KB5282pc0a3xiiPJ3idO1pPtWItDfRCRlHpTDiCNh0WBZl8mNUY46/64YfzW
OmyNa7p7Nonhu4fqnf1pQiiY+TRt4pive7rnR7tVyVw8NeXvIu+H13awNtUE+dwNvaPppkPkklu2
GEAnLO+9TLGNWjZbvJhMpPYIyY9jTkcKLwEV9PlOzL/jukwOXYOODst52fdd8556COrJ2Po7/CI7
oso/2qwFcS9kRQRvei1BbezmCXdF58VXZRFQ0Wb5awma84CTYIcm9KuwJBvQrCemCABYzIr7bJ5H
jiU6EO3WAe6tA8IK+hbGok1s9VyY5Ly354SHUplv9TxBfAZCgFEP1qV07IZV0XScQnVqgkxcXdeY
HgLw0xuNS6T1qQYRhCFL2mIjp12XAVIXHPMT8Ei3mKPOeHcT+TqDP4lYnDunOeTiMOsvbyqmre+g
nLNqKE7O0nzYcvkKVI5c1J6gXo5Pq595zrzHwHSTB5lY1o71H1OunyLLrggxVrpoSwlH3MyjScKA
qO9iRGXmsj2aKJAqRbi3CERtW8fCSA3PKbfWEAeMp2jJWQqb5i0YvWUl2tLpWJfmMSjTr2Wh8UJb
nsE0GhmcdIeKMMNGAI+RnVfeFfgH1iLyBQJWWkSFb9tnQW8Cr+wUE7OaKaJfkKOEOx/DjIquxWnf
nd5XR7uHGW+VCWqSRmVXPUj+MD0tSwbywV+8ne1NfEr4gOUNpUaV6MJTVT/4fipfp8I4FlMTLUou
x25xv2ch1G1JlQOZcbXI9H9Qk62XsjuaVfHDErp+Kkb5XjXLLxpjZLT0fGbg2uJHgUzbUE/G8i0l
oRYbxtka2o/Az5pjk0u9Cyl+2MXwgrfkSn2MYEvxbNn9KYvxGCSc3/vGi+0HKlKYNALrMfT9KCXD
92POTunUxUdKxLPIFpa5RwyPz54vkXJH9zlIpkec7urHaFtYjxsbCOzgvVD8/MqxtKn5kbwLi0Ix
RLitn2XdHZ1/FI8ywWxh+5nHDMLILiPr/EwRAN77vO13jcmZZzZOsU3J7/6Y/PmnPff9nZWU7i5M
r9zB3c/RlOQWhI5JfVt3ARz1i1IaY6Tfi09PBT/iOv5U5qJP5toYA90VTrjMxVW1hKFH0b6Prsnz
gsy6D4JGPnk+9NxWKXI+M7t8CufdLcatjBXu9OQW43iD0Vvu7MWoj748yiVWv9HK0K78Nn1muT0c
xgBiQTw43j2OV+z/buUTrbfV0WnYjWba/UPVG0djftX2/FvBmxZK1CdCzqgEprVfmloetCKBkSVo
4u1MAb1hLTz5A7UZ5VNWIJU1ijjqHLYvIYg0XO3O+Guq/C1C0VMSgPxoYrM71agReVWtwW787l1S
n4beGfZ+jKnayVt5YcvxmUjhs7oKBn4pHsZpq0GwT9SLT0kFc9ZYLHs7j/2DUKVHvKt55d2791uZ
nUBwDHSTek9D3T3Y+hRXbfATk6PDvLuEz4voHKC3S3ljzwmNBKMQ6Tt36ybxb5uXP8v0ytjVdMft
jPWDQ34/jbJKGkQYUGG80vmTdjRtQSD0j0VpPgRYmpbu3dVe++0M4Uds18kPE/l5O841L7gUaXPx
9B5/7NaX1RsIiW5Xkpxc/acJYkRa4bxe1Ef8QBTxFgs9/ZZQYRUQuI+5c57xFn3Bk6ieSmc8ze5w
4zziBAmc/JC7zdXXQXJv8bFE99L9wdc/PG1Rk+sxlbJVqaNqsdrfcc/vUXTA14PRvVChbUSm8ceJ
BxZRaxY2NdMKEPCk0elYyFoC8A55Y73JbY2NccEhtdKRCIa8BYN7Zo5TO3Rc876KIftbOvuuA/hL
nbbmYxVP703VUUFGfIwdevjBVv4WN3z5qRDmEV/8ZkrcN/xGPTK+/UcXPTngMsCBT+HB2Umykqqb
6tspp03m2wOk/pFm2ToBL20nrJjoLuXqsWwo4SzoHuTP/P2DeNAHyjORzOFVFBsm9OdaGxiAK9jS
3LHSnJ4dU71RjSBgZ0/fATWHEYQQQLwNFmwdAEE20UsYPMbzIKX+5184n0/KrB+xyJg7Ig3pWSWQ
4vjE2al/V1nk1RnAbuCCZBSvIUx3mKj5Xf+iw2Q6J6P+sKjtQZaH9Et2OuTZcMV2biOKViDRSnb1
+cg2eZELqvMsSUEImPg884L+sTUuntU1NKwaqglmhP0AQRe/Actj1lj0+QH7TWy4OrobLlIMsG6U
23HjbHyUlmE+20EOjYzZMsJruI7N/lffTEZUIDBtyTwkmzHuX5oJkG9HeGAL0mEv6bzdFLMYd5hc
HxtP+JBnhuDEeLI04qkCHi3Ul59hROy/1RhK7g/pfeENlAokmlyN1V2qKZcnuPvudRrPc5lQQtPj
85S1q26WEStaRKj+84L0PhAQI1KVRpLlPQEEEd6Am79VqkJKp2zzKdPEmBucWkPIgKwyrCuFONRe
8zs0lflspGARdAoPMy+x72a44Xbs3j4MbRRbauTNfSaDH6WdNJuqR3MNPdqDeCQhvahzipbYa6dH
9g3DrSGDD/Lzx7kd1dEs8x9DLj7A0h/62roKrb6UFwLVKNx3o71hv900fchFtAE7hhus40e53A/9
/AHRfL+Y3cbUZGICgOs7LNB0oXGyKXMGljyeuJhcsjI9u8iQBOLj1Ruc2ztYVPNBcytu1TgeSwD4
qOr2oZuD+BzzzqIlxGPc5Q5IlCYlG9LU21z5xl5O5r3Lpuoce1diIe7ZGZrPMWVdNiTek9Fhj6ak
0qQJtMC+q94yHXz6E6ZlqCblkL3HTu2fw744WxOODV8MOwb7v/+haoG009TZsYnbs9vVvDhqh/WP
2W7giLxT0WZf4ornWMEpipoRsVVXNS0s68dvyArNLQj5QIX5JQ5DGwcVgnxRzKDVnWPe5P651WF+
wJd0P+pp25O0PoVz0UQCdZUwGt9TNyIWW7k97pIw6HbmPDxz8Dwmg8OMUzBE4odKdmPLdSRy9BJv
dEFBddZij2QFfk8GzzrVHXi1Ya3Gbj0ZA0T4ZiWDUykUOOYGKn8JRtwFE3GeJBPTbi4mlpzrD7LA
F8ytJ3jhZuWd3dXskDK8nUM1OAeP/15duxD8JW4e0zKKzbyeaeGgn92l+Mj9HmtN0m8HjaukMpij
mGVesA0VxzKkx8mUNekEJX8xDbXM9ZKYhfIOpu296il2duFoPGElTK3hyQqs1fmss80o8BMF+Z25
9EsklzolTNm9mT6WdMNXNynybxKN1iYYcTURBKNJx2Vkz+kkhYGIdyBbuSAYSsba35hm/Co0kZXB
mn/r8qNrpuLZtn/7S/hWTInc2zgv9MjeIxucbEOSwT7k6r6Y2crbvgAKY1C2lHe7WE3WJRX9l9VY
x1IxMi22OJBAfkil9XOwiGcO3skdzI8eDfBcUVJLFEFs+mFIjxX4z7iTO5U69F5anyGKBK61ntai
2Yske7JNOzfw0O3ftdGEt7sBlfenjVIWdBQtFCRrUMZkIC9+F+Qb0B7jprF7qD6zuVGzBA7RkwzI
HH2PJ4zuT3COe9p6DlNSpFebUX/bt52MzJzukrGrsUlHHiljd6ZnaPasbz3lCgltvQOgjPC59C+x
IcUmSQOKdNYWNM2/lXrVq1n3abT4tNIV3rKDvOJtibJO2xy2cWS4Ut3jo7TRaXS2Gwfq1UHyJJiv
KdI1khmWOzfgho/1sc2nqF7yh6xsTv1U/W64624mJY+JGIOtkU/39asiBqEnlg9Qc0KDHvdc5Q9d
mEOiSn7ayqgISeZEwJeM9hACGT0HWoUUsth3PNfUiNVn0ua/656PA0aeixvTU+u1+qaMceK5wrpv
z7tlxA/i1uWniauqoWisMVOoZTlQl3it1HOBiZGg/5wxpYwOb7nQ6e5s3iWUwRgbga2VgM9NCI/3
QsXM4gBW5f6RuN9Bqr7RDUOVPk+yGKLMcfgFtT8yP/vQ/srNPrktv7l1CeGSl/Fi71FJvuF2zD9p
q7qN02qyxdSEeW4HXfMk+vgozfI7YFU1VVMZ5b13jstua7KVwaACMr8w8UeOvXly+7i+cqm6mKnx
UFOCi9pzL9v0JRnrZ8hQyXrCw8jip9D5RFp3VEY/lsn427chLnWW/y7H6a7y+eEgUVBA94TAdE5s
4yuJceK7OcUgtKlTG2EyAvCpwSUdm1FnNcWeQ83YOK7z0PY+hSETJ+7oKqbW9yVsfy3a/Z0u3Wvh
UtolpygN9FsX+/QXTb8S3Lw7q51vRuJ8GVPzTKH2dkyT79G0nsSiaRMYT0tWfozU8G7SCv3Iyyht
HvLPyQCwGOrp2+qrDUZLHh9+D1xU7nCP8hoanBN5zWqDZe2VZOxprrOTTOhOB5jS1v1H1XgvmluA
rtJ9zmGeV9mxGzG0kl5m+X0oCrFTokJ1BUiwqfBiZXj5N1lt4To2ne8Ajg7qKL5XgYFj6PM1qs3X
GHdPglsICTT+p8BoKPXudjhviUP7D+rkFt8V/hmjbW9OS/OuaWbVZtGs63KsWFXffPW2e4m9+YSJ
GVllKt8mAMlcpMIOU3KKzRbds8p/z+6pNNgZe/l6uwkK7BMHyGrfENs+3NHLKe9lfqzKIPLr8r5Z
arwwDznN70bzVvK9V1n/EPKZksDYmmSHMR8SOf0+bMtsOpX3rrT5Boivbu1xDUonTuQLUbE6y/GJ
tB31cAOztfJwfyluQXHqvmXOa5YFNI6hf1T88QUNui+pdJPt9KcmKbWts/CV7vV5A5H4QwXFyP8V
sTcnNbdphtoSavWnK5273hMzj2d4GoIhskn37hxVmrem+j2jg9HtHCWOcg7lQA21Pzw1S+GecGYr
NA5itURUXb3+RoanLpzybR6M8akP1S2GJ8OtnJLSJcbJkCT3xRgzmCLmlE2ylqhw9FqeRfEr6SfY
SM7JUhQoL/H0RY/uT4pWNm2iLkIlmIRjRBWrwJg0t2s74HDJWU2oo1s342HEMMVdUe7otAB1TTJy
69Y8dcZgY7qHMrOEvPGCjjtmqyh3SShb33RxNV8NHiubrkFySlSE5pa37UTtnlwLg8pUDAyeBWGl
Mv30ldSnyWzAgoUrpm7d+06ZuQVUi4Mp8fzrlB2cifoX2wAA4BUI/OJcJAEzEBTTYfRepcVPWeNG
sz7L/FcTj84rVJRT2XbwE1cqYjdjlFmEp0/0K5X7XJoAovJ2bw1ji4Obdjr6eDHgu5EqmbRKQnz7
zk6elhS8hhG69Ls3iJ9NMnJTlxRRxEoRj6yP7dgOd979Mvwya8fd6oUAfsP57OL429vGXO1AaL3M
tkn22Hgi5YXNSiBJmCJUkQLflJXhutiBVJqTGk7qbDrwXnSP9jTgceqzbhd6ot46cfk2o8K1Ur7U
Ye5tIO28kwlEfYJrNnJohVZjHxI/fDAb9wWgO7ghuvluPlSpDTUzDr5j76nu0vYERo5rSzZ+tUq+
9H7MZaiTnDsSXZW1dmR23XOQ9wGnQSh2IIupouYyeeqJi4L/WV2wNW8IUO3Lvl14OkHR4wV2TWYR
B2C+SxW1ZzGtzbLhkxKb1zZcxkj2EIp6wIZ2EPzBD1Js6e88+otVRmPjH1VD1ihJ32Fr1Q8u3hGr
5WPYlzIa8pU/WfSRGqttEppvDLgtHjWRnW00ESaQ/NdQGfamsl+BxjUAObiEeWHh3Jty+dnh5OZz
7VR3I8HpIm9ei1h0e8fDh+TNOZc8Xe+MIv6sB4Lu2iKHMjrhiCqVH+yc/yypZ3fXjG+o/TSUDbQr
zufJKb51T+bTxom9GJiF/fJ+kfAngZI3mJI26bj8KLuMLpCwfJ4EX5T5iD2akwdVv/U08/BPW+jn
oETCCC1tRrWHoCAzngE8i3imIS5TQliThXQHzY9a4oxu/zd7Z9bbOJJm7b9S6HsmGMH9ogf4tC+W
dztt3xBK28l93/nrv4dyZmc5q7pmUOmLxmCAgkqWlJREkcGI9z3nOQMIZDVYhXoab0RfbYSFrCNS
SAOu6aMP7rwqb1xKOkHPwG2R/zVT0ZUkIDkV17qpSOVjWkDpH+QAZcxopobaYlLYOZXsWGsSzkPY
FsV6rbkeSj1a4AYNZpUaH31eHOkehoMXzOkHSwXJCTg6oXOXX0sSopyQybe+TlARIyZ9KruaIzZ+
NJjumn1/RgzOnPrvPFfygWKYhfVbay+jaW2gjUumM4c6+Wz2dA79yGTOpRbkMLcsUxJWKZS7tPWU
iiv77jPdxWVSaYtSWjsiir6O7JLW0F/tPiZzMWcrHS5Pjr1AO2puRSZ78pKIBYqKqwwG4lzIfI7r
5Uyqk8zQrZdJa16VxgQhi+aOh5zY9A5FUD1VVrQs0ccwy9MRw0Ai6K2DYmJOK1m1zlQR37ZN/ZDj
4Zu2VRrRIc30PTPWda09FE45p2PBYqvfCa6tgY4RNUj3XnIBmubBkcNlp5rXDoS32l2bY/sgpQWY
nItHvJAQWkmdXFTGpCBk9MGLkYpJ4YbemplJmRnLmEEK0hpTYtxWpGSw1IFxrOUMlUEibuxhvA2q
9AHl6bxGzddb7Vli5nuty+6AyrDXFpyl0LrKZUM/pOydC6NrLqbfq1Eo6GJ/5y3PEfmomXnl1tVT
l1PVGkPkvCYyuFnfoWrR0afDaOq6DX6hcCbjkktLwpURzxbKQ0An/VBcmXHzGfQNu7viCiCvpYny
skaOY+IqC8tlqcHIy9PH0NCqWRYWV5VzlQrzvBj8bYl61PRj5G+TUL4w7gOsJ6ah7twmPRRlo83y
SLntU3xATncVhlSqMLXRrPHLcB3H4X2v9C90Fedxghg1r71LrYkIDksxZsbtpq/LvR7TN6iI+PIn
Mm3e6heF9FZh479kMQ1XvyDZvg/uqT37jIQlQCtZ4zZV5YV57gKFUJAdDq1cpD1F6zbcqI63Tju5
yVglJyPsgJQ61KVn9suaY0TBSkV0+ToI/W0T+rcyZOKtaKuxHsgDzTeuq6zQ8UFDoeuSwwzLe7pK
YuHarkficnPjUgQG8jJj2F33ekbfhnBPmQXLJEhvpgO/VsJjFlP14JqWtTg8M1x1BcFQ1kMc+ftS
cc5jwCvA3u9otD90UbYIjX7PCpvhqlDB9drGTB2+phrOmj6prgZO+ZmAPzLL2k6ZdyLdM/VATKxv
pVquk0ogoHVvJdWHnPlLlshzkl7P0zA/0r5+rHp7g8OE3rhM1lb3nOrpIqXtqSsjtBiCxhhRwdZM
3KSXJtHvBmnfVT51d4oRL2lt3g6RuVQUuTXr4p4+5tPIXLFxn1SDgOix+hoV/l2aRqvIiK7oOW+7
yaM90GhFX+GkIbjltZIVt6RtLGhSrQIn/iJV+sCmdgN7aBkYzTNlmA2o+KGJjqWiXpdx9Yhtb6Wk
+Vnjhw8y7x67Gh6Tp2swAyw8SsnlSAuWbDvKm7JcAUjle+OpTZydb4ULrjFb2/TuJNp7hK8LzbZf
+KyzovNJKizXWXKn0kkzuX4WIrkM+1v6S6/uYJ8Xnjyv4ugJU9vMs8JN7Htn0JjObRPNiUI8o6bv
Sy1/DdqI8JB2byjNg8ZJZULzMgeRLAJ6ppF6FVfBI7SWXVxK6nkscBsGE06wz5Blz4wgAO8SzHKr
ILA+P8cPudFamilq3V1oY37RyXJXjxq+QUH5meul7e0qNzprRHdLcemm5JoyG+mIZCJGmjwSpMKh
zehJ2AesEk7PRF42Oeun65RM91k99xJKkWZT781sWn2V5TLeqaN1gYsOWp+B+MXB3zGfDhZXJpeu
dynccuUDlp4F1K8YZ0i0taoynrspRasUYGiiDagn8hURoenMu9BbmAh1CjvTBgOLZyAztFmdFcta
zS8I7Fo21o0Wdltj0BAnUOH35IMxpNo66SkBoay2zKkag00IjM3F2OqHcJCXZBp90XqotGW+9pPx
zKWLCiLnPImqp6QJrrPk1vF9d6ZZ1ufBfnLBgfVG/5wpOZ0UIc/rKrrGsD72d50ojl2zasuKCNHq
wdeHRwAzS3ydWKE55dIJjVnVz4MMDjpVcNoi61zFOaRIplNamW37WsLb9DaRZSGyr+lsoIsh7XXf
OdTiEprREd5lf1y7EXMkRowlwagszHLChHvTmqG5kUvyblcF06w5YRtw5bxFa4k7ulsHB/cK6oAd
a5xNoMf3estp340eWx/3KuWHXKs2qSg5/Cg8Gfolc97XgeddYS8dZ1j14sIsktssLteedtWPmG+7
8sY0jJXDNILuAOVyf57leCbCfKUomPNrAzOR0L9O70ss+pWqOXu/8A++oC5cSqQ60xsmurixEjKw
Ji1575Eh6qc7lh0b1w/uZIIXsc3uLeTH4wGkEIbvHpll5bdrcpT3ik//eXpRnxSfG8tjuRe8ysrH
OJqYt5nMrybfqj/X4MRl6Y2NpESHfhQlMKMqdzLZGdfqOHIlB3PNAo6Y65DKcF/RRhzvtbFZh0a1
yhWS7QN7buoURUDh4SjlagMrmwJzFSmHTiTZDEApFJluU1rthYNxjKSfrYvLATjPYfAwn/v1Ohy1
rf7QNhSxh9t2DBZ9MGxsu7nQg0dvKmV22WvY2V+otm4JE0U2oSI4tr4Uzh0tmo3nxq+ubh8gPYfz
wSy2tlodR9e8Jndq2TUgWFMqOI025w3kTKlIuseTwLwpWlPCmzeD9ZTSTVsYdMjjONuJCJgTGi59
iTdA4B3FfGHRVp2HdYJ0AdkAHah0rmtUAPpEPk5DJhDuBzMpoOclwKYULHw2LlkAbQVJH2BLGB5R
TRyMwd/UzCcQGb8FRvyf/PO/k39qFKL/Sv55+5qmr1X1+vpO+fn2r74pP23xyTTo/llQvzTD0E2U
l1Nd75//UBz1E6FimmWi+rSIvbIJ3/su/TQ/kVWnkrUgVXSjSEZ/SD/1T6jhTcdBLzr5IIhj+Enq
+ZfST/UP0k9b4kUVDrkpmqk6iFDf56aA1tKwqhsTpsNS5idYtujLfNfpWr2t1fumMIhK1ZiLzEc0
HJDNCWirpgdPz5xuFHDWMfWo7tuDP2G0T0+cHkvBIs/7JnZnlkWBPMgz2h8TNMgj+frt77e7hF1s
ZezU6xRL6CbWsQdwzu8sAQH2dO900wQq2DUq7MNKKfB/TUhrUVUA6k93OxePO8VFHi2md4n0kMmM
0HJmF9OograPxmqnbAvd9Oay54JLnuS9ERPVWbBYZGlFA23cd1q07BOasEh8Y+KDmKHD5kgFi5t0
j4GdlWVV0JdzgFsyOV5FvndkzZ7Ohj6/K4XWMYWwnpULcrseUYH554MMd5i4lRXoHHfjK3pOl0Zn
2Mvji1ptLzvdp+E3YEwcBDJ0aIALNByzuPG0ud96uFKYjqvSCzaGXk5eimBf17AUuwldkfoPeant
h94j0cwGPI/ZZIIMBFT7mqs+huWsY2WjNFiMyA26u8hv/VUC46TpIFmoMKslTUB067dVR0HKhPUW
gEaZJ2lvUdxKrlA3RJReTFQFSm6sbOfG9kS7CkfZzEdBOxKKFX7fnn4cK+JBRZPXqupMJFTm1CGD
aoSCFqajI1ZdyVRlim6qGaszdQQGf93V4WNMGTIFhE+VmWkek/RFBKF85YxNt7AcHZkK09bOVsDq
E7ghPeMmsYS+UWETSIQDkdvoKxS68B4DpKCCBo60WTmEvn2gy9dviJv8qqSKuUgD6eyKOL/U0Ipd
yWhntKW1xLBZM96TP6ta+sqGRMe0DKNXKkBQ5Mp4bZF6v/IrCoYD5vMgdsA+Wi7uKKagjdY/glr0
5hGefi7jNnHcrvmFhHrACcMhCvuHdIKegL9AKmyPTwENvpWwx/npRBlvqjhL8Kb0lypBfvhI6O9g
qNEI0tafvdrEuaZZ0SK2OGzcMN8ihpL0G8t1Re7wHPYY2t1oXSbwSsjwunbUSZhQuNWqK6CEpB70
+Upb9X7tLMzIjjZeq2HBM8ud2gYruiPktHfzvDSpMyjoN90rwORbAyhXarft3JwojkH7JW4UzFtj
dlVjc5gLULHUMTl/ECzlpRy2PlITgX5buDmNd0UGcyvAcVt21Kr7YJ715LtPzGlay5yINYiNFORE
gw5o6ilFeSH2zIBvS5U2aKCIvTpuCl1/CWRDPygCWmNmKhY98GtUy3yWlCQL2xjYODqYvjZdsFSJ
XaBulvmLdMILKAhvtcmg2FuERZcPrdF4rFbXykTSFQluzCjV9wLeA13ubiVqegfEmpMjQ585nSZP
4IbR43lrGHybGEuokrH2QPzsIBzOrzIkysDIH6rOmZJ3Nbkcpg9WUMaYN5oH1hJPyBZhVCLMp8hi
pi1WgaEuAME/4QBHzCX8DvZaa8+0VQcO0HplkVGTN2OO/Bws7XSpZzCIqs8xhxkxiQi8POQi9Yhw
TklVajs+iAX6erlzELrKzwP6oZ1mOeRXhirVNN8hm5EJcLh2yo6wi068FMPWS2hJeQgcRK6x4E59
FDicGgizkD6lF+b0Jhl4p5H16tqHq7dw1cPUDp5rGOsvG1V/wSmI1ospadBfkq5Tnw/0LvAllR7q
7xuXjMv7yjIodA5Bv6FMuS05xtQGy+MY47X1JdbCIfAGojis2cgCxHAih3qv+iwj/kpU7+jhiAsI
PeojWhOTZjaJUdj514PnKujsGTlblW4CcTMLcGEezqel7hMoXbjB3NHNe62nj9cHSjrDPAWcApE0
xad4ZhP+SpkQtALTMQJ1uoKlMb4HPAfBLCiQu1H1bVMmbkY3mMu2s1/1nuGlRcK+GRzO83yLjZA1
ppluSaqcpXaZPBj6VyWBOCgUo4XhFdD6ClAu5V/tLJW7yG03SimajdfFt30ChIfINJyVUQvCCMnD
pUEVKUyrBZNddzsKxs3mJS+QLbqjdo/Nt10QOqnMoqpDFZ46cslR3a4kw1Sui6UXD1vLug4JDCkV
gMyI5Ko5WUwph7DSbbGRIYERCbkiSDVzQuQirTb2THERYj61bfGklaE2A7dTLWC3DUT20Oh0wvQL
ko3jhFRDhzRvlJ5WSU5DW3V2hDUAAHEuVAv085ACd7Ok+1hmare1/YarjI9ML/HXOPMQpdWpNY+1
Md4o8YDojgZJZ+gq9cIxuVRynMSqocN7klN3Iqu2/kC8jV+XO6ffV4JTEs65uyj9EBRuCAvmvkSl
CdGBnZdDZ6MISlqI0/fIRYopCoHVOOAADuF5hI70Ip1Ei1nk3xY4sZej7BBbq9jxopRBo4u+Gl5L
UbTTYmR8gzWHuiK3FdrFfOO0wyFvqLnaw0CVMf6MsHai4zSLeMruNoL0a+qYytwxWJCnPg2blIuK
V4Faicbb0iR5MTLD4awFase0oZjTKdGvPREsQ2U09pE/7hmnzwMzh/OhFfclvvD1oJrnSrhqq7hf
Ayq6IL3CpwFREPqFfo/EKZpJpm5eK4qxcQyAVNB4VtP0BRqvuzA9iCJCPbdS44Yz50GdJFNFnkO3
jXzyvkkbP91ETCSiKrSXlrzODcJ9dNqwht9NjCGyugs/qxYhYtOkILM8GR11l003mi+fMOSSI2Xb
hx4GwtKIGNTHKL7y85wjz3eecDQky5y1Su8Z4No8tWes04upsmrcqm1KldodHlUbg0an00HFyB3P
KH1JGpHpMZ+ixZtJAtdGCnDvOkmu1Qh/+0BmCIQwluw5bgb0FqOVFSvXeXGHqqBy4qKzZaVM3RhZ
LPMJvIzKF8b8CuZ0ceHRwll5SGF3pqJrc7Nz/Hlk6lyznBj5UTFB3AZUZPDiGhkM06qU3ni0cAka
3tazUjVaeELT+B0iCGJxTZaMJKhhVVTlteYETKAjGcao/VskMDBvF53GrDrSYPahjVYIIuIiQS4M
mkrg0LxnNbkFkzpDyIYop1qbU18D1oKlxSB3pkksroZbLRQmSo3gcJLggcVq130FWsn0Ddz2/gWM
r2436BQsxFAXcz+MKZ2io6onyZ2OCRWBqX2dVjUd1uBm8O8RBFC9amgHnT6O6aCojgJ/azlJsIpb
luyi6AFFuNEuLCWQCaTaEzoEkC4JFnCpYvIo8tvQifi2AzPpVdMTyuVExjYBdMu4p89OEHsvp8+n
AgJZilC8FoZSL6MEXHhBVF5hFRjBCvL1YpdSRR20xUINKtrtbpNzYWjIz0FKv0vcJ71y78KRyXKl
JyDNi3tVs6+TGod2R8tWk2a1QpTf+iRHdFXsLpqhIcvS0usNMqPl2NZgQUrzwfYqdTdltC1I0mtn
ZeyNu0xVzaVlJ09JUJLlEqe7UWmqncU8qkayZXjpU9HeJKH92gWMF75KHGoolHUm451TaHc9NAkC
Ym+DQpGgBCaxZTWJikLz6AQKvW/Dd/EV88sDeaClgtNazzidhBffg/WlEE2vzUucB+aB/oqV/VkG
02MVZeoKedhri3Z8SVyA60U4Q1T/a93He7A/2i5Xb3NshFuv1oadPi0ikMGsfLMy6HPnhJDA3mM2
CoQudRAechjRuPKWqcocTM1zuKd9dKUURoGMpl0atlpsFNUpdy7pWdDHWyK802rYJs51OZhT5Ao3
nfcMZ2rYEtCcrGSR3msYC4k/GwUwuAgZD5wNNId+iaPKqNYaCzedztMKvtgjMwq0ogmDDcyUGk8K
ElAVZEMy2guvT++ohVPvw/ubD/DNg+Km7Wha4Lxu94rdz4fRFtuh2VhwfndVUB+ZPdzHwKo4raq9
4WDYaULyNCOiun1UoiYu+cjJiwURPPquQYAYFHgyKqOBLm4B286TWO6UCKy+lX3Gx9IvY8byt5Na
75IrWUi6er1DpW06CmWpwLDRswh4s0VUppeJldU+WZiZyGVIcM2rSkmmfHwW9/QhQlNxGFYker+k
5+y20fmzIkQsU0smfAPd99KBa9AkOFrA6wV433fDJWzkBuAtmwMjcJsNnrkC8uBD1RvNbT1OU76Q
yrAZTill1r1n4dDwrXHycnCQGMUeRna4o25EFCzv3eTw5poh3HqANWZZ5dxjV2S+ILTq7TAffKSq
DDzR0jEfrUA++VFOr2PIz0Ip9qamQUMsx33sGUyEDNos+VguTmLBUmVKbRk90NvurIhi+Kj6U5Ki
TpFZ0i4K++tJg3i6UVVIawSyaVc0FjhGp7Wr7mXfbuK8mQAg/apDRP72eGHSBNGgby5PN65pwf6K
PVi4qjxN0pejJq64kFY7AR9zp0VUgZW6OBoasZwOXvg5TauWA9OoF0latLuAquIuhqqFKdHE4k5J
wkz0euXDlp/HStGu6s8Bg9HOHVV9FyB0e7sXdebciwpGa65D6SwyqpK+rxrMUgW1BlVtBQVVB5Cq
QFLTlSwr9eISvZu/Vs3C2oyolq3CcXbt9NyPm9NjcUhml6f0UCmml6CgdHdmGF7TuCOVbAD2qQVX
YF1BiKbu8KxTdpkPk2QzzCIuoJnpnBeK5619U+XK7FhTVKRMZjTy6p1e2vYSKuVDJ6Kaa4MDbSkj
OU4E6ivkSxcPYkOtIIlsyrFxidgCDfgVS7ECvoGNj266caerpICdh32hHnenG5W+/CZt5EKrzIRh
YwqCtNxxd7qZXIKaYm5Pl7UfDwPWzA3OoSGh66hON2OT3xIMM6HymgLstH50q8hbCVd2hPdyUIUj
g+/IULzxkmxy+nR7eElJtmrSkKxMkFks1WOaUwiPUbW40lkxBoDRIhKQIyfRL083EAO+qE12Y4Ci
ndeOuCscreHC6QIIgUEERWiflUYya2Wdr8tK7nompesqJCmCNL+Dz5E31wXsQC0icFsNrWpGQxRI
hvfYp9e0U9KmJkclJYjVp9F/1MGXEfUFZdQd3Ss/JUQhz5kaqCBVEN+tq9Q1Ll0nYFz145e6VNau
09q7IG/IG9BBw+JWHJY4eEDsMYu4bXxtb1iIRSJEIQgXM8S+8mlUE+imTvOYVmFLR3GW5aH2ucpD
uOzIdcilAJsWqQU7ywPQGVbdvLHVnkgg4xUP0K2vJs4UZUG/QbPW0Lx62gBZfz0GwXZM06ObJOI5
LbIdRYHPg0w02nkm3tMQY5D0pL/r7HbG4qk/z4PiRYV/gj6dpWUGwIBaYdjuu8zZGrW0Dq1aZysn
GVBe2p1zFuRfRBdr+/yijxP9mhWIpBWfYO8NHPzijIjZMObbkAyBhZeLyUXQoHzxmE8MZipXZYdi
ktXtoizSAtRlWZ51bu+eeXp4bXTHofejJ6n3qONqrFW9dgse5Gh/BkNFx9bGP3siBCFWmyU1Yr8e
Q+Es99PhrCbibzUqjrG2hso587NIh1VXQ69KkCx7yPNbv9/luUGMaR4Na0v7WvrpuDWNsFuPTEdY
gNjKMq7c22wcmMWqTDBCS+8PRUUoHzY2LPR29yVWgurCSKvPfmbrc3o0XHCB3O8IoLUWVC2ZB04X
YYUZ5W4IogThZwU/phFzF40LEV8M/+hpxp1dNmiBlfD29BBzoWF3WcROQ12Lm2FoJjivVmB6ge1F
z7Ek1ZX6bT3dKJm9cCqDk8+hL4kJY54JDsBYTJh3UgOjST1etkj1Pc1f0QFPd6fwrUGWl6zqu7eH
5KnomkvzjiwURNVWm+9ON+p0zzaLFTJGPJPTFafwL6sgG7an5zWu9ES8hGD9Up+5QqL2hHTKism1
OSUG4l79diN7NJMuh6+qYmFsTL+EWk4FYXea9LgVX/p0LxYhAOdU3J9WOhnLGivxxbrvRbrpOVBM
IV5EYftrfDdb1CrORjFzZy/hdWRZS8HQoaxCq5FyywA+IPf48cj4hM1UO82Gr0dRBAipOqSwl33G
D+WyF5EGoaUWONdxp+m9+QpsRewH3d7bdigo/42Ti6XBIHbte/hsAKXhG0HyF7rRrQk5kMUL1eNg
Et5qLgyoPCsuwoL3agtYofxcl5703GXrmphgBujZHK3Az4k/YdUjFz4mS6iK9uhf2PUy79J2naF3
9uyYJjpFdspHkyVxGmq8y0azLsNWj5ZN5CFIk3IL1vA68sKvFLVoXBGW3PfQ6xCzYKGBsJe3d1GI
pH9iPhMARCapQc2g5CeYlXAUydjDb25XYliVIVlUsDCHlPjrgCZW5/lH1vEXjQd414mo9FRuvSqd
cC4pLjI8wikruERbVe/O+JUioW2IBMIFouC/RVfWv7mOSMtjLCdreZEH7GxrLJKFVeF/qrWgQX82
0zv7LMIAhH/V+gJhEW1nDA976Ghp8PWd8bPRWbswWhaS8OXCianRwdZY5BVaWXzBOUXeBe/M5CbC
ylM30xg2jvtmENHaasabXhAzyOQ1XIYB1etKQz9SaPkZiihKm0ooLrJhisuc8p3s4Exj59CKZSg3
ZbeinYGK1ikOJrXSWAlfe5WaLrius55+wFwrkye8RcZGJu4wU6e06Xo8F5UC+drGH1UrNxT6b5aF
S/8lFw/EZebbaRqbdkeV1TWZWoBdkzF4wNcur6ucr10VIdXzOqHgzHQwiL0bFgKhdqgHjGRe4N/A
yVdg6nHFGw1jnubJrSm9g8WcuK1q/9BPP3QxYMWzwnlPMgO2YflsFTYAw/o+dSDpxmjuaf3cGzrx
Dj40nrVVx4fOohTimIjrKTcjwLBhhOBW4pIBitx3rW3lC7lJXXGIQ65mqUJEUwPutOw/N2FgbZH0
3Np2vBLm4CxyxiyuaiXyGMiqBHZsIq2vKeaLfNVAb/cxSG2IFbiWkoZA0DruUvW65SjMA1Fks6rC
yBMneblLKsSJCd7oyD0Qr4TYVpZiqdI1UV2cugNowMWgFBQCOvT8kIHxu9QYX2j1JA7cKKm9Kk79
okn/XKZZPof6FzMxfvT8S7/BcjN47YyqoTdTmR5A6AUG6CIRsQ1zmPPekGE1CKlQC6wExToT6YKd
NUU5Yp1Syiej1L8SiESXcBZ76UEZVBKNPf9zGj6zUiUh3aijZU1g1Ii1XTUlS7b8EmQFwnSHqhXx
1UiL8ttK5wCxRujPqs16SVvonp7um+Apa2rOtM5056P5EAoibARQKuwnIBgir1w0OJVyEkvVPBtW
bUdJQPcRk3qqhlaKMsvkozeSEJ3gQxaG7SJE163X8kugobsmFzWe+WN2T55DMxdNQJqcQBrVlNmq
7numylQT00HcjpNMfICYzTmXN/qtGzjlxp20dFl0G+kNuZUkaSxMWCpmAhbLD9GwSNA7niBKNjdM
KlLlONfonMxFcQ0AHDgGPfNaI/U6xdeHUz7SaQ8FORClrF3YlnKNBai+AW/3mXzkxzTKe6puvrMm
V2FV+ea5dAMQwzrt/Q6ZPxqxaYFG6q5IuRpBFZ6FREPOqkmXbsXMParBh/ZFTwEtpLJtOurGzhAS
b0KUPImrBiIP4RD60hJPEwfKF5jy+DrcRS4qZHAB0R9WL/SlXerBzGrXzD+eOdkXfqnyM6b9ZKKT
LK59yJHyAoZcKzjTivAO+R7SBOgSWOlpVlSeuLdiEmhYM29HG5kAySV6QPSCJZGg6Vl5Fjkj9pl4
xZzmopL2soxBV6iaX7GZA9HROTsiuily7assEWTQMuHYQZplQUhwfafZJkV88G/JCmE03JtGSgeo
MNkNDpto/bw4uEo3q5T4SY0iJitB/ZkmAhksmrwIKQ6iD1fgPaKD00csPRrYnTiuLzAoAemBHYTX
EMjhiFYXD0auSwUv+qoswdbXVqote5gSSlFk8BOc59rFcO2PuUnQ0LhtpxOqokbkKkgkHcAkBXEn
DQEtdcR1ojIp9aZcL2eG9CBt96xBh6ZiDaRaS9vExJ66GGRNeg7EiGODfKK6+VyQH7bSA/gu3dYS
jnobZBbtIDBF2jRJ9LTnYKj30ZCpW8aaxdgnW1OlR+RY3tJ+sUjKS9R5nFpgjcKpZNRSY8eY6KtE
dMjwSIetWAU1wj2q98ZCV8KbMiOJyLCi63bgEFN7GnYppzTiWVS5MZxqFO0gbcwKPZuV7RI4fiu7
AFDU+3QgffLEUGGWnF0+g6plZytjICjdno/0jXZeCUDScktMXswrVabrRZ9smP0+FDF66FiigC5a
cQhocHZxetSfQyPWzmWOubQpIQMbmb414OWMnWUukSSAsiaFbQlewZw1dvWVMYbscNWy50Sv7GuP
7kLPmLEWLZVXf2yWqPe+4JTdWyOt4LAjxMBCkOei7hVT6TBrdaI71zW+oLU7zXF/3FjTNDiU4R8e
+/ESZRR1PGM5hmWLdKH5ibaX1poX0zCNsl2gZigKqCIUuBlcokaThKe4smU7bQre/N3rS1fS/07i
u/z0z0+v+d3dt81N28ymYoIpOT3EtImJLyNGQWrL6Q2nm9O//fHn24f48X6/2/TpRT9e/vZ+Q4eJ
1RMjQ7UbIiGf3qWbqjnetPHOCFE2nN5awJjfJKPazBJP3qmjFqwtbGE4dOpnimLDpqnzaE2CYbZJ
mV0v89B8Nodo07afSZrgaqhBnxn8DCxOSeQ7YmH8Rk8+mSOpT3aajV1qo8iRitW0KnE6ZNR/uJsW
SbUrbBY4eByfTnHozJ949enHs00UIae7qA4cAWOHp3zpgA8/3a1UK9yRgA30SN9myf7n50/be4tc
Pz11SkE/3TvdmDL8vqW3B3XATETzMXPmGvzjdT8+1tu2fvz9Z6/5s8d0pba3VrUupgK6UQ0EBFNq
xGY6aIvTn/50nFb/evZ07/TY6dnTn6eb0wZ+/Pln//bPNpU04KNCjd+inJojNNqoK9E38Pi2HODT
33/6oJaXrDl+PJ9N/yj48Y9Of5+eNgtWPzjgu6l1AJpnFPSruetm1vDt7ump0w2yQUpkyvbHP//p
LU5/amqn/S9ToX2T0y2O9XGZ1kE9XDWv5XD9WjVEmXyXaE3PnjB8t9nfe9Ffb+i319M7v+nanuHx
19MnwMKY/l6hJnX9J1Xb6SOdPu9fbSE+8rWal9d//kNzPhkqcjZDOpZtTETDf/yGmhMtzelpxXE+
qcJGCAdsG6TgSfUGRfF3u+jf7YS//n5ve/OvX/PuGxxfkOkvAq6CwXP9bh/QjOBDv0M7/pu98NM2
frcX9E+6RDVnmbohTf7/015AwPdJqGj0VFtF9gKy9PSG/0F7AdnfzwLHv7ETCJCRLLiYVyMq+flQ
EAIFJDvIQZhsmcISCCD/sw4FAyjcrx4J1ieJttN0oMXphiYm2ejvzwchnE98d2k5qiEtbM+ILP+z
dgLNuV8/FMQn3dQsx6RuQpvBsFGt/n4vMCpomiYZETCmqjYsmP/5XvgfnDT/GmRhycUvp+E1eK3+
bBT+dy/4PrD88flvg8r2BXoqo+e7F06j7dt7/xh9/+vdoHEa+H735PeB8PQ+3/75ty/4x7d+917f
v9X3BzfBa3ksn/3h9MTw7WOeHxMG6f8XH78ck3dUWqGq2vdR8E/Fz/8aD/+bDVfRT9vV4eT++Ib/
/Me77/+7s+svt1sGY/Yeo/s2QP36hqNjWh2r7x9x+hlxPKC3/tUtz49x8JW4juDd7ngbUX5521mc
lceX7PunnD61xWXm+99//wecZ+jWn+vguXl3TbSQlP/6xhev8bE7lu808TYy4w/Y8rfr+G/Z19+g
LjbJl/e73WFU+fV3WbHXg5d3v6cQ6jRZ+NUfdP2ald77j0wWtcoo+Ktb3rDHg+D7dk6Ht2ZOpoFf
3fD25ei/OwCFbokPGEK2McDsLHh/RjJT/IDjb5u+BMefRhEdtPYH7Iyse39Y6Gh1fn2z+z+OTeQf
fcD5sufXb56j4ftHPB0XJnv5+wN/fwQ5y5qg+sNudqT9AcfG4Rik70YPgcnlAz7z4VgO8TF9+f7t
p92BveYjfsLDsaqOz35TvZKy9X77hv4RuyR49gPv+H4Vx6TyA87wQzB5mLL63ZGNWUl8wAlzwMcx
/Zfn78YmKQz1g7aeUYl8t78BsXzEprO0/mkMkcKyne9v9fdPnPPXL+Xxp9kTi6fJFvarY/X5a3t8
f92SGov0j9hw99vmSKSsH7y/rLN95wMGwPPX7rfda1m9Dt8/6+nU1IT4oI0fXvvg+d1lDKP4R1zR
p0/+mJXRT5/b/IDB+zwjeOBPoyWkhkTh+zv+wpF4eoPFMfr53NdM+QFTEvJ63+9xnaPl1z/1RQQd
JXu/qpE6FYgP2HT56v1cKDM+4qe8xCZaDXF7/GmZIKmbfcDnvvazl9ffttUfrm0WdZdf3y03tIb/
/ED8nnHyu5rj31n2vb3BHw/EafMfMB/8S5PuL37029f+/aryWxnlV4fyu/r4/5UBizlQWWgMXFpB
hbo+LLUoF1izoZgMrIqpUGGGZQJ7NmjJ29jUmBrpLzwRWO/kAU8mR2n9GJsCB5FgHiG/EAwHbsVW
wOp4MyNqdEbCM4uT84EbcFDdbgbc2E0Ft1cCN/znpcMMAqcTM0sjgnUmtpEm+Ng85vgTbMwdmzbU
wTWQiuSc1MQiOwAAAAD//w==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noFill/>
            <a:ln>
              <a:noFill/>
            </a:ln>
          </cx:spPr>
        </cx:plotSurface>
        <cx:series layoutId="regionMap" uniqueId="{EFD2A7ED-E58A-4796-8E9E-05C83F5810CC}">
          <cx:tx>
            <cx:txData>
              <cx:f>_xlchart.v5.5</cx:f>
              <cx:v>Sum of Revenue</cx:v>
            </cx:txData>
          </cx:tx>
          <cx:dataId val="0"/>
          <cx:layoutPr>
            <cx:geography cultureLanguage="en-US" cultureRegion="IN" attribution="Powered by Bing">
              <cx:geoCache provider="{E9337A44-BEBE-4D9F-B70C-5C5E7DAFC167}">
                <cx:binary>7Htpb9w4tuhfCfL5KU1KlEQOpge4pKSqUpX3tf1FcGyH2qmFWn/9O5KdlOPO9MwAF3gY4CExfXgO
SXE9u//+NP7tKX95bD6NRV62f3saf/8ca1397bff2qf4pXhsvxTJU6Na9U1/eVLFb+rbt+Tp5bfn
5nFISvmbiTD57Sl+bPTL+Pkff4fR5Is6qKdHnajyontppsuXtst1+xe0X5I+PT4XSeklrW6SJ41/
//w/TTKr8vHzp5dSJ3q6nqqX3z//1Ojzp98+DvWnz37KYWa6e4a+FvliMss0KSaMYIIc8/OnXJXy
jWxgjL84DrGZY9uug13Mvn/79LGA/v/GhNbpPD4/Ny9tCwtaf7/r+NPsAf/w+dOT6kq9bJqE/fv9
802Z6JfnT1f6Ub+0nz8lrRKvDYRalnBzta75t5+3/R9//4CAXfiAeXcyH7fsX5H+dDDiMU++qaZM
/jfPxv1i2sRxGKaM2BY27Y9nw77AkZguQ7bpWsSiP5/NvzenXx/P+74fTkj8z3/FCf31JXr/fn5q
+Z++H/bFRpZt2yZzqY3tj++HsS8IUwuZDLuEIuJ8eD8f7vY/n9avj+lD959W8t/xcE5fhk8nL2Py
pL5f3v8VpkZMbDkuMC7Tgd8fmRpyvmBELYYoohjZxP3+7Vem9u/N6dcn8r7vh4dzevJf8XB+mjXI
nOuX8RHY7vur+VOT//TF4C/EsVzmOPBaELKp8zNXgxdjWZYJr4VgC1Gbke/ffj2cfzmdX5/LW7ef
Zg5ru/9/cyT/XBL9ENbeo370Vyn/Thj9NXVdOageH7r+1dG9nuruGTQBh5nwDn5oD8sgbz1fN/5u
UqCMyO+n8a7Py2Orf/9sYES+IJBTlNgIxgKJ9PnT8PJKAjUC2S6jlsUosVyQZKVqdPz7Z2IDg7SA
L8I/RAgz4a22qltJ6AtjzMUInipCLsXmD+XqXOWTVOWP7Xirfyq74lwlpW5//wzCsHpttczUhqdu
g5pmMRubBL5jwRSqp8dLWBE0xv8Hz2abNaweTq36PtbCtTteG0E5cpuco4K/25lffMyCS/yXX1vo
775WSwtV4wBfi06mb2PPnVs1eirn0YVd8qbk9p3K9vLE2qjrpOLkvvKTF7lJdiQoOt4oQUV8GG7x
YfTcHeKjEkPMZ8PXylf7v54qdhDIoJ8niyld9AvLIsyGw0M/T3bCLc7tnOATt0WSV/XchuVSsMEa
c04Mtw17Gbui0iblVnnttvO4M4qpz3lX202o8dCEK5RKprkcG+LFpo29mpQzN7sk269Fj+c0iAh6
qKtyDA05jKGF50EUaaXEiiujweHYmSqvThnzsqRNRFTXfTDTouLaqMtwLWgbRxkv5z71QauV3Mpp
GSZIxTlP7EyFa71vtQrXaoX685LWQ5BJU4WOncxC4SoRVmPU4bHopGrCyU2dQM7qNOvyOlyLoonw
prLl9ohqcFLlfHZxxmGTmIfHpgpRjqqwc6sc9qWrMl+PruTJ8knbHcxtWVfCnSMVEqPPcu6s5YpA
ZVmFM+kTEed4EgNtoo3V94EiVR2SnlShkcZvEFugtdo2B6WxubPbqQ4LK25z3sZuHa5FvUB4NCpv
QMnImYGaMEKsCd2SdPm7uiI58/MxuqvzeqtrZG56nOmwaLQOZxudoERHwYrSs4FyTk3L8SOa/EFR
3YZSZ99on9a+s9RW1Focq7hO7+0hzblRa8XX5drLJqRajrNYV76eCm3kwW2LZLOud13lCkW9VcIl
XDYB0awKijm9Oq7QzIz6bdmuHpqcI6t7rmKj9aO6bUI6VnBJj4tfIUzyfAvPwZ+Mrg0NZLXhCiW1
6jc9mXd0rGXAXPt2peVJJHdtZfHebAmcWmuIMenqMC5z+DQztQxop25fqxa1ynDamMtNsG1ahSu0
3g7TRuZ2IK1Y8SsKTpwKzeDOS5bBFtXmqMI6yrtZ4FgbnLa9K0ZpuKFmtc2JrTPPiOuk4FY3DuEw
uADKcqr9ZC4lH1kyhgluxnAgrshUOW/dZQ7rte2XOb9Cc3dR2JEO3t3XKnXh1q6TapWiQRs1J+ts
1DqlH4WdVCpklQPTXHBRa8GLU7O97Se4NBEFVlEouDlrdS3GhXCsfmiSkyrjTTsZHlFwXmiCGyqL
TOfcLht34zC1wQyu7kqdF+hDtYwmkzPWJh5Je9trc6vklhWZ2F+7OHh2/Srv7o/Dr5Buk3Lb5f1r
qyZu4dWNUyoaAvs1tPDyp6VYoRU3VSOw77JJiMj6OOIrcsad5HbNcv+V/K6lRi9GbxS7dOFZ2TSX
4QqNJK2a+xWcZIlnfwXXoqb2Ywwiw2+lQTN+JKy96yPyONraxqAF5nlJU2/d+ezH9jtkwPDszMsu
roddDXJ2FvBGqlDaC4vCRc22w0z4sC7NlXA/1vWuhWn12YZJtH+lEmcGfhdPC9d7pccm9ZPGulPT
WPpOah2iyfXtZZDXtmurta6w+TbyWl0JK+51uHd9SqMrNtOQ73FjuhsLGcGYLo/sV8McceZg0VmY
jX52W1V5FtMiXq4pHezBx7n7uNbSBYWW+5rHs+OtuAHDHV6hY/ERV4wgVBzbSjYG7EZhGBJ2YOlX
zvG3aVn8L/uu3Y4UtfY71lfo46eWGR5xsiMxYrANk9mLBpnfFHAzv18ErhVj3x2rfGuU6J5Eie2n
i9Rbi2GRevU8cDc3zLHa9CaCKyo1z2ZlTGJOmp4jPbXeQJoOGAUU1EaXVlo0gbXIoWOB3P59dSWU
Sf3SJlXlT8t3UKVSUbbpKNJFzJWDLpCvB7Pjluwar1su/1qYi4A+Vt/hFqnXZPUI/Cpfrr0bIb8k
sMnl0GKvm2pTtPa8TYe6CExGdjTvVJA1+gG2o9+BUnpInTjfJI478hIkLSp64On9FTkjWZa9frOH
1x666wuqicq8MStcTkem/MSG7WmazJ/s2t2WSaJ9U9eSR4u87It2AJVtAWMMjGktQKu1eezI2aOT
CsZhirZV/7TujW0Zpdqqspp3rXmaLzuy7pKzyLvMbc9SNqcb2ba2Xwz2ty616n2X5Hwa6WPdxjIY
XLllWTttWel1WMmQyJs4hcfbLhrWuKgnzO0KJPoqukxUXwcrbrkOlknybTOmMOHWmNluMA8DBhHS
1m7rgbJ04WB2q0HXnSaZhcmwVw3Owr4tnI0t411tSzPEhoVfi5l0Z8x2sm2vpy3JFD2taMljc76u
i6gP0qkI+6G6TDAoOAq7jWcbA2+i0r1ISVMJU4/YQ7ZdhGuxMNuQFeNb9ZWQTL3I8jITcRoV4Vq8
3oAVTJwMlOBs6EUSaxCyrnHqxq4pUDs3XhOTwxANTLhm1nM9t7ueDvJMjzbm9pCBvmyC3up07pkz
5+OmQnYPArXA39oRFb65qGprgVcpzZK3amn1eDM7dFMq8lyN+LzMrT7MqNGHK1SnxchxHDderOAR
FrCCHF4VnMy7OkPA7NJXdMbi9pVGgXX0dpNvjqi14+sYRdeDStY6mvFWKlu0ixCqlyLPqTWLFexI
2vEo6bXnkg40IjSwAjotraoMtI210QqNi+RaoSNhbffaZR6T5zw1W3/FuXXNNrQhgVOVwAmWAs0l
ge1bQLjsmOO5LDzQ2XS44lyDALlqDv2E7d2KWomxHLpwhZSRSdHXML28ayR3KfKbIaK7srPPx8gh
AdwUEOlmvMubaNgMjsyQeMXp5kVS2fhmBZr5irILbHjIYinXS68j4VgdzirQcAnHud+PvB98anhw
AfDE3Q2m/Wm+kWmgrT1mvk394a58obg4GbxIgXTctJ5znZ+C2XFp+BEzY+71xeVU8Hjc6NQHwIz2
tQPquTc1l+1waJLTxUpKvVSGU3/bmY99r3icbXLqZ6YfZ7ckPcPppmhFYexVeuamG23Cm9m4eE/7
lhsRvO9DmZ7W46EbD3PKI+YV0V4bO8qEY19IxAfmyWSXFbtsUqIZgwjWFThheaCCzCCxhX6apVf7
xbc6Fo3edLFwjYdGcRvWf6XdnZ2mAk1nU8OL7M5suJVy6cU3juT1V2xwkorevO5iPy44waLjY8ot
U2gjcDJOrI2LAqfYdZUvkyDTvCZntODpTZOet+hrfoKCih/ssHqkPD0deQVPVCRiDq3QFunDdGi9
9NsUWI+t4r2vPOPcBk5U8vGBbUZBd+Yzvij9YZfdI6+6rT3qjVs28/jM2vZbzUuenLu+Y3DnHIzO
hqMd9YoTvK2+JmBY6lMsua78jPA8CSJj1w7cOVi9V3UBBg1be8rgkfe15dZZubOD+dqZBfGzC+NU
vkzP8W31TR3qwwiWv2j84r60uQNm9o0uPfvUvG7vifeit/N+1z1EO5hVspk3iYAJgx4SqvPQGrfu
ppr4RHwkfaVAZHmzza1NWfhOfa/TbRJfDtI3a69pAqfeRgF4+HlebIqx4cwVztWce0QL9EzURRyL
6Q+pAgP5juXNkzcWnDVi6LYjmLWpGF2egnNgDLXkaStm7FdYc9Q8NPuDe8FgWeXOEeWVM4a095mf
7PDgGdGdNW+V3MyTDxxyhstx0wVzdIi37ML0yhMZjA+aifbZPMiUF62Xsa1MvGr0pqs88xwW6HGr
mT9Eu7TlyrkkipePVrVHc/CHLrzUvCizbaVOhwA9VYZfzb4fgyRdfpKST1/dZ7eEmyiUvc9c7qJ9
BKrwIKwzzHh2W09ib1/3Bjf2OKg8dWc/xyAH21S0cJMO0aVEnvtHX4opEvkD055hLUSyJ2TbP0zX
rDqYZIsOoHtd5A/4BWkBngn0lZUiD/tHBLeyPmAlQPvZlJlXCSZ3OegojohHMVGeYLCUuXlXbnTv
yYq7t87X/qI4p/f1bjwpEK8GXpUHeP5Gv6ORN1z1Di8i3j1L0bwweD7YLx0RKW/EQa4CQjYwQxg+
H8DoF/jECq2LchLj6LNiO6Q8eUEnw6PxlJ8TXwkw0q7Ne/mcXdcJrxU4C4TDtYhOs7v6Tu3RBXgH
ZBD73d6uuHOqtnnC5/t8R05vp0v7ytha5+lLWXNXCqvmtoe+QRDRCcdA+bXmwGiaG73pL8wt2aNd
lvDm1oy9/hGs42zXeiMnvnGPlHCDyNO887rrZODAC7EAqyCdeJ97NfZ0LDJg2WBAXPQPxa5puMlg
iZwkHB2kBzz1juAw4/JKRR4sXfkF73tugvU7cJObAd2WF+yPzGO3o+948zZ7KDa2b1QioWdWy1Hr
MwFM05Nh2YrBc4iIuDrAc0sDcNJtZQZOMriHB51wzMH1FRYDh5dvppv5NI0FHQN7M148RVt5AMtz
W25neKh5Jui53qLdAJynCQjjM3BASyDGTa++gj3d6f3Is8wzlSjhpsptAmvovRx5KTzrc3ZfIzGN
XElRW0HkcAtuvsnrU3cb2YLCPdxE4N7ZSD8T9Sb9YzhRzQ3YXqkhJIzIAvsO90LB3SuEdaCe3NWH
KChC55bAnDcGx9sxE2duIdx9XQXV1gKZIghIdSHBHRmJLvVfprPswB7JeXYjT+Qm/lpiYZ+OeTGI
o/ijZQ0On1VEWsA2ij7XW3AehYi4zSa2olNMQbHRi6USKbDXyWIbdcNg8aR1Oj8x6b2TUtCtt8QZ
TG5VVedZ4AEL+6XLCsnFIFmhwbZ0uX0FGUqQn+b9PiNtukmWNvlq3fzz3lZWgxbTmmCUaDv1VOeI
TKt2T91vsSpdMKhi1oXdjyJtUBcaVt6HK7QS2rZ6MBRywI9Ea86GhoRynoM4y8xdC54rOhhYzDMB
TrmCIwLfY2tXtQdhopb4bQwK51BHSkjaj2FcuXnBizJOge+CDyJd65ELJNfKvSnLpq3TMFCnUVmA
K5SCq2iFdLwYBcd6A07HTRKjvdOT3KvyZuImLsoQLYWbgG67QkccZv2wKZruPEK9l2C4/M4EBwzm
CVi6dYkrb0qxsYnkmYT4SUjdHHQQp8S7NG7aTbfo0muhM/u0ngwcDIt34VjIxRQ8Vs0hhl3q0dnq
ZRsXq22FmooCyz0iidMm3E2a2DcXK9AxO4HITLarO1gvLsEVchZvcJKZaFvETGAHX+XIigLKwDVV
jX0mpgrERNRV9b5BGAfEAn7c3Y71NOyGZAgMe2SbowMJ0bITU+YsjzHpCp7Ueg6LGTwxlm6Aq7Ma
zHUTNM+uT7zR7qzXKhqSXlBQlVgfXbuyRWFcjAPobDO+rhpaBxADGEOIA4whw6O1sRK6lfNy4g2x
74qpon6fj2oW6eKvI5nVczeilUdVD5bKcnLH4ojrezTtzOhQDrgIcd+4oCp1avImUl+jtj11weqx
3MjZ9osjbnXRLVEQYfc9cL3FnUzaxYv06jw+OpNNs3+A9AtgrIYi3FCjFZaT3oPtGwNnrb9OOmPw
RiBoEqjWuutbisFygwIVKS/R0Plt42B/dauuB7wWxyrVKoFFgmGIQCdfjxcvpr0xuRgMo5rZopoG
yqeJgnunXpzOr8XiQ7arBpBSYq9gMagktY6EMWPw0K0e1tRMm/C1TtFY+Gtw4i389RZIeY3iPKlq
ahIZv2XJ/Kj+41oV8H9N3jgilySbY+3ke3bOX7bavKglktV+bLTM5sdYMJm32S0BsJ8qf4rG/ZN4
22uyzz8h/nvBOAahz3dhnD/F4r6nBH1S3z4JlXfF12PiyRLueu3/FpdznS8MQXyNEupYkOmz5JG8
xeVc9wvGLmUusiD+t+T//AjMWRSib4QxyiCiR4nrAOktMAckiiBrCIiO7ZomkL6v9qcjhVDkW/19
YG75fPUuMkcYRIERsbBtQpaLYy0rfx8rm3CZ4Xga0dZgJq8qXshv9rzvpAxQW4CbcuCIgICl1Ivw
iw2KW9tfdSjmaH42jZK3KAL9WHJZpNthOB+qLUrOdH2PSc11cv5um381Wfqr2VoQvIZIJiOQ1rHE
Gd9F9pTtOBUFe35rjCjEMW15W1TnyDVnHpH7CVTTts98ORfcdrdGgS5d8GpV8+lE+21t6K9m0fKe
mNsZPGVyyHySRycJeNwHy9lNBLyxwMYSFfOujDk7c62XFmyNDKyCODqDYeqy5VkUCVlW58twk1OI
aMFBi6wZAlKrp6VNn1EwklJv+ZyywdHLIoFmA4amgZYdr0A56YHFA2ppsgxZV3izzIBWECiDoQa7
Clva+ah6IjD690lBUM9b5rRMcJ0wxNUUsn0HdJqlTQLDyXriEMrzograLuYYA/UxAU8ewDXA7RCJ
SBP4dBa0MvMTis6WNnHh+I29qWPoCmRSQnijgi5LUwm41BRTXXpUg3Nv3JldIeoefpoOLPcGVFO2
RUX04LR17i9jQHqZV8dVGBlg9kLfmthcThsINXpDwU6W4cx03/XtFsRUsLTIkuGihtZKT6DfwWcH
jb6ZtOEy64RFzux2T1TQQo+shAHgG+u84OM1doPvS12+1xojdxneaARCvd8uJGLF6+9xa6OvbdoJ
s+78dQEwDqnAvWMkm2V7lrUvH1/WQIzUr8ssWOBlC6MFBlqrwFBUXppdI5jaZJW3BI3chFAGN3Pi
wn6hTWFJ3kF4VJojdwDu1XlqXkdO4aEEroMOExaBb1v7S3Vp3GLQfFu6nRBY3QbIgrwQEFcJurQQ
XVfuF3wEGnXfg84/PyTwjWXcNuuDJCtEBsMtQ5gAM+3yskvEMivHxOJ7V2pqUaeEZ0PqJwnhEcAL
rV6G9SsCK4PRMpJoMNP0Fcr7oIDuywyWbkMeOOwPbBl+5kTbvp6CnpWEp716LFLMmWMJ4rgCYhtw
/Q+mlAJZsffYj4VouuxyNKJrJg3Nc6t6yNrCz7HD2WSdR0V+O1RO6iW2xUtqg5vW3beTe1I3oFbK
Tug0E25snnQQ/PNK2mE+1ZtBgxw0Kb3OynuzzVNuJFEtspSCewANT+DH9oq4TLkj4cEYOD7PseW3
vYR71vnWoC/AAykqp/U7NcMOWmfAxKT4/zL0XfbrTzlv75NTQMV7x9v/JEI/pM4dE2HWfm+i0wHR
CbKRuSAJTUyXvJVXyQlpl18gYxbSmFxI/TNBuv4QnC7+YkFKGUiyN1n7JjUxCFQLsh4Yw6aLGeRt
/idS08KwmndikzgUJDmIdQy5Ug6zqPlBEOU4bUo8ZPZLbakTu0TWzVjnplfFM9vg3jFvBlKbXjE3
bLNSETXwK9VsSuuVmufZG/VXfdeh1sa/6ovZYyJV7MkedP21oHleV2BMf6+zcar37lJ8wKVyBjn/
ijTag1OCt0mSuTkci7xi76sJWXyp2ZbVzLqTVV4cQJ+Rwliq9VQifxhid2M6NbkzXf2clXo4g/yC
xV3vK7dJA3C3Tw9gDYpSY3bXS/AesFTriCMXPLt5NEf7aaqj/Qo5FYv2ZSSdhh/rWYStsO/Btz+B
34+40cR1Y6XSo8OM92OO3TrAhIKPd6nHTndmqAh9rbIk3U4pKQ/pHKtDvhRxNLoCnj4RHwhrdS2c
pFGHrMqMlq9gtWWgLRxWWj6Ohi/jMfWlnPpgtGZ6mrZNH8gqoqfxAs0j+DcbZisPhDoYDe0tQ7Vx
rnOVbTIjVhwSI9RpvxSRkUHhgsS2q3LgWg+yg5SkAqREVUu2sfTicdXzKUhicoVV0vpmH8mgGRv7
KpbVcCKr9qYuishDMYRaLrMsbcMRfI6O3V52KNeXsI5+Ca4lr7iVsLwVzpJU7taqM5vy8q86rQPl
dr+1GqV2w2gpcH0l3bQfaPa+WHGV6Y7vCCsOMkhu3s6cWqdT2m8JHvKzxkriqygy7E1LHAwJAE58
NbYTBu9lO4Kjc9CbOluCB9jswsod+i3FdXJqj6njl3RWl+ZILWEbWXyX5eD0HEbW76uyRh6kTuQi
Hdr0doXyH1A7GMkr7gi5kKS/TfPYgYh1A+5mt7Q3LI7Ar7/Wh7IHkVQwue3x1Hn9HNfcaIf4yh0z
8Hw1fb2VI6KXVduDGDWK9DkewRdZx8WDjibsxcRITmwNxqu0MgLK1RQFqgN1qKgiiTnk39kcLr0K
qtxUp/EUq1PkNup0WoraHWxILmmqYCU0dIKo0Eo2Ym1zWldPbjeeQOLKg5kWQywqVhtLHstDWfZ9
LJQ7G2AOqwd4nrCgH9WmJM1FO++wNRf72dbgzCQZwfu0zDPpachkABkJasGKfKWnLf7qVEW8dQs7
8VVsOKLrjZRubOPJ0MV4krmRdVqMTFDIaJlv+3zx4NSJhPAllSCssQ2SGFwk0zmb7fG1KIkHPZL3
GDlSrupm3kQEmo7gPB6JOW1yVyYXKlLg35ya4ikZ5HZMu/HObptTt6w32cJH1gK4XgTuW+Aja7VY
mcmxDgd4Fs0leFwanB50D/GouCGuB+JmvpcROjit6YBTfL4is53cFZQNPrKj9KDmpjhJIG3ytWlf
zoeUFOrunSj8hZmDsfVBuoDFaEI2oEMgURcEFlqkzzszx8VF0sVOTF8yJ8l3yZqeZC6hUmNJ/tGZ
uWR0LeDH+sem7+p/Aj/2bac5E4YeiU+sGd10tbys7Wk8K5IkvVGDiIoWrB01RX6+HPNaYGcmwMOK
7FDm+hVfmCoGR9HShC49RqOJ/LXdsduPHke8bc7S4muPf/2NuoQEqXIorybagGelV8NFYjbNIXLi
1LMdXT3KrA/laMnbghmQ2EmjIpANrR77vU5k9tgWqg3gD4jo1smz9taAXKEihWzCWV+Nci7PDUfb
l0XcncjJ7e4n2463s+MQH7u6uy8husqLpo3PCruV20a6WOAGL6GjKX7oI0hnKhAaD31Jp6siq8/d
Bd/SMfZRMUe7OrHLu7lDYsV3LHWDSafmJiqy+AHrs2Ea3ftoKo1t3zXEX9GyJzudVsmNZFTvNZkz
Lxpk8mCZqfcvbh+FpN+fdBsG2cPA8Qiky4GGA1fx59s3pxZtHeQkzynOrCwRILpSlM0PBM2OGCYT
dIYqsi67mYIoV9MDypkjDKnbw9xO1mUsjbsJHmyAB5V6Ux5lh8ZC2aGomjdoxUHm1HlWznL7Ab+2
HTtnbPna7kgGb9x5YzWw478YbsUh8IlXcXfh2kT5Y9cNB6QL+5A1NPULNct77UBEeHncdmSf1w5B
d2tTMyZvTfvZfNdUubn7rAyI+FQFvnOiSfm4wjHkQGhJYm4QY67Kc9pBMNWEwElKUskXCOUkA8Ov
i9+gn6kf2xljEoyZgh4/t1O0xaHZdETQkqGDMc3vC1aBU9pymt0H/LFtFlXosFYdWx30WEQQbpmm
jh+bHPuuOFuVZ+aQj9u160pc8R+7FQxdGpk5eKPKgmjOp2sQnqnAFDf3zgQxowTCAF9lpU/mTILf
MoUodpIYXcILSLjWNmsucVI0wrDLG5yO6ZkZI/PmR21m0rpJkvrG7AuI5i+1hbbWTJBUx5b/Vr95
+cKPUY7fk/CFtfaDdvzeQjvWfszMLnN3l1VJx1OcxCe0kkSMtqm8wiXyZMWt0LHIVoLMiXAgtPPa
7leN4zGKtn/9kl34C4L3D3nxK1rgdmSWA39guBg9Pz/kMU4MM26s/0vZlzXJqSvd/iIiQCAErzVX
19Rd7bbbflHstr0RAiQxD7/+W6i8u+w+554d90WhTCX0UCDlsFaW8yOV7nMzVdFTxKQ81RnvlvaN
hkvwvVV+9ATXJz2V7/oI+vpd300pasklGWcX4vvA0vg3e6v3E/Y953+lVXyNm3xqFzMs8sjfn9rb
bNa5U12uZRoGC8BzXBjOD7VdtoN92uzMGuJ0BOjXD3BHq7zdPPK4WpaTcFeOhlNc5plZKCQiDuXs
FBfad7fC9dOVFV0V5U+NJ2+Sni18jqpzOhT6kNJvU5MvIz7SQ1429aUnM7oD2ZTvJRVLycPhWwE3
eX23COkPTh/qLgr3zPezReOFcLLusvH/xRugf7IZgvlTnINdMkOUweH4+CmadtQMe1D0A+BHD1AO
6pVkbQND7W3zljifrJBlO+QMnU8mDfVzOv7VFezAa5mcwrCCV/guGlS+8Kf1/LYap6x6ipNx5eK8
oVNJjn6QJ7vauORI55k/6+zM6u6r2nBne7ezMxSZrp6a0mPPYsQgARk2TVnVl2xKfg12QbfxgKDw
H501mXDILu2CoflAF9V8nTcr7W2stTWMszH+F8ZI+J9vCihPiA+BYaQRQUz/55uS0C513EH4P6hq
kmWdpt6xfR9Qm8OTauWmCeAdmmTtN2n9cFeVCh9Mnnb+ekppcHbSLDhnqBBLEANOwdgGZzIPVp/K
IF/HoxcsPyzY1QHFpqYi6bppY6fZ6yll+dnVHXJjpHgth9TbU03rSz209cWfZ7NeB+G4u9lmMsgu
QZsduqAjLxPR8SNj6aHqjf/iZ2P0OK+VbvTbWj1LQdB/0jof15o4JWA9Rh7sTPbjr1n+Pruv3mdJ
z+QhI3W1/d+7GKiD/7GNRSwKg5Ci7oF0UPChRCGY4LlElvJH1qgJxWRm4k0lRueUR+WjcQBEtdJN
xTw+LSrVjqvEB6Arv8mztV2XWTo+9KzajypyTn4haLcdY/3bbeyCtU1DEqwa3TcLbiq5lHpyvlKi
rtpUgEIgQTI2QGBWif84EFV+67lJlnmj3GdXTMNaaYefSuPKPUlVuY9C4Z8yHJprr5fVs18ouRwB
O/0231FkDKi26hjwJLtGvqi2gQPOQwPY7ffAdbclkK6vaVfw9eSw/sHLQ/5oLfIq7M+5lMDn2cd1
fjyHoHVB5pif2b4czYL6Sb5p31fuhpq0+cpPgPRRvV8/xYNe5OUgnoMyFs+kb8kqjaN6Y3XvFs1Q
Zitv4Ndyjh/pJNSGcJ6u6lm0ujRnxaaM4fsxG3Em77JCpPZkDa3OiaVcTZ6sn+zC/V6FDVwVAaiw
dpqHoBSA1kTq3CYD4uF5xkihz4YqevDKZP1Bby3s4nylNb1fROcrq/nK99taC6u3ZiQdbre1qg+X
/3nbOtb/cmZH//GwgzQbRGChhKAzE+p/OLObMHXlmCn+PRvVCuXDEAilqUSE7iJMD72oOFixpBxw
20pOKz0hEFzY5Q+GMhKMLW/m1miY72Et7+b2lla0t4wMveTELzapbMZzGviGAPqZt2dzsJqp98dz
ZtXMSL5JelQYchzqZHFfR9a2XTCWZ9vJS8fzbfnXXUB264D5LuhaJ2ugBdoGGZO2OnpSl8XKTu1Q
Ozk/FMnaCi6Q8sffjO9m47wi3Cg+OPkayHjczqpuU96mOIAYIBK8zvWpVmrcGPjsC4bc28nq7ECR
WRgWdhr17GjcsdqHohG/dHdDETe/7mB1saHxw79sd8GH4J+5NEZB1sb/2KH86MN2lwCmTmPTOG9Z
DRYbchf+wgGqYuXpdljZM+J+lkRdPJyjb1aRKgNTe6aMhV+usmn6ZW919sopnYZz9x07yXzX+ZS6
3evP+99+aCrZ3wwPAYqb9RPw4/VTx67CDcrHm88wOw4Iwe+aJCqyRyOPQUuWAz6XJzCJ6HPsdMmq
DnSwTXhMn9UUykNYknJhVwdvoM/zBQHHPmBVyLjign5a5HWttta3ceKsXeGd0TsrJkXZrkju6Z07
J9MBsP+1ajPv91Wbeber7mz84Vovc9WLLvpiP5nhbzCZikfhCnUbnKT7MZnM21uVXWyjvNtLUv1d
eLV6zF0yrYaY+PhLCq3ajfSTVTd7jrKrAcQhI72Uo9seGGBQa1rz5FvNHACthf86TXyVJKXe8qEV
KNNW4rkrffHsZYAsJo1zsaohHTQcWSNWPZU449qerOOmVRvhAH9DPR1fyiCOLmyegSCZgLs55fv7
wpDFwal0Zgg7zO56e5O2Ud1vC8gVTgtwfuBspDyYDl1VIruRwZsDPfTRdcLvzciG17HTasM8Om5D
Y8ZX3upL2Eb9NRPiXzZC9icvNmDIioGS7AbUYyjb+OGHHFgLzHrlltPwNlTI9LsLNQBuEAYDPcFP
e9K04CB0NsHffifiwyRBOkHaFpVhBqCeFe3QmU+hmsqrFUiK5yZgjG+sKDxFT4mkT1Zqueqeu5T/
neVleyCdY87IrQa3PNc4Omvd987B5rBuuao8igWwXTPo8d3Ot1msuOVr4HpWDvCwsxNWxPCUMwOU
o/W79J9iPMbFqmFmg7IXPfm5frbJfTuYrHhMusqcrQSS17DOfRaub9UAWYV3e+2N/rKDg/oQyMFf
2VkRDtGncqyO/ZynsfpgzIKHuOHRpyYyH/V+78Idkikg0J6b8H/z5OhcFYPLCLL4jIuZP9OQof+A
O8Nh/AD5zT/d7KgkNchPoX6rgXhaKc6rfVO0Zwma4rgYlBhOYNkMJzvTmar3YVWfEc/V9MEaz2LR
c8BkY/+auzk7xTotdiaOBajJfXFicgrXTBXDM06WeFGlafEXK4ZD1poaDlYeLViXkR9sHGfsFhDn
yAmekMRXyHBFI+pK8EjKyY2iRZiP6lEBZBazadsWnCxER7L0J0G/nJUaRbGc5qPnPoQirY/RPNx1
nTIL1wM8hgHLso7h3jVX3YV7xatdQQb/iy+FXo0moHuaO/6XJoyOnMTm2uZjf5UNP2ALzD4bdmFs
Aip1HuzMDtFUjTWK781B17m3s7oq7lAhmuEHt7AZhadPuan59h5o29j8LtrA2sbd77ZWZS1Cx6w5
7RpQcJPxcB+mzoyHIi92RdGQne8nplzcV28yEyhYhXwCG6IPLlPYr1pVlCd/lqyqwalzcJvhZCXs
Mb/0nXbTzSjdfnnXWRPUcL557Vhve+R4qzfpu+AxNEO49xX4CrkZk6+Fr4A3DtPxoMdCffEqedNr
zvV+FBKUdWSkvvoaeMsCrKxLUKjwyQual3DWUyRINlk88K1ymEIRaRQg8/Fy8MZDN/Ths/J1+tLo
jU08BbVnBZs/CkQk5hUr5LNZ0v1mBioHWPVi/b+9Bd/9ExE1v1LYGxkJWUTgOYTh/Mr9VioY/F6Z
WE3+G6AO9Z4FbnS0gxOB7l+OebO46wLRjACJIxF+s1F57h7x5tH3q6ztB9HaU3dUYFHgT2Jl8yyc
aXyQXYzE6DyM1F2i68NwvqvCtHaB0SBqVxId3MyEH2ab0K2jpdX5feataBmXGzeOhqUZ6mLvDWX8
qQwtH8OgojuLZgqqXdZEAmEHRDkq1AM1WC9WbCPqXTo3OFkpE5P+lNDbhVZThN2OS8kekzj9Lt1C
HYoQSec2GEAjnmOWcQ5APujcWZf9aXfXORSV61ut7cN1rR+NB9qTDO0ikq9tVmSf665z1h4ROFLG
hJ/CCbjjnGbuV3dK9q7Xhj/+NM0YTp9gNqVlB4jyMPRgiKH/A9edOAMOK86li3Su6woQbXNxDmkJ
zoRdtXIfDWcEe8HeqUB/X1hd3FFxrpysWfpinDmz79eVDri+eQQcQClEfvGn5tuEllefZQg3LSiQ
HLNiZfpgyzKh1lasSZ6u/ajn25txzsWS5F11sCKw1K+MivYSJpX3WWQ1kPv0Z8tbFBOpT5/B9kxP
JvRe7SlmVajNHRDfphemY3ZMsuAajBp1ThuQecUEUoiHXNI9UruHZXaVlEgofYjXHO7q/eCl0UM8
cew+TTvKhzIN9gJExIUEZwXVyPrgz0NSmBoFQ8wmnWnsdmCAvavszJpZCyvawW1YfeDcq7eouqcL
mbTRlnDmg5eUpq+h1uMincbplPUJ/xyPF8G69NXllB8mrtTSiiQuAoDk3WJvRd2oQ6c8fpWV/Mrr
8K/MG9kqCTmw1EIXL43ID1Xejd+sPp31JHD/q54hp/6QOv60sOXQIYwB9ZtFWxO11VC7cC+b3nXt
1OzM5O6d2vVP3BV6g8PPRdEb4n2I30XuUkAuywA87VmXIPcByNU8rUoiT1O656b0TzJGs4pkCNTa
n/zoNCAMXyR9X35F4mAC2TTkhw6ZyRfTcrzsafk1yJxgK0nebOrJNV9LEpxSnOzPUSDi2+UgVP7H
5UXrrKwerlKwpqk8pmXk/AZ/8LWRC1kw/8HCH+AJeJd68vA5ADQxKgbU+AQvMWqT7MLal3TgDADt
2U0QKDauhtSp1p1EAcvqaOihgsFe4lb/Yaboa9Yj8lkI48RPwXidkNzTSy9Wziojfrqhfiue3bjk
82I5Yx94F17+9wkBIO8Hp4sghLcNfjyfhhRV5T9PCFY4quxUZ74ZHnTLAv7Xwe1SBVYi+A9AGtp5
yCk9dMy4SyJABqJ26WZgl25DRc1W9mAuoPhZbrtC5bdEtJnFCM/m2oZcoLyYrXbqfG0DsrDTv1Zl
V+inGK+qxS9YPIOdtXX7UrE23d/1dyhE/8+itbeYiLtZ7PYvcqqvmqjFpLL0JZPDmnXF9Eq8HO9U
WjhIcVXja9xPoKkix3vO4v5m5kysOxWDM8M6UV+Dd+FuOPXSW33M6u6e0IeKxt34gzv1QbzfGedU
eqti3G9Khu7Y+DK6xENztnXJAhBYz8n6L0FFy3Ug8+YYO1l8dJJRrB1HFq+1X53RmWf8q7UJYpU0
yZXjLF14pikvAYXv2xP3Aaf2+OrXtNjVY4V6wSxaMwIo09F4nVpoPpZIaw/F4/1ZTsbipTMAV98e
Zj80w84vEONaEzs084MvQv3S9tp9uOvvtvaet5fGofp2P6nHdFlPoloiSM2uyER7q6Gm8drEVF7t
QIr021QE48FKvPeiR569WsFeIxgne7+Ja4BlcM1/u8+gMvdfXCz6ASKPygvAhOjyGANk5M9puQ9R
SzYAqsqFNt8aQQq0E1HilAdxchrqEahbBB8rWlNVr6zyvy3bhcbQr3UdmIMNNJv40oZJd7VCVlX1
ivBIbK3oDK13cvlwvQW5Web+LDVLjl0V0R1o3+jKNAy0X8m4TVZ+afSqr8ZwV8r2S4rQZ61TAQDP
NMUXiiYkDPlD/0ukAvlgdeGcLpCgLh1dXm6tNI1BO2PtgG3qO4MdUGs021E8Dp4iMa3tL1UQZB7c
LBRrGy1z3YonFLKXoU76Z2tRBTkKOCrXeyuWLIwe+jnRY0XPzwGpBsJ7mweTOppgWDXwls6hGcfz
VDbIM3rC7ddJ66CDSNSqcGWXQJv5Fpso2I1xMi2TJBE7PSoQR4fBuwpWd6sJyZ1rko3daphnctZp
HpGTY912lnkxzsgUpfRcPFJBUDaZh7pEfcnqEfQ9WmkCtw517PgQhRl7nJzuq906ap1Mm844xdar
+uTQNjLcC8WfmnyoTxay1hCV7UVcAc89b+l2cAr+lKHvxMlKdwsLebNXvd/DWqTJMC58vPGL+75o
Nzvi1eLU8B8f1FZkHREnpKqscN8y7f5o13j7475Z2lkZnLo6qsBsxWFlIpkd0S9QPCBuBBhG0v7k
ehpgmSgfkO8T4H25VH5uRdAtiqbUf5VF8xjnAf87bN46NYZAQXhmrYEg/FE33jcVxuprkoXJUqHg
8WAIAmri+Ow0EslOkjXslNJa75WXPUWZ8qeVmHV2QUXPoYAP2LnOHIAPCbqbdCTZ3lNzg8o3Ou5O
eAqeokQE398neSJvGvnPZF5qPHZxRJcdQjePTo6oW9D3K6QWW+qAHT4rYzDUphV4VWaj0NHpKZUU
1Hp3SBeibdwc7SBosnLcLN5Y5wC7T/Ukx0vuRCALTPR43/8Y/hsb+HsgYlh/oauvjYicNfMAs+zT
LP8E+1ePB+1bm4bg63oo9tAgrh+Ya/x1WaGGxEDfsBa69dJVg94op6Jt2TnkgVlmJSN7J9I4dKOY
Hgwi10M1D1a8D1Xpbns/F/u7qg2zfuuDAjZ99qq63SLhvUbyTZwJqpGPAyrZj5EDfrE3TGzbscAB
GzgC9UCUobu0y8FsmA5CIvJIUMgs5TZK83jhd368lXk1PYC4p4551nibFl2wnjoQAEFw5exLyej3
YaLqp8l8sDIA41tMybhzymp4yxxgKUhb89WIpPgi6nT1rB2Qb0B8esrrqHzWsk3XbptlG7vopw27
cCfe2EWrSjzlLBokJPdWdNy8P9CEIsDvs8YgT5O/5NLPT9NMPTEUeNxNWaMXSVqgHCJyFFfQOhY1
FDu1Sjtk8/Jt5hKqwUlH8eVuY0Vst+E2CgbnIeOCsMUQVCl6GsnXQQ/xhZdFfOnmWUlSZ+lmZlzb
hT7Tw45XCQjJxYRmYTzFthIN4yshqJwN7Ivp0PciGUy9VEjxlEUgp8+Tcl08uERe7ZA4Ly0v+aOD
pPO1oWo4eGP17b7uox/WGv2jyMrqiFv/FWm0qMkWDACzbT6mqJQk5q+GFuEqDok+pr3Lzp43olPA
jK/8LxYmccF4NcGrj/DsmiD/6SPIeLGSpMlv0rwGTwMl59lSe876Ls1rYxhmPwskcQ+5buVjC8zc
7X0rcyT9B2RCb+66BR6rujvwAIA9borz2HjOZxrVy6qauk/cqbur66l9nmvnc6DocCz93Fv0s5U0
PdtKcJDWdjWXAt14agN0sQGEwN6a6Dx/9Jr2t+Cg6zu9rbj89RvIxC+2TZJJUGMi/zhMaOlVsCnH
J5Oi5UmIUq/XR/XVDqiXngej6brh9YVa4EpVo0Im0gbJ+9nLvCnzkWo0h0IplScSR1joIDYjmXo0
fqcAhXX6ixR7q7mr76bCo8WjXcgLb5hNXebE286AG7FLtUvWyJHX4OOE+c8a4DJP85+siMDlD5vm
heYxIPteOx0H43kH5iwGcJgq4qxuYJ48fYjDqXtxE4Y2TAn6ubzrg8GXJz3ptyIp/CsOn6Wb+/En
m2nREV/GaW+uVpKcvXod57e8DEESdNm1pUZXRORwuqSJVyjE5Vsrpn7YbGXKyMreLRyr8YERhy1o
xGu0P9QSKc0YtWJe0aMboLJSMTCHet6IN7x7T2iQmLwEPg4wQwp/46a6PI1zhQvR9LaunPQHy31w
6LK8feZT4mxbMY47oJC6az5F7cKayAzZFqBAvuW9g0+kEwCvkaL7lxx48DFfB2eSuYyhLTVYndT3
PkRjPnCdiReb/FuK1gdhV7aPoFPV16wh2YOps3IB1FJztTrDag+bft5urWgXJp99vGpwvN2o48Z5
pmGHtpxozhAXMzn6PgG2onjy3YSskY0CJID5TX2wAy9oudHU/WtynPqgEjQ2WxBG6gM4lb9MrBio
BtfZ6f3i366x9xnG6uu/RK8W3KF/KxkQhnMI7J+ZIAsk28f/V125tegLv/9KOlVsisRDq5zZn0C7
LHayMyPQsnGRus21SpncW106OxV9SbGAOkC9ZQ5a8Fhlm6XRqSA+O2YdQwikQXRF7/3Lh1lHcnLT
De+z/3+7nlSbhibT1tYpKQDBCxEgsWbDYismgUR/1rmKacUsGORvol29G9+vbXQXLT4Y38WkrvCD
cgcsw8Fjx0hrfYnGbFfM6A47IF/vL4vY97dIwIrnfIrVJWRg7xG3fKuyEVRVIKGewNMgO5MhiBRR
kCEu8NFoZejCHxmohvi0f4RZ6yyKfJAPxsOWHJraoLVbrl6TEVu+IwZva0U1sE+OZupJERTjgM47
+7FfvKa5rnfCaUE1sKKcpkXY8/HUy2787KufspjUa58rdfADtBm09wLTIF3pyK0f7OoYOMtYqAqA
UXdAOIHfwN7MLdJkY3+DmxjEn3TU4RsjYlVe646ei0TQNaUy3bcA1q2qgVGUNAx/TOWMkc3K9A0v
x9c00v6z70p/H6ae2NRUVt8i9uY0TLx9uJC33pf//fyTcK72//78I0UVEgYsCHrhkSCy4Kjf8vuT
j13TicPiczjAF/kcoAH0phYyHDdJvkLrMn5wQp8fRFc+iSRBK5xZsnpU1li1uMtg0yDzDhgYiNpB
sR9DEDqVCDSaoRAQKhlHKze/o8O1LEPzqMN2mVT5eLUqpYdu0zmqWVnRLgQkfg6rFoDB+SIGcs6x
FtOLlewwcLTTyDmyKh0gv2tJwFtiU822uuXTepCASsLJRActt8mPFGCEL0MKVEJUjC9A0qF3i2Ry
KbqONjMcCk0mAxat7Et8e+Xtq5w2ehsE1SFpXbKgOJa26PNXXwIUvW6DyQKyCNBi+bcFMZvYK9h8
hTVWJnzzfB6CP2PAj+vQTPPgxll5AGH716yyK1ZGoTeKllHEvg8mBuB7NgQn/dy44eOHPIAV77p0
XExAsR2tRuM4Ot1TBg1JSlTZeLAQkRIPYIA4nxPJvwXY+y9WaptLHujopSC8eHKZuKDs5HwmrRgO
rhugmSNtnc8gKaXbEKnWugc69QoCjrpir5ZPNT4QkbnoYiQxlAJ9emIjy4PVFSbe6qYYt1ya7uBw
pz04euwOcU4ig75p/8h2dreJZmsrIuw7CySZSecNu1sQhwYx6A7CzYuFUVjghJ0Foi0Xg46BNEc7
kAgdeOcuIv/YUQ0GWO3ICe6BF1y8lNJlWMGD8mfRDm6T0IsKzNOM6H0YK5qyRdNl/FR1fPHBTJbN
uLix49yJB4esrsTFDmqosnM0PloB2UCknZFZ/qxbMu3V1BcgSs+2LJ2LTwFa4VkxxsN0iBp5wo4j
r0PNFrnu80crmTArUL9I591IXu1Q5ChxTeBXwb34RxcYAV/eRMsC/WxPqhp/1LzzX7LQRFYyqfRf
pDP9JqHmdpPqgpCXLOO/rXUgRa2Qei3QTyucHqiQ7oOdNf0w3WZWBx6mj96F6GhlG6LY/sS+9tD0
M2Qtuk3d5h66dG4LmasFQ817H5XjuB+KNj+SiIOP54z83PbFtHZQ6rzqwqD7rxLNi0ITT/QdQN1i
6NKfEvHkd6o8PM7D3D0tlWgjnSLoqNHMimVJkYDe0R6L0oneQlH/zcMmelWxjheB8YoXDZbYikcg
I/3vDfU/mLtogh+5c9cMwrCZYvkDvArEdaH6smYvouEuKPs4envTlugeJvMHm75G3+5yaVw3R5uZ
EEzeebVI61+rrpf/Wr1fa1cJHfYt0ebpv11vb2cvEOhZvaRVRcaDKgfgWhqhFh8YAWELyD2C4Y6g
4dJce45k3B8DktZLxMv9i6l4tUzisH8JELS3ALs6DrkEQWq+TFE6PQxMzxVZiMgUuuso8UdskhDD
hAFKXzblaWo8dH6jaP0+lvm2peg3lzQi3IH7U25pR8KXdqJXGwiOzSQWEQDPz7KndFcnbrlNGsle
nM6/pqBK7RIqgp0/lA9urdVX6gCaj9b/3inwFTmImNB1rMPuc1GHn22W+920qNUvU9Zx8HZn0yge
vujeOCswJtkpiEBLXnk5uFNSt4cmFvDp2jGJTgQl2JPf9NEbKaZriJfyzfXLn0wM4VffoJN/XPDp
C1hroESGYfcyMJAwipi0z7lU46pskaRwnaZbR6UILko5HVrAVuLMK+NuhzZojiE6ee+IM8ToQMWK
Bx/Ngfas791DVJZ6N4YgA8apTrftYNjZSOqsw2icHglgwSgB9u1VSZ2vZBo1n+qKIJYnqv+Mjctf
tMXgvaYMTR5q0zvf2DS94i+pvsMBOLGpZD9pX2zQ3kg8JCja7Moef04XqPwy6rF8UqZ8G6TvffWS
wF3ViYfe4jWIkF7eo5Uk9MXQsG0FbBta1DL3q0joTuSR+NS3lwEv936KR7kzoEqDKYUm/yhqZd+D
sl2IMmt/jmWExhVha15SnicbQh3/0JQqOUUJRcsGt0y+ZH34uY+n9qeTyU3bUjQw1ZLsRsQ0S+1n
7bXQ3N/4rdsdGNCs2BATs2krYZ7rQmK7FH7xRstp45mqOWQ6zZcsMxEafTroyzYPVgxRjYMPQsXK
6vD9WD06VczLaL2EqTW6TeP5cr+Z1CFLf7uNNY7Spl8yV+d74sTowNe71Zm7KXloQ0U2CVCLnwB4
RCsbJ1A/ffG1n8T0XeFgXg6Vcp9IOamdI4NoFzgJeXREhFevZOVbnVRLe42Kor9b4uoXUwTZpsWj
d6A+mNmOpxggvALfPcErF8eiLB6wGz6n1vuYB3/2Uqy+aqdnID9/qe56VCWfrdRzAlJEnta3e/w/
dfYm9icMXf5a+IAJhGlEV6CZJJ/arqzPTRE9EnyHwSerQgOShxrF5Is7q6K4QrdZYJDRgxT2kkYF
4GQoBlgxJiPyceE2YC66YdZDtwa97uznU3MJG6d5bkR6SPIMaSyvy3elR/11N2e1QJ2Wi47E9aX0
/faZtMlvZu0IpGURf/EzNu4M0nRFjGZbC1JG1XGgwK7ZwYpFNuLzo1StkD5C1xA0aX6UKdocc+Qr
rcrp6TffjZtfuinEiw4YQLm2q/AyzL98gQfyDH866Pi+lQjfukBQWsXL6XnuBwBO6ati0lKRF9Q/
UYzZYK9FE/sp2obIuz2V80E+xei6FjW/pHntLs1r1rKZj/XhD8v/vM5a1vM933/C+3Vp5lTbvkLj
Pd5xlFN426O8Eh/dugNmMgrHs9XYYQRYauvIHK0I/lyowxxRgE0UR1HhruJKPYiMgskwl9zwgusz
rfjOSnYI6pRusVFUS4+KPgMCMWqXXRyNW4G+ehNwS+AAtuilNKb8IfXlU6pkfLEqO3NSlGvaZHJw
YvyzgOxWtVFFMp5lXK+DYiKPaFIM4EhRmlWIL50A7ETRZ+FJ9wD/IVuMBXmrkOf9lHrRz6kh4qXy
un4zKo6W2hyt+gJ0/wFiOKn3RvfxGtkosLcaemWmMM+ZUdusCPWXUPXySFvkBq04AK+IXYs2m2pQ
5ss4kXTpeA+hNu3ZydGWGTkpAvy9DvGa91Sf0Tp58mpARmvH2cOVaNZdARLsdpymvyjR/WLMumaN
zHT00hpy9VFs/V50KKEMGpQQQIPCXe6jkv5fLJDd1KuGe2QLIo+3mUyDogYpihNiYLMujFt8xln2
A0QR/pOQr23T1o85mMXBjrMqQehkKLI3OX3sc+2hsWPK1iBd0FfXOBsx0OK75+S/LPDbuw8z6WzN
QpSvaoNvzRBFBhd8hvwipd4u8wqxMjEAuQBzmjpRf7hB5Lhok2M6DsfBTdDHvUYVpXFq8EFrSdG5
oyd/J15wRpo5e6vAC150gMJ+iUyplnBKs09jl/4faee13DiSpeEnQgS8uaWnSEqUL9UNoiy8Nwng
6fdDUl3UaqZ7Z2JvEEgLiiKAzHN+o618/phzGnntJgc6frLCbNwNLVCWMerDgz9YiLy7hXsi3Jhu
4hpJAP5jiDIYJJTHILObDWvw6WRUI9wIvTD2gaqMX5KBd0A5eMTMMdcY4B8sZL3pN9PKCAe6zQ+u
ASn8azc1wfejnZ9gypgzW2u9d0OfkpW795tXe/Jq8hUiolC/BcgdrFPbDdGurerbVEtQCoOg911D
eSRQ7R+RivDrhJ4gyChPv5mNJ/mwevWaFNltZif2jyxNf+WKqJ+cqir/r6Wv9YlZwKMKaTpT1win
qZYJ3e1/I0HaIdEcBPzHZ9A63kNtvrhGx4MXuYwbq/dgDKRJ9ZZFMbq3Stvd9aIy7gddQ1qD+mRK
1v0oViE8jKVRDqjZzk8sWYwa62NRttpFe6ii8t6b3PToa6hPhvVQPqR1Ui8Hoh1vRjbdRxKX67n7
0nKq341dfjPG1H1VoHguM4Qe9yR/frdtox4UtSF505Xj19DJHxoUgx7ruT4EjL8KTGP82h+r2C/u
hEroXe7oi2RSN2JCTFbu92VcgATXcIr0Eu301DHbrVWo+aKyjHjrpD0rS4jj5CrdvH4PpjtCW4GW
7o9OnCPcFqqDOMqyHxTiGAxWR1YC+e5PDbKLXdoMkR1brx7WmTs8t6Z9lkhCiT2E5Z4e5yoF0sB9
iAoqEhOuWEG+VE+u01ZrR503Q6paSn+Zn20Ec1UPrN+OWz3Evqt8QVDAQvOq1s4obDo8/zVicX+G
Rz6YMTmcb26Qw20rMH/XUf8wGWNw15m+2DnRkN810AoQ3rXzL3UdtRvXsbOtUjf5l9Cx3zrfFOeo
mqJHD9qsrB693N0hnoDEzzwIHxxnYeq1fzRDtX2Nip1p+NkXryjtA1nieimLgzI+wr+5i2dBoLz2
b53Yqp4C0aYHoaEiLuuDPLgDVFc9Ge24yr1JW6hpuTHbliU4K/kj4PGPh2ud6rQCT5kaneC5y7VB
FkGKijWcJWeFuQVS33qW3ntVjs42iV5elFG/jeKsOgbVWOwTloU3GciFg8ENujPirkMjJNM2atDD
pYinDHH6eHhIU6T9sGdontHU9ReDpnVf1LBJFlk8Gt90f84Bl8Wvumw2IzJ/+IhZW9cCi7owRiSt
kyAKFmpBEsZ32h9dED0a/ZTHv3vAFHuZMRsa8gJ+l9yrczatcKMbn+fbvWwjo3NpM2ZS/J82mZP7
13FeUiNELXL9wh7wzGgW0fbCnURgwo01booyhJw1c6TbwFE2pkhLoK78IrtHTw32LOOD3zAV96Ff
RG/EQjQeFENym3qpcaMibbPJYt15dGuy2BHSLL9Qpubud37WWqUuJj1XHlxtKrYti4GbIUAuKahY
b1Z6Or4VVXCIvLQ9NWqCAj6RPOzNlOA3kNMsN43fStm+FSSXX50uwaDM7aY7wynH3WTo5d7wO3OT
KGl4wMgp2qRhox0MhF5PaosYIaCv5NUQ6Qs6AN0vUC6bLjHDb2OCbkdpj+EZYgRPmioPd0HdG/dO
mIRsi3XruyO+smSGbpDmhjhFkqZgD6U4zPlJMfMVZAOIoPczU0O9urWKaaGOln3uRftWl97wpXfH
cYP5F7HGGYjVauZK7RTvaUxFdYTXFC3V1oy+dEUMXI2fx04Wvak+dU0gHmq/be9FkTzqcy+vMNJd
1o6I0sxFgndEPpXwR26J7pZ8Al9FCRnpCpKaotEh0xwRy/8Dthq7fqUgOXUnq5zciXZ1Gm7JFRiH
NBkgXASOtzXLhieDmiqrRuu6p8QebOTve/G1Dcr7mF8HXgyIASYJ0pN5XB5Gow++tzgzLZQgMp/V
6fayMFCSHzyoX5BWNF7LVpt2HeLPa1n0PJQwFYU77dLKnyXywL7957iP/S/vPrRNCRDrIPgxqfoX
hreG15I92pXyJLxcA9tkGIhZTv2dKrLkphG1v4EuWTz5BcsSU8+cnyW4wKDlJr72HeE17sfklmUB
3aMyfyor/InKwrCv3TMMFS9TpxBcby5956mtmU3S+K2+vBC186kDUp+mh5aI76+61W6Grki+tk1v
LqM2zs9mUuu7gn3HLii0+BzAGl3aShF8zWBkByzK5aBeOAlRUHAaE7gJfX4SlFYWIcwcL/Q5Ox8i
ePWUCJK/8xNEtv0pjcn0uW0eB8rF+T9kZYDMfd4owTgx0DBQgdOpSKt8gtERvvFN4ITOk0Fqd5V0
Y1K+ppa/AGKWbAGKoUiuCriZ8rTuSEe28+HSkpujh4bkXE4bMpHT6C6DzAJJak8niXORcBh59gkT
86kohDWiHtHa5g6yFNpAHcL5A/m0R0fTWXQizHrQlMo5tondrxukNZ6RKgnwGOELz8ojYgzWTzko
UyIGOXG3UQ32/HJQkwTclqFrPDsp/h1WeqfrZfizE/ii6A13SYVQvT0ChoHd981p7emLp7XNEi6L
9aCOCbTYJLJPbWwqO/iHOAioSXiygAtszEkoN15ovoQ+UbIUkM2REJ13AB8ab5RsEk85nDjelWL8
5QNvbk1+IODxwHv08bNIPGsdefX7IALh0WUQ29bqz6BRIgVqpLrqVI8ug+L5SvO26XIlX1fEk+rb
pEgAAG1708vWOcDO6GVqg2+a5WpHYSTxzVTGHotdooyNz1q2GYZgZ84xyMpQcUqpRu8Sg0ReajHv
N5/L1MIuEfymomj2l7L/3cw497Zrh01NPGXnWrEzV1dGXJwDM/mSOZmPPBpc3abRX5Ex9G9llTzI
opelGwLv8fFTvdno+rLLRL3Ox4ekM8ZDOAsgkgGBTDyfXQ+yLgn6cpfkR55Qbs++TX3MkxlwnPrW
UZsjyI4NnlZ3c/uozyFj2Tp2qnWsvcegHpo9WrvGazJ5G5J09qM6OOF9HYrHdCaBFWbj7bQssVfK
pBtrBZHTTVHW+U4Qf1/Ju1Zzx3znjW53KcrWzC73vjZurbL9bc1bswGg/oYwDqZSc1GJtVMF/vPB
L34ao6McGw9FVbnADbVN5KjV6bLm1V27nYjO6z3GoQiMk/CN1kKNUU9rQtDVLNXYZQYr5ArCYxmH
2aM1xR/rJ3Z9Q25lj3N/q8u8N1M/piMI/6yFY5vgdGPKTxRl5Z6lv7sSRq/u7MniH5CF0yJrW/fU
JmHxrLTBWu4zx7wr9xnx4aVI9O5xHMJyW7pGvJGJQj/JDLx1TO+Y8JW95vG5VLXxBfTZ0wUEA9YL
QxdDUTesjZ2bzO+Uk9u3bC9j1KmtNjkHc6yzjxHbz3LrTSRDDFDci+4qP8J5RmmabRR45kOap/rC
BavyExshM2l+53Ad3vLigWBwAYnwrxNF+VzzsSkHvYA+7Yc+edU6byrkPplyAPsy54gcwq3zzylv
SBnpkRZsZGsPTbIqxu8uor4je3Wff+cSKkF7m0ZOcuysIkJ7rXHeuqxeN2mr/ciKTl14WjLdpyyS
AALa7iaNhPectf2T7FFnERvWKH1uy7Tadm6Od03aVQ/dHHyTPRyEJ0qrH08lz7RVO+uN1PNBqJBp
1DDTVi7K4ezr7ZhKB+3ftHPi52yIbg09rc7y5VNQYkB5lj/jue1aao3gQ+nPON/nh/jPb39Pdf71
/T/Dbcj8aCTq/lULybCwDg3UYXyavJta0US3jzIwSciM96u+iO2DJEbIs6Dz2QCZcJxWceMrYMl6
f9PlyP5AToGHT2ziUJmDS/ZcfUqcxFvbPKpQ727jjY1N1lKCiSXIOJ41btoCfaIKwlqEqNHB5sn6
4pjeS+4m+p0sqcGAs2/8hC5xc9bs3L/huV2vgtyx3mBc/3QAyt2XXqPcJhMeWxkMs9vRU8hKJcN9
2PYN5L/up4VS7VtNZA3sQj++xgb6z1GdnpMxELdFDAs9ct3itvYcfxdrotnX7E4z9pDrsav6x0FX
p2MadV+1Se8fEfrWl3HbBwg+k1Uoedf99GxcnfjudokWK7vKR/+8RgcuM7OS7yMwVkLz6m8ad3uu
l86rOZr+FjpwvrWrsrsP7fKUAuV9SzNjJfNKaosu0SiK8OzE1b1Qwng/DJF98HO4KPLA6xOEYlEh
tzbzhGZeVf9b6LxvydBElfclLHyENg21xs1kbO9IifEq7aJxbVhDtakT37yreTothV+5G1eAKFjA
2ka1qUucB9dX7wxgcN80ADOLoizyhe+UJRuecVOo7mto5f13142KRSXqZh1PXby18dVY8gQQr55t
Y+5jhv2PADp8HVSYRHfGU5+b3m+rV+7ZFO9asvOr0YGxMCb4e7WYR4ksdLeJ2XqHYmiGne0qN/5U
5GtthMWeNthDgq5+nfJu2PTg4jaF37EDz9s7HcsQbLzG6HuXiLNLsvUXKSdiNo63DPzQ3SAX1N6k
wGIk248Of9EC83HCSW9Mj0MQxvfyUFWqdlASIHxzVaIo9TLKXGtdWoV2Es4I/0CUXwYXmXs7L59A
5T5ptZfeIaKkPheK9lIEmnOrx2VzGq36DBEASH8Wx2zhfsVqlx/VKHjw4HXvAydDZ7yOCvOoEID2
1lNoZ2/CJmpcdmq9kUVltO9wv1MebL0Xt53dDotAyfM3U4mjVa124UH3uhMwTRf8MypikkETepxV
aDYlZRhss1G818vGhCAm4Zq5iyyjNvZVcVCk7/3xmcxIflel8TOrk+Z2HGLupEloWPo2/QumKEiG
qziGEST5yXtX3Gdub5yGwdlZqRlGSwS1COiZQNDnRnX0xX0/OM5NOSXfyTHSQ6CQsPcidMku5QhF
3MUIa3LhDzk660SWX1jGoELueLzW5qJt2N5S9bRun6PPvIm8ElPctlGQf7GN/HA5dUxk4H1WXO5S
zLVJwAvK1ZVlKG5LbHwwcxrP1RhbGMZhQiXaNV7sPwuhscKL2+/CtPrz1GZ4RBZuvamjt6kG6Buz
0xm7uPktzEfhOuK5SULvWPkT3OEqhVaRdJBI8II9I+Hn77B/yRYlt/M5U7rynM9njqmdMx76WLRS
JRv7osm2QhjBUhYBN2W3ilZ/T0gJF41jPdWJ2u9FY9dLWXSiYCLylnyLldx+QltYPGRdsUznUlnA
2IyCvlsP6qAcp/kAmuz9LMVBZtuH9rdr1bXbta9nlBWpDa7+Z6RjNwdQvL8rv3RvhqqJ927ne1BC
h2wXmVpwElHUbMPaSG5JJeKpVxrV3eTWDs5iSHsIEZw93sy7IiuyA3rELb7UprfrosI9GiilbvRR
ne4GvLfXPuCPh25KkJ42hfpUpvd1bYE6cKfsHl3reNebdb2fLdzvxqiLiHul9Zvu5ye14k5PUrAF
uBV9jevOWILUy84GadcdQCp115cddgmFDt2OKOpes5lNWMr8yhDV0nUM7ZvNxkJXa/uXW2aPGmsI
zCBU9SxQ8kdcpPxtQioLeRa+BT2fUIRJcbawBNrVY3vrcittE90V28ECK6M6LrEFO9RfVav5rttZ
/Du3T6A0EVjgZj7b5J7fnNAocYfQmgfkXrpNlbbF0R3qgxeTE/QDpTnDMOowryUTUBXDMizq9Jca
ss3yctYktmvmG+iFxWGaDOukgyNZhZ7QvphiPBEDcUlUehqP7E2j2tW3KLSmtXDV6oYwpfOQN+IX
3AoelGTt2RE39n3WdPHBiAKU/LJ+vM28eftiWd9jrQygZeCzqoVtt7UDlkhIFt13oHR/eMDkFlqe
jRhSmgKEea1u6rzvXglPkCChRzQvnN2qyO510RTgAJqd6gTp3pk8e69NcXHkf5lsR7W17zyz8laR
mOWqhtjbjXo0HvMSOP6AD8STZZrN2cE8PIGZKgyB1Q/p3mBo01OEAN+WDHK7luCugO9yZYuo2kvo
V4ewOUgRt0XUCuhX07mLDk3TJ1Xt8wcV61ujbK2DVfcpDhq92HedFqwnV8vfIGL8IusynCsPakdh
hD+j+ZlrJd6i7GenOJ047Oip9r6P+nGLvVT+EOjCI17ZNT9snDJQKdZ+KaQsKjVyniscq9aalry5
Y42tYG5452w+QLDHky7mh+rbiq4sCARpq6l2ynXo195ZdvQ829y6MY5x1zqU3eC3WDxY5llkt9Qa
7LN7mfsyWWpr2wBUQy+m11EJwrVblPlJCQgAwg9k/dwb6dGLva9OYninyGB/HTaPk2FES33SEaz1
YLnX/o3judqphKCynNDXBnqCKL6XNvo+79PxDh/78S7a5WOWb9gcR7uSncLKtDv9FbnTb0Y9DL/J
z00glVmosNuuFdyumhaPY0Hsm8dlGkw3SsqD2lSs+4HnyE4dlXiVVrb2bMcB/naJkiPSmHO/aukX
gDDpanIbFlxqOR4nH/RIZljOJraNAT2gpNi46ugci6rrepSUukercLKdrLsetMb9q0vj6sTVHOBf
rEZQJGyaV7cRzSJ3zOilR9Qd31XLOOOQyxYVLAR47m1sTFAEICSA70EIUuiVWExRexK1wRaQCNVj
Rp5pASl72Ms6LTPsRT+1s32Je46NyPlFLgoXhGXrB+5DYLBKjnT1m6oo4w3I0+nGVGCaLHy0k6Nx
Dk1UimAhmHxRmih9E2oIYB040AxcdgmAhzeg0nsE0Aws7Aa3Xttg6K0wIiEZZNFRLYd8H00447il
qqwqZ9JJ7Xn+w+iIh8AOTnCjgxBxIIUAS9Jtfa0u7omnQUnGKhseWwtt3GbVBKW2fraLMT4NxDUI
hbT1c1Liw+wl5hO/H/tpGmHzQAf/iyGOTVx+YdFKPljFLm5V9SSAJUFc1sVV49+25Q9ZsMNQXReO
SFaOU0/nBGmshaG1A8wEYzpf6lD72OqpC/Zi7iIb2C2gkaKgAUNNKTBFUa2cBfAsoDZ4TnXsuvT9
LMVXb41spIXMl8DYU/a5nPIk4neVqv0GyXx0ES0kJxUVanemef5JHvgZePsOppWBtsjJqm1eAFl8
31ZKwu3PY5EVrHOvTQPiKHwze6u2nHtZ17rFjZ40GKDG7uz5A7OrS22y8ANqcGqOpko13pJ1Ms7q
OFpLww+D+5BPvR2dEUt1tpaVHkyw0cY5hHAHgnXVY2DFaxrkplfqcHFi862H1HcK+5+jUZBo7cZy
47kEbssocW4av2EtNp9pCfI5l0pZlofWuSXLi3NNh904YVNSFCVMSKGkb34SJl8xE5gVUZT2hee9
hvOMHzyCRYnWZlz7d7bKjyJKvrG5IgHf1YD3O4tXy1yUB+HpoGotj+gAvDaa9MHBOhhbWJHqZ6N5
iMwGYqNqI73i8wUjiYBysurV6d638WjMJ02JluVEPMBMrHQVTYpxLw9VCCWQ1RZGu4H6Xle3XUfC
Rsc5Na3NSz+habck9OxjgvXUpoxnnLijmTdtRKTFQ8P6SQvt5kE0WHshgvtkOv3aS1Tlfl6o+12j
vRogVo8ECPxL0SqzbBmPIsYLqIxrtHZxwCiR/98iwZSSiy1+uH5c4BwgxA33WsSO2RzuLZQ0lqOX
TlvL891DUisvYVwkDwKGpNnVzVMwjjXmcy6kp1a7LQOlfvIMYS17NKp5wlLEhcXfaj2hGb/1b60C
UBXULf82j+2f2jTFrzj21PtIDckIeUHyasOWWZuiiXayFUYE2p2hWYJeoRWbCVRuE+VRdU31gfcH
MBaqB6eHtxgW9sJmo3lwFBx7y94ydpbRpLj5qjaMqaRBsAn0GDxw+zkjlIB/hauuiOvTOqratix4
vSuJYxFiCdHvBCa6lmN1rw+2pVbikiXHdoDOeNsT55s7s8JrNsUEMl62Jj2xP3OcqksRmBYvLNzZ
NrJzLrC4NQcTOcN5KjVI8nXdERi7jB0Gf+WQ0N7Kzkbf6qs6dP1La2o3HfoWGY7IcmwkSLz1pITk
n5BMoYIPaptsMePZWY7X3/VI32+yaCqPbnIAfRI9Kc2y11TxpOBf+JTVwwssKu9UmPmwq3rIm4ox
iLuuRYIu6j3oRUqEX+hc12rfqgk9tUtVj1jBrUmy2VdLdG5jdswAzcMbV7jiTvbP6whnWjuPtm4+
LDMnFyzxImcFfDo9BAHEb1hvP3KCU9/KMtQXoDysu8y3MH8e3Ju2nbJzZyXPnZoEr/CR9Rt8LVC8
9obgtU7adkOsfdzIVsADzZIcoXcjWwuzfsyaoj8HkWu8dN+aKgt2elhglC2sGsUQu1418Fa3TUyS
E08LZJC8EneQdWw5f52m86mpZZW+/NDhw6mZaeUmGQkfBNaDDwnzxebPe/RMYLyDF7wY/Nru/RR3
h7mkWMK8i4PxQZbiKUcCNRc/ZKnmj4a+HVWkW6vwZarRDnIHcnRy1ridMNEFmbKKbcW4G331/WAq
e0cRwd21mgU/fvd+8Cw7XetTs9PW4Uim+FNDEcRYq/mwBa6dZRfiEex10DETfy7n92wYrVrTnuHD
byLRjm/uZPurqQXUjAGhelJ1wl1gp1cuWi/w3+twGc0uKPKAr9L7WWrgIG+Sd0WUCGcU2ar9OUuL
zFsPPYSSTw2ys2wVnRJ8aIXsg/2KLRqiEsReL7M2DXbhzQRwr4NUTIBlNnhFLuz9ELNUwHKXgzy7
Nlz7XRs+9fsPulynnwDEJ/jBceHrOFm89rle6T/o8mmq69i//ZR/e7XrJ7h2+TR9E8zAvE/Nn650
neb6YT5Nc+3y330ffzvNP19JDpOfUuvHatOF0cP1T5D11+LfXuJvu1wbPn0R//1U1z/j01TXL+y/
utqnT/Bfjf3n7+Vvp/rnT4q8Q83q0MDLexxZ2kXzbSgP/1D+0EQqilF56r6PupQ7E3tmOculfBnw
Ydi/vYKslFN9HCVr/23/61WvfVTyztP62vJxpv/v9dnMsPUWZszq/HrFy6yX61yv+7H2/3vdyxU/
/iXy6i0cCKsS/eZ61eun+lR3LX7+oH87RDZ8+OjXKWRLOv/LP9XJhv+g7j/o8t9PBaa+W404/CzM
eGxuuyF01jWIeLw9KYb9LBlg5g3IHYpgtKylWrn+SnGbQt+mDaZ+Te2xopybZcdhDMDEAV45QlKv
b/QCz6aVbA76tWmmWKM6NQw6WdVPXnqoPFaBpV7qW300nJVJUmkJ729JmgHo5WzXdjFzk75u0tIN
Lh6SnvLUGqZEWV6N3nTnfeC16moF5/tGjMpxk37zo0bZm0g+L/MsS7bkpIhHqVnxACpzZ1Z5e4vY
Uv6gEH05Wl57lm2yV8Wdu/HselhBC88fZDc9wUosJNhyI7vovsoSKWdpyqyyQ1oWYLjMGLDgfBHZ
8B9eXXf7s2PpPkHUf3Nlb0R5Sfe/B7lBBC53xWkCiTViCo/hmSxjNhkuh9R7b7424KD73sU2FboU
A10K8V4nx8qD7Of9mcWqErzGTci7WgmjxahjsgDyVB6IEiJSei1/6JS47gn05bj9MAbk6V/dP9Qi
rpi6y8FQBTJ9aPjj8mbf9lrk3MqzFO+Kvs+706d6FkTRivUpv6FPA4Y2PPZJgFrDX3PIHvJQsr1F
Bcrut9c6eRamTr+DBvnrU72cpGzcQ11O9o1slFVOKjaZipl9Bd4ezCR5QoycLL4iZ5nbtXepl42y
Xp5dD8Dr7IMsTlL0Tp66JFP8On4fK4c1ZuSvIgPzeD/Lhg0QgH4ZxZPuYdfrNWfchgmSYGqk8KsF
Qk3Yzh42sVe0ZxGo7bnWSufG6d0nWXWtR37rycpal70GXeUhA468sc2gX47zSFl3uYac6Vopr+M6
wXi5jmxQy+lLVtTNVtJ05Rk6UPfvfN1P1F1E+LxycWm7nEvOrmTvIgsL2qFdeehyhuRwb9TWMFJ0
zausuVEqxebcV9T6f523mlGrS9ndb+t+OLSabi+Cps9WTWy8M6YTpfNcohuwo68Ho2wQ6ySaL6s+
dPnMvJbtQexCx/7Q1VB8IYdLIjbyBYsInX+M04hZmwZE6SZ17UM4gyJwiFS/Zpg/SyeNa4/Q1jRE
g0W21PefQD9JBvh8Iyud2S0U/qtFAGRV/MEGoWl0yO2AzNEcAeROeYjIoiJciSyePCDInuEr1/YX
0bxS6knP/VqyYZd+QC3EGtWTBum4srmfFQo2UVvHqxCp93AJUjAHDpLFK4G19n0pxvpe1mlzXQep
G8shYrQbWZbNn+YZ1Piu6fxg39uNOPaq1R89QYZ4IcsxKvQHV78tumLIV5cGgk/gAQan+x5ibkPi
Xu/RXw7K1XWGLo/f5/pUF87z+frtp2pbjZStog/33R+X0A/vlXcX0dqflsQQtA9vmMtrhxTg4dJH
lj+MvLxkhB+pywDQ0xKGH/q4ChnTLI1eBbywbT6bzclD+udslKZy17Js7kVyGfGpXhbZQfdbkP9f
GtG504LAJ6wpDxJzZkbK6XrI/ea9aAbtogMmcpSNsv4ytoeNswymelpfhxFV91d9WWnLi9qtCeEQ
GpRADNA0oggQsFatFad5M8YuC27a3BHHPM7ZmEZNtY+ntNonRuqqD8IidqAObr6Ufeq5YyKpCqMH
Mroj60Yc8lZWuaFeLFmMCuRBGk3FK1y30SsenGnHa067g8yq38mzDB9QfYq607Vex7rtmOkW2kV0
9VRAtQttKK2tw8eG4kfl9UBYj78E1PcqUhCxvjRHpodU5Z+ryd7NfMmhUEjJcLXrBwjrvDn2jXm5
2of6PK1Ax+CLJyZ9P6VRtSVOrT56XYZQpeLbP3XsPMIuE9/dNhfLGlL/2f/TNzKc6VNf4XypuUxa
oaccaKQAugZxtNRrCCflwc5Ar0lcmis7IiIJ0uG9roBYVQwVDjvziMtgOY8I56BeFbqLZm6p0THT
VnJGewh3ssvnIfPcUGsjVN8ZIVsLq1qluuMM9h2Y9XztNggN86+zf9ohPBEtqb6Fdoyuh9Wkd1Wd
4P2LmeHGgufyJPtKuZb/3VftJ4s0DdAHRa+VhaPxSpKcgQbXA8gwCcUZRqwa6KrJVsk2kK2OC9BB
tsqxRUceUvUM06uXPvMsTfLki3r2kyJeTwS+Aj91LcrWanaikq1ZgatMbQJoajRUfr1uYfppc4dQ
CQye+ezacK0L51YQHNrWjmEryH7yIFBjvjTA3fg5keGbhCCJeh0gL/FpJnmJEbUTFKGZWHa+Xjud
PxToq+ZUAWsyHLNc2yNwvMge4jd4UNjBqG8BXwDJwgipYdFpb5WlAbIqx8exEPDzlCQlEx5ob06u
OiQ/Vf8UpJOKASI/2Hm4nDVv83o/EO/9z2b1Bx1tDEXB34fF494SrrXV/B5mNvisBfph/THSo+A1
LKd9UBHtb914eiqqYjnMwmjw54pbvcM2Kph7QVpk7WzjMSNbvUSv+FOYUrbKKWHliaNsjUz1w5T5
mJMoZg63LX6SUkjJMHgFCHqne1ARHN93bmhvMLuyX5QpupXv4WuPFODnvowcaxM2FqLLJupUYlFP
VrWV6+QpjoyD6eTLT2tlSJWswCdVNQ5W/N76Xidboqb+0DIOvH4Wl6U6CZ+dUTSPyWzfaKQpKjpm
c9OqQhG3f4okRYOTPEy5s4ccXZ5sBT87Jip2jeZGD/LgAfAoE7B4soS2hX6qzPZg9CYGMNmYDdus
Ez0PWQZM3P8PTpa2y9l/a1sgRYdJTKvelG3nnGSXUffFre1O2+sA3Z6SHU9QWPVyAFRma9kin37p
c7nulNyVRRFeJjGQd7wLRxKf8lM4wPCxbfethewrD6Cm0xXYJrEx5+knxS2XA64Ij0q6UmN8VIqu
EY9jUOvLSGB8K+sGELdHUFE/vVnvVVZVhYlUUKaenLlKgE7fJLXNKnIulmz6Hgzri2yT3c0YHqmX
QdlpVd+8GTP/De0QcfCCQBxGfwCFLk/lgce7ouBr8afD517VnxbZRxb9og2qhSwjdRatdWvqL3Ne
+2RFPPrL62g5r1WP75/jMoUsl5nzpIo62H7qYjcqb9TAew6tGieVzjNv3F6JwA5OKqfycC3LdtlT
NjtIZb33lGX72vPSJLuSkBiXWoDOiOwk55Bn10viTaAYy397NdmTPWqI6iDIRFVvhjsHgcFVPGjJ
WhZ7L6SuN4a73p2chUCDYvOpwRfpz5B8y/5zfTHchGWmHeq8Tm3sVJhkcB/1sRS3gR60gJMyZ+Ox
s7xH1L5e+PUk9rIoD0nnPqhmHx9lqYpj7b6zhlWOgdBdMZc8MwjuIWZeh1SocJy6ztr5YzNFS69r
URnwsm8a9O9oicbLxC2iI/Ynh88XHsxQbJooA6dU1UvgPeK+dtTwESIAuEr/UR6M2G5BEFn+TTrX
uQ1A1WlSMHeZi2Tru7s80G8q03sfoPdAGCyMBGUVVLRs7Uw9srFzf7C3+bEvnN/X/lADgXfZuNvN
Haq+GpdBH447WZzasgOMZkdLWVTc1HjIy5csSd+vhipSRfjSdvZG2iagbgqDoI07+5ahJRrzl8XB
Con14iTrosICRHwtm3sDohxa/XTw50GylyzKgxHZMTiaIlh9argW8W4xN6FlgxF8MTT3f2j7suW2
eWbbJ2IVCXC8lSjJmizLduzEN6xMH+cZHMCn3wtNx3ScfP9/TtXeNyyiuwEqjkQS3avXgk6O5CGk
UlwUm0bw2FsAPvpiaKctqvCgrnfj6KrH7iqRVf6Hl+aakOSh2Iy74QPNR3P/x/kUEYGcdo5YrvB2
fXIuawAUDC5fgNA9UP1vrQgcXmkDCb2Vjeads6uJDTozQhAJWMP3RiThIVEY6xVFd3bsrGXExzs6
CLCmnqugBa29kHeFjSaPPAnyHX0mUExDksFqTvPIRRmt1axxldKf481Lny7/izdDSuzd3E7NHdSf
rtBT6wa16hAdThlab9KqOQAuCG4pAGDvx2idxargryylnngHeyz+Idcc1ATdJqvdeLPMCYcyW8k+
fF2HHCAz/j9cZ7n2+N8/T9dP+ppbYCirM4ufypbt+oRZexFwvG9lfc9PssYyePXK+CmzeXIY0QIM
WUh+ItNA3jmGwms05WwM4aGXRE2hSFqbhtoI9Qi/DkH4JNJabshI7vmKFD6iCWmD5qtmFbtx+nqX
riRwPqvK5PIGmhgbqN/F5hpJDfMQ17kF6Dbu+SLEIw8SExh7dH8nP3I50t1UtRA3r+81wRjvkeXT
bvEDCS9ul7nbsRQcXMe/bLpyQP8OnTkNm+0FmHcglqxCoGD+uWdWtaf5ZKIJBr4+Pr4poEVR88kx
9Ll7spnUtkk+op9jqE7AStSnybCq09+G5KAQCVZru5nQWvvfY2mlLA6/OjYY0Rr7odK4tqYzE6CV
+axQtirTIP735v3PcdCD1YAKRjLTzTYfuLFoyADj1YoYgFn1HkcmOjRRH76T4c4ALcgCDtq2PDwb
TojmM9SXTTMHxnk0OQDMyQNX5iDv0oPEXnpNQ6tG6z04kjQAmKfymRlIwiMLBMJRFYw3+nmNCe80
d4kTPYRoVnrGIcXP1sR7DBQu7Bx6b7uycu7bwIaa5DIE7/y+D0FostNab/aGICu7JrZpnUARPt5N
oEmxJO+OIEGTd4GJQxtrYMGuY+Y7fYWb15jY6WlyXyfQLDq4PJun0ojmj1aabBxAafzKrTPkOju5
K42YXys0Wm26Cnky07IgqadsgWaKdVXa7RxCDokFVmBmKw4Vkz+70DIOSA3zK0hND3oS6WejE268
Lp8lesWuQrlkJ7SzYY83gjteDCHtXB5Sjf0zR5po1gI63SzXdM3lw2QhuL4TwGIqYNiPZM+EJ9Y1
JD5281LLhyE3fcDEyeYPsixXPhte6uyLhIUgTMDGjqv9pBtr/Q2g/ujb0rClXy1GQ07A3dJ+kcKB
+UYkSOvnmGWJxbHYlmWg9pOsJvxOoXU/PiGF9oyGSu1RlNLalZ1Z3Yi8yR7B5PeNAfj4/feAMYbg
RRMiLaOINUapo0+Gg8iLyAD1yOa+Xefvh6YaUjB5KXgZkvfD3NIGPF0AY70eOouf8xR4oDFwPwPf
agSH0ABdOpp4wPLVVJpEmiYxz8jt8jNFt6Pw04YPx1L8k5WWeYhA8XREJyn+q2oNOpXoDC0bkIjB
Ch3z8YiUEHmlCqEzOjQtmqRmz8exHQt+sPvvkDSz0Ret4mg5GiOJ1KEVuj4kMgRde5j2OdqgceCT
EWk3Y42E/YTnyLq36sL9J8vM/Ag0cIXUZ5znxxaIqHXqBMaaJrVu5m3irovxblU4mnmGVjO61geJ
DkClkK6GYI2SFy8KOoiQe69eS++b6wRpgDMa8J6x6yw/d3kyrYwyDp67DnAkoy/lc1DH1soTbfEc
OJAdLMvQg4pCq600Cz27HUdHE8oG3sGAOu3cp20mSTAPDaJ6AFvNu+Hipb66/9e5WRbGa2fAllyo
7k/eAR7Dm9jAu4LnnG3FdoLyGVDsEjXD4xDWG7KNgFxO/uxWU/K+NDaNWsFEQ9fGM1izcRutugF9
irtJ0bb7haXJU4sWg6ve1+wy5HW2InuR96af64CRewrUi/ZnvJoZn4OpFgf8AVooleTpF3S3tas2
9IJbYAGn+0oTV7KHLK+3WWBaSIzhInErtp0JOJEAz+Zz/MKjZPwxTCHkCnBbu/aVmG6gflLf6GYe
3mM7CAy9Xdg/4hcmwH9CkaA3k1c7AS3M65s1+CbR+QRNRx8UFhl6oN7k58mIVoNsI6WTnYHGcy5F
rWlrLbTwNHs7CwukSskWv50t3vksGctzV4AcKw7ta4S31z2+i/yWDmhiN2+tJIBqI5QDVx8cNJRJ
cK2q3N1T7BIBnndkwixgTvssvAe5X/FgNFmyCXTA/ssWjWOJVlVrq3ey72JM1pMpx5cQ6mKbqUnf
R7RKbPw/RhBPVJbEIMOMoCYaamj4KEC1uQO7TY5fkaZHl4B0liPP8S0dnGCziHJEmxNn0VwO0d+g
xdbRA2do53vKQV4vc/GjyZqz1KoGTSFqT/NumlobNeDx2DZnoaR2WY+EL6+96l4CmLgfXI1tx6nS
npDBmiM4mn5WuQTxkJ2gJapAfdhQfOtQAf+K0rNxBLOuuAePorwF9/kNL/Cx13opy60l2eBTLB24
nn0FhZ1xpFHdxRN6Kvsb8Lm3d9hcrvupQVkygJgbCeWKFnm4kiM7MrVCfnJY4VMLNOhRsR2GnIpP
Xc4uc4yVa9v6GQ2K6ywyeu0hDqTcgHW/tNEpA1pcOkS2rh80Sx2ANc9xF8EpsLUmQ0tB9y3HvRGV
AuWhcNXT/m+nRQgRyAbtsOh7reV4jdX9GmRfFmo4mYVtPRoXip9TIIrtIuk5AXcLdb8aWoHSuSH7
R9VPCikSPh4zGZmrCSwcPgWSY1mKzsK03SVvS30IS92L5hl5G+9AucISX+SWL4Rd3FlVho2mmSa7
honMb1mMnaaeoXG+06Ezajbfhir3tqzXJ0gRQJ+atKvJJrx+Wo/a2F7J8a82Xc1Fhx9aU5cYmpI1
7bDu5Gj4VHhcCKLnsuW7OmYE9aJtMAyfqGo5u2fu6D/P5/KmySFJN3NOd2Vnb/uy++TGPsgvVxYb
s/Mg+z7apBpaPZ3ij2GquoyLARm6rBc7Gr2FCrxuXhp1eLPTijQiO0W8xZPdVAJJb/F0SQr1Xuwa
BEyVYq2mQ1kF9qbtm2m12OhM8WeeWemBxpZiLBe8hOjXf50n3AFNQRQ5pDWktIbU2ZR1+j5mWVGA
eG2HatQP6CXYh7q2bue/Bw3BeoW2aPwBln8RqmxzGJncwkEV4G3qPCTPBxsyvl+DsKlXBhv0TStw
ZyN2garlPwCo7y8hoMXAsBor4iBowzo/mSZ4QimKJjlhD/YFRWX+5yTRpufXUokRG1D6Ngu0u1Wp
hIYU5JlXaWWPZxqHkMfZ9hKlRLJpKuZ9ILquN7hbOfNsciMnbKCyiPwbsNccxEPJTxOVt71WSH5H
h0n0ju8MbbhZbA3a61BC1MNVXugmtsWQah+UcBgdkK0G32qDnHcxBmBwVMJhkZ1yiFG/UMA7c9cb
W9DZ5muyLWsgJwfcU+s48xrksAvDO7MQr5rqUt3b9YACyrbTZA4fHXjn+I7Sa79fFq89/Awqs8OX
z2M3YFACJYwSbQWpYXPlrESftWNe2gICr9CWbK4qgEwUQIfEeW+iUDURYGVrnvj7Wsvyv68lS/HZ
ixPj4LJo5dhWe0+HxCiheG8E3auujShBisQmz9x3eibu+z737vo8UjkqaMkMIfRVAx3R8xiJK9Ti
C+M12kE7zl2JrczH6OV6NENX65NNmqN3N2J9GnWV8Rzn0fOYxs51HPC6V6c82tOQWne8yTmiC609
Uw9PnnjhNTGONKCgCMz06GU0H2PV90N2RAe7tAdqqrHQDLbuIJ3nGy1+OTSDYtCB/HqpZSl1KQdJ
XMhu48MYooyuQYM+P7WGjs6r04DL5J6qbOlBsQ31CCAL4PTvory/baZMHslEhwqsTjuIYjOQOSIM
mUdwySeI0y2AB1LNqQ/1aCYOlIQhu31DW4mUHnF0SgdwOAa+MAxjRdsUstG2hM4W2zLjg40WMFH1
W+lu2W0iNIACMgS+sHekYWgWdfaNnkGZQdGJod31lTCslM3GshgoMnuIC2419E9uG1UgndIq36LN
IN3Wqpq6eGXIvo8GEDQo6cVr9Ck5mw8weRqSt0LJcfYuMHmC06NKG81zPzjmpZQ3nfBNhrYhslvo
IoKm0dNUgakrMMDo7/aG9RR07AWCTMWFnJ1gK5Dkscc6b7x7yaIdmaMcQnx8QB/uyGL7aSz1dl/o
VeqT1wpbbRN6Cepo6gIBtI/nC8xLjs6HC6CY+O4Csdu6W1CZAvWKNhdxsqJ0jSHSLjTMLQD6pMHW
WdofQODpnrpAxn5rxfG3Go0cEwP/KYTgzO3AShukFmX6adSaKwUAQOmA7CLkl2Um5AGjb7WBTbAX
mJ+zKbe2EHfB18oCa3025uCHUZiVXoFdlgPZCgivgN622C12L26GbQ2gJPJcEAf7MJWGGoEp1Vz0
6UIv6m1heZ/E+DJZXdhUq07pU9DBLjskqui0SQDBEuqwuMkmpzDypwGJIHJ8XGJep2pQKEYW2ues
AY/i22Ho+vbQV4AuvZlCoJFOfATRnv/rFC2H/dS+iylFPO5S4X3rw7G8BVcyOzfalgaghobMs43X
8dle5zuyk4XOhJozpC07491mMYcQlASnHYqsvy36br3F/tuiIQSx+qKNXWfN0Dml9hS0AbEC196N
Y/pCpuXwYf+BRuHPEP0CnlbNBL6MbeNkRLZYDZdYR61WR/HLvAMi77yf6evBB6DJPSY8r5HSKZqH
NkMDn65NaEbJawc8wrXzKG10poOw5h9I2LmfDNw/kcMzgtOUNM2RcQAhoV/EH/A3H1aRJvQfmriQ
zpeaY9XsdU5gaMGpDWNIc6el3BiDXMu8xK4YGe0XgfvzqgeJy6Vpe9B56CF2X1E+vbQOuB/AFynX
WQsuR2eQpY+KSnIB9Hjc267Udsxpy6treDV2PujD4h7olhV5mIyHu7Fv2ecPkwzRaGBbNcuraMB7
4Erm7M3BkzlUJ/ACif6gxtmmVsGf0ma8zaSbfU95ik5KvL3dg1+zQY8pIiJN50/N0N9S/uxvEW9r
/GsEmtjcdYEuYN/t0k/gpcjvCOjQbXRUt54s2TZoAIseCVBRRrp9GMGxNcMc8ooD6gk1jC0fwV7V
gW93V/GiX5elCbVthYRIinhelOYLnxaVQEvSooShQGOnMy/aGbLbJBAtAbQYrym6M9yFel2coG2A
HQjEyeYhidQTb6wBE3InYFhRrztkV6Ym0YsTLfG2Dpkg6Ll2Es3Anxn0/TZAj2i8AslHeJpsll5a
JaTXRVHxvYuAmBKe9yInPfAzbLTmCEvo/SoCSMcD0m5rtwkaqN7yqaADaC9llRlwQEZOUv50MVrg
wYbMpYatC81G0aZeMXA+qAdyaPvlOCG9JvP8klfgEiVd865ORgCq/nQ0toa9hHKEyKjNM9Lew7dY
OcKkMk+Mg4f4PCJVlZet3j685ncG7uTbEQVq0rvzg17qX0X6DKXQ/Dsyffo69uR0awDfdEIDOyjC
XgOKPt40mQY8n5a4Oym6raUL52jLwHJ8pEvSbQEiRaCMoDFP7lhjzjHGvwf0Q9CrzNB6t88Ymtjp
XwaY9YYD/f/cjWD6WOzgxtmYWRo9/yXeVnYWeyWQjS24yErQe2Rpg1+pyknSWHfDZoWysQVBO+Qu
vMoYV6adC0jG1vy5ReWlEUhCIjlwGzVdtSKWTfCsgNJKA98hDU3b/M+TasMEOK+QZySpStDfqoMG
nkrAC6GfIaZfNuVIIFMGRZgBsCfd3kiwG1eGW5+SVsprpA7FaG3aqgS7uxrRAYB/M27x0qksXt7p
lw61YhqB0hF8HED2QRI5PC6mZGzy49DrX8hEB7vzyr2rMzHPbOMm2heN9RMSPd0R3J+QMerGtIc4
aNmtQYRuocY0VMi3KyN5KJLO5nAam2H+s8h0HXiZdDxhy2Rs6qkfVoS1NAZ03+C9HB4aUwyd0QEs
aeAtSE+LGfS9AHBWXfc6oWkhsV1P+iVlDqSMNOE5uCdrDH+5rgk2sg5dP0m5fGz7CHlUy7syHViu
aKzAHmob2pGc06DraKiE0Dp5XdA/3UC0OliT18Wj5mxL5ys6i+WjBS7oB8gBlE3TdOuy0S71AG4x
iiwtdGfXstD3tA5r8NNprUFuyMvabjgY6HcFGyY+EXAcyV3CqgMtSxFAQoKwT6vvaRQXIKLElrM+
0WrIWXUgsa8laLRs6I2a0MOzjB7bsClinwI0s6LgEYMmCkqkNwO+yHsOGt0zurJxa27C6rEGOcZK
H6DMVuKPFiDhE0IuqPX1MBlvurAA4ELlVLGdNtZxHNVgxcMwZ2XEV0AzpGc8lMDXUplottFMx09E
YqyzIP8tMHIgAhDU+VYvaqgAqxKcpkpwgSrNZcgBef0obslETrsFgY3umcOWIshhdyByovlkWxYx
rA4Y3by7JbveagMkaaCZhX5949R0dXFTRcE1mDQT1F9EaRXmDERWBjhSpyD5nuNZDnIV5YlaD6fQ
gkm3NrSDV2QEdzPC6XQOBXVlsek6lKUgT+173nNUCnlZUgBSM9EWEMTaDSUOyBG35ggh7LbxcYPl
d+TIWIuad2k8gyAjOzhlWeDG57GdmXfebSWga5BbMQQVgmla642TPIvBLVfOlAdfa7e+HQYk5Ffj
9FJhw4e/ainQQdLXP1Mzf7KGtHjpNPzXon9ZfsJ+IPejImuvXV8iIWBaxtmNxulGhk53qHVvgCov
++PK5Wi+v7KlrqxF1W0lS+RZyuwFRfv3V+679Cmpcn2dFGZ/meJiCxIzsHFPprYzS6l95QO+516X
MpBhN+4GFP/eCT3//QF1dGPHh0S/S0Fotnbauvpstd2zAm1j/j+gNkKlc0q/aoamP4e9k/oMP/q7
MAu0Hfq3k0OcJu15FMm0sbypfHSiAITRkWl8g5DG68cw8DG0IAy/dRxJwA8fQ07eHx8jNt3yt4/R
4MXmzPGevO5G/J7rAfIVKELkj6CCLa9c4LaiRqan4wAsX+HI4pZMeNtqfa/l3Y6GND2agFWioeDj
PB193U67VlPRGIAec5AiO5MZ+z2PrIegNPIrtloAJgjrAXoC1kMfqiQMRJCOZGvCUKF+FdcVSI4f
gDDKr3bwOh2SYKgnxhayCWannzphvh5adZYC/m5rPdClamTH/YTcSsaROFUekPNAtcfQ9zpYKn3S
dTANZBdQAplOYIOFpp7+ncxQF4VUjIoinRqKKiYpT1WtX/HeEqzjqgIfphzM5tQrlhU6MNH3eD8G
GXQM+sf94oA0AqL1t2g5NptSBDeQ6+zWHPmzPRXvshTcV2CYcEGGCpw1ecF57e2p8JezCXK8Luhl
7SDYzMCBaYiiVRAM7q6MjYb7pPduKCM0FdwdCbuTWDydkZeBxW0llLcWwM50g4DqOkjCLlPEHxmx
1KqRtPVHorAlnxotPhWpv0X+Pg8Cw3NkxRuORjLAwoLBkptUgEOJXgHnt0EyjnEFnRD1skilcjrM
0abg6PJFaX45eFKTG1nh7XeI7JvE1DhACrF8AbDLrzIvfZZxU6HVD3bipk1jD0wWdTbbXakYxtxA
vij7Em8w8yde3wbcw5B7GRVjOx1EytAtMnQx0m2wLd5QxeWOmAB2oN1ikeXRbWjgwSXEgE4L6Yyf
PS8I/ZHn7EDVHae8mybZPn+IGpxE1RYPGXbwVw3/aR23UbhwY8f03SJCgVMJsw68Ha+1xH8plTV6
hj0blddGrjnXzNT5A1h2NhqeN9BMsbqTlmG/Rko1LDPwOsciNBEpHRvIvhSApkftkbwisw4StBX3
YRiZtAaZe0iLnqIca9CSHHkw4JHSfJVHZQoFqy56qGRdg34HQKWax9FDCeJ+kLW462kE++y65j00
DYPA2dam/epNsa2mqWT623wVQU4HDXYbC5o06B1oHFGpf0o7E5g7pVmf8E9pZ85y3YqaE3knVRkn
L6rjCI7Ab7546ddEw8hh7+f+LZh+a7irpafhWMTOuC5sT3vUQvnHmRzZq214O/sQpyXQch/bZty1
RcqP0eiCdEd9aYGDuJfVKB+sXvBj1ckMqob4cjag++bYvbyz05c5+BU/JOACnfpysPVNZTtIEIHE
5Di1ETtKJmwfkvB8RbbF8bchcgmsXtG8xc2LyfZFBIXsDw5DrZ/hiesLl0PiSzOiCx3yMntE/6oD
xOMvE52B181bg1M+25Skl0nGKmlBm2K7oED7PTqOAHbP7G+LmcswXq6QO+XrFRwL2C3FGuetWRhl
G5qxBNta/hAO+V7TwLKJ7qVkVedjshVQ+YSWnMv2YtLrW11VerUo9456B4iBqvTiSdvet8g5QWah
hm6riiBH3pp7Az1k8yS0F3d+C3EzaUzBLeRIxUrLvOqLqFCOtFgeHfOgr56hRzbbGwmVIggSmZs6
beovFd5VDaMs73kRgK0ol0AaK3uvpqMDKlym15BcfQjt7gkiF6UP7b30YdCRbqEzsg3KJpWNzv53
4rQS6YVCB9f0OEbG2uMT6PbVHc3aTb0Un00WyaPUgVkma5rlxnoccEepIg79ik03gQTbgwiPBoK8
bdMmxo6ELiaH31pGqd+n+ZjexS37QWaKcmNX3xWmKT+rKN1zdjwHHqbUzAe8axZHw8JNAPV464Fs
ZRT5I5ocr9zi1kMCoWbfAep6RxE0wZRIdyoB2AeyqQm9DfbWOQ/gsjAGiC/dgLU7egZcutkHfcM2
kUp9ObBbwnpvL7EtelHxf7MPUwb12TpYRWPU3abF4G5T1pebsojyT6Ax5DfQpfTWUSDyT0PUoGnZ
CZ2V5mGYTAGSEhXoMSnY4ODz6fPhlpxplUz3KUjIQrw6DdDZ8vOwZI+sG+Lr4Ijhpk9tV0cazhaH
Cg/LbDUYYbA3+c6w2rb/QQ6tBN3VMWejOMzhkO2D3gxEqICeqsHCMlXjrRmX3bPw7dEcnnWtFRCc
GrMVDcOqUwyTGmRglReqpBXEFdDKQsN8hIJZaA0PqEx7V7ezz2TGXxcMRSFA7lXaYEkXKmg5hGBu
yOsY8iUwpdimGfZ3y+MW2ZFMrmJkSKAF8O4xTE/b5eEbjBvV1PsugHwRKbDAOUHmZX5W00SGHHQM
MqSTCXZ37CGNYdurKlvejeI+noKt6KLwQqZOd6F3HDU/yEemZdJi+32SGKf6aHTDD4r//50Ud0CL
ge0BH61rXeRJnfHiJSGgHlU78PqbbMKjluBt86EIRPlYpME/hnrrqp0mXrl4mTyDTpDPQ/v3IXmX
YGSs2vMyHFJ0nBlZWPuetg9M1Vk8cne6wyikPuP+ryPuFMVqyOz6HpAQtrbyiF1dZsgtZKWbE4jg
+sPQQizHc9z2gvwy9zUAJj5NNYQ0ZFk339w62rcG8LarEnBu8BNAKDTn36C8E322mcPWKcpt85K9
pmgfneJ1yWECYKkbrNcl0VJ+CvHdjUU7fNZK1oOaEWcSPXgr6BwMn4sW16SzQdn+GlfyCTSxHghL
16PIoy1pgwVIq5xtBxQXNYiTNzRsugZC4VDkJKUw0gyrcuac3+wkLWYjgYGHcZrgXfDsFpANXuHE
DPD8WUGqYz557/oPMToAP4d+ivk27HjnR5MT7GPPk58dyFl3Q1k9tUaZnDMwRK9G6Hp8prA4TrU9
OIKhs2k6q4r13k2SsmAXoVnRR2OyuYmHCv/XVTZ1Pi8z6H7QWAqzA62IaW5GiApBF9SeNlx3dsAy
/QgsGe6Jtx6gK3Ghszf7YiL7ZBlzPFHck8lSgJERdjxVwz3ZyUTO/2r/sD6+4+8+z+/r0+f0CNHx
tvbArK2HrratodkmvpC/Dj2IbCXrLl2Rgve9HlyULorkW8OdIN0A2478T9OBZERNmGP4lEDoJXGg
CpPgLv3nUovlbbl5egJKX3vMoRCu1BDM0lLforZae4abbclG2gkdmE9vh0xf8Z6BFxuPUm6Gxh6l
UX3GjQ1uZq6s1u3ODljmP8U1f30AJ9Vr2AwjU2GeKLszWEPsT+mvsEmMf6z2exhNL4MQ/8U2vv18
wsYYCkwXUVnQpOe1c43b2LwC7Tmgfxhf9FI/ZQLMFhTZmlzc2DZ3wZXIsClR8c0Ug+owasB1SzFS
s+xV0wJNx1BjmWPUFcC+bL27gu7P4dkQTCfQRtxRNC07erhv8bk4pLfjYXSAWjEDLb/JoIP5pFco
SQROEJ5pCKq/XZOL+EGDIt1DLrkvVY9rmnGGrqe2XNFwmgx+AzJmffZmYwQgzFgUN+SlJSMIbpxp
qJaUGTj5aMkC9DpZF4qzFQagRdE8JCuiNaO8iTq0TQ6YOOTgTpRL6cJqgiZeHG5paKTRcGQ6NIv6
OioeQ9SNHsxsTqVQQFOD8nmZ3ra1vvacbmMIDpXCMPGuY41WNabUQquhB+2EIwA07nqwP/wZMbji
2Ix41H+IAHIKaXFV8vjLGg727/4Yc+jD450lZxsgcZBSsbmJ46Ro9/tE2xKR/myb/SDVB8l+3YAF
1io0Y2fVJqoSDKymqIPVJ4eGKJnMQ0LYEKYmGqzZtGBq3iYRWoei3kw0otC3iQztCKcoRCt1wspL
l6VHyA86D4AGOw8OY09o42rOIIl1IFleuxvkt8cNOYWjeWeJlJVQTjIVRXZbOhkDKy1mp7GVbNBS
32xpuqu3Bnaizbd5tpoEKY0d4P3xHZl0t8dLFYifd/QJxt7tjhH0gFfkpTUYanCFzvormYZKQwfR
4KQ39BGgrl0fLGbrAID8+kQg/YHql3ZPFqHnUH2avgVJ3O8pAdeCIHc31V01J/CGmItbPGiv5KQv
GaqxEH1Poit9waJUoO3j9+ltXlV+ZDPQNxepu4/xHAB2190Lr84fLZYUjznek/iYjpew5viOW8xc
Wyxqb8gJhPR0w0GUsKYJb9Nxv8pB4iqdjWuXyS3nDwSaYHgI+YD0TmDfAd99WqOo3Axj/A00uF/t
Dvo+IBrx9nkENUYny4wXTCQ/TZSV5vpWAtBM4Wt6wvaWguAbWi1vUBY3FPSivaIubK2Cqsm2LlgL
Bsggfe7SmIPtNEMFI1NKUkrKRdmBrGXv7L/Ho2Z4Zl4TdXu0Lo+AsKZAKqjM34ccYOXE1ZrHKGgs
jnfJwoYygc4AVs0ixj2870twaQzBFSpewdU2UGXB67G36yFjewVHAHL+Nlq/Btc7UQQLEuNu7L5O
0rKSdeZFtqIP/xk4g52sLcUO3KglKZbWoCWtuoFmn7pC3TMkbzuodwc9mt7Uzg73JRsyfqHY07Bh
uh+BFfZTjJ0HXlv+DKNHRW9BQdvLxV/DarUaAZnfwtQ+Zl6N7HRRrTPb5aK0WteDUblPBwAnIEy2
E1OaHqELlh1zQzN3EiiESzSUgLGXhvvQBUhd18wqv7A4+hJHQ/WzTqB3lzpjtOIjINBNVP7svPqL
1KLiS14XCaRxUudBMvyYKy3KLhCoeL1KbYzvr2KbcbJBHawB/fFLzfVX1hgoTQ9HYLaII+adGdqQ
M63M32w0SVFwuKEBiQ3P3WTIvT1AJKY8WCjZQJjHMh/IFrafxWD294OBx4FnQXa4mcCFtcRD+gqQ
xlbHW2pjNNf58NyLCaKlpXlnydE+cPWyagO7sTVSmaCMPbUXFNtHoF1/N87i8WTkKjLZmIexdd0f
ZaqfdLCcLCeObcwW79fJbzFl4smnWNQv9I5Mb8v0oix7iM23gb4n++C5l4i7wD5k05cuhOzAkt6l
NLCymwxi56YdbqnzQA5PVQilCkhFGH6MOiMk55LplgetvqYAy3tKRW2uowLN6k0bZut20sPtFFvm
rQbE7XwwPBadvNbc9HmA9BY5KGSA3NK6wI9sS7Ye/X++bsUhhOm69tIPoAsRVjpuy6LF368uNSQg
W3nAS6P8DPZcBxKVlnbo1JCxbe2NznMF8pqj5UK9L1La0UY+OeuuBYX/5GgFmLCqn5Xk2os6cdPq
9cQAP27aQhDEMlBdLIzMeKpdIfyoa83LYEBbIG3i/ICCARgdgsnbVAyqCIkRFOusAvlOqOTpCnXW
uUB7A8iDsW6g6JeMurH59xgKpEOSgO0kUtHLYnQW5V+LQnjYbvETbTn7MprumDadSIYsTZi8Uz7a
YZKvYfi2qM3pm+8/zQMfCljuR/OlgSzDCsRH0UPEA3crXWBsBtAYnlnixZuubo2nUuu+5uUINfMY
PHh4q/sOume+GtUkjf2aBPDteEZDTwJmTU1/msZxngRZ1XlSUyKhBbiJFvTpMa4tbZ1NQ7JGzik9
hsEIknbyiCCRr6fkmlIdCRQrnw58RAGtUG2VpYZG8NiA8Dq0wOKTF4BBQ8vb5l4zk2pdVm30IvPh
4ljo9Vr1w9e+dcVPtEz9E7mW++RkHDzM7mheUkdPofvURgf8ZatzKjnbtKbrPLCkfY6DcDep+hEd
hlJ6wNZE6BunccZRLk6t8WBQBepdzJs7ciN5oJHQoTgvpDftCBJUjtAp7xtk9GaEkIIPgZLl77bW
BgMFiVJTMMWNb3MJdUTrUdy/rmc1eEd3U3EC/wbaU3RH85cMS2/qj2BJB+ZGJWkKE6DA0rJBVabQ
0epAkwJoO20W25R4t4b2UmPbfYhdr8IuWddG/A1Dfx6OQ25f5JAn6NyNPaQLQJwUqwM5wGQXrLhV
RLt30Xhb9huZ9ecl2HIUsXdaPbwLg5B7vBmtvAEX+DMIYrxzW1YWXwnkA/YeD54rxoJb2WLf4gN+
v7U5GMjmEPRcTaskDjTcXWTuA08EUYPl/jSyrAKZ9YZuTILspuzM2yITuT+oYPIEGSpwK70FQDBp
5+APNz9aPWfcANki2tIV26Gt6BFDVqAvk051Ij5cXGQcjMQEqg/YDDWFNPDexUW9UUY+BVqxgfYg
Xjl8z8xhts0rcFndNJBpM6NVXuWQmzAM8y5Op/rGikW2L7glLxOEIKERl9T/w9qXLUfKM9s+ERHM
gtuaZ1d5bPuGaPfALEYh4OnPUuLP+Ou//7NjR+wbAqVSosouQMpcudZrD7lHpoXaL09WO7cw2VvL
8n5Jg3I3qXYyM8A84ovhzsKU06Bcd8/0RLB5u0OMyJ0GBcC1Xf1kWJtQ6FvkqlLBVZUKdCj7aomg
lX+2bGkAV6O29uDaiEB/hdIDEDJ++GHXBOaSpqyAN0fIZ/E5WC9iuYU+GuSNkc65A2a4v8tTWZ1N
Fwr1jZm7EN8BBYoe18Oh8PUbtVxlojPwlmQ74aryBDWUJqEOroXpRi8Bv2NBzT9m8bOsXZkCkdTY
8IJ4zW1sNPvUBCHhfCnklvBpgKDZ0Wz9kOyCJGkuDUgV1p4n4zXdUYW6rfSYP0DJzTxRqw789swr
Ad4/9NHBr3S5doG4WCeF/2FD5eotKDRvuhdRVcvP5WjdkT/diiCPb9ZhJKv1PJEMmqsF2eIzzYPg
MOg3BpYgyARKlVLxXxlp/LuRCbs6HcS7mwCs9WRvXIctjdowj3XI+yczibbt4BmvmTSgZM3rYUtu
KVLomYGNfT125uG/TTuaWrlwJWi4aNo8kPxgESyw1oS1Q9VgsM6dsd0QCxk1E8TWvzQj1STKMr2u
gvXcG0gEJXT+O8Rr4amDptChSfEtqWlHiJYXrodCBNWbOIojMiqBS1RNPQH2sFE0/dREyiA+p2Wb
Ts1wkPo5LLVf00zIeFySkH+nVtg4zqVr9Wc2juNTy5v2ToOOGPVFhhVd68y/UF8P5OK1HixwBuCK
YNSoblhg7QIQrDzF2qgBUzRsqC/vTOPeBWEgjROOqB+GNl5SXzmG8aOb/y7xy9vKBFh3EfDuQeY8
BS1X1h1dRe4E2LC1S0y7hJYO+KImF1TTVJbj3KiV8MwEBjA2NtTsDGC4eepfqEWDOBboCwQIuiM1
aUrmiRtLk8dB0Z5kXZ3eaypqy8vI3mKB0UHuJir3PWr3L+SCpEx0gQbFfh7Q5o2+RSEAEBRqEjqI
PG6mScK86vYWoMsLMEz4SGWX7iKpfKCZS9vWFqbmRBDZavyVLcbgWmZFcEW1ZLaLIW+00MmnMlFm
x0txoV46kPNw4H7oXientMbDpcZvYJo39cGUpDtpuJsHzdfi6jJGAgpbP+XOCgVXwJD4oW4eHfxx
PtcCuYyB1qb2l7d/Hw/ZWjAEwctW3yYi63YuqoUewsj5GSVj/oPrPjIHrHjKQZf2N4e0Zk/+UJST
A1683a4csOlSM2TYLN0z8MgsYhea9twIyzPLNOvFbDZjkMcvZdVXlz4OgdNWZsFltE0BHN8gGWW9
zIM+mlitJ4hkjWNxnN6MvenjHomjAuV9kEf6chABAG9RN0DlFx21erfSGWTe2QUbntjq/RVZfNPE
Oictim2QcajhObYPWdesWTuNmTw1OZaCcRu2PwvEqjTTtn83SGOVbEhenRZBjQz4bOy0BbaHWH4f
jLJGsZ0aHkDsZho+enr9hJRHt04yrPZrhYVwFT6iqW28Lpm4UIvpYFMY27RZGoMBfIfqFZ786A1D
lMtXTgHElBr6Od73er7RfTCYxqCwRiwAhfCdqlHJLNCq4AZ5QN7eA1cU9gIdM/U3IR+pPwC328q0
/PFIAzM1sKXilrF/rLJ4ODBVVlG1Hr846oyaoRvgPg26kzFCaxssHOBnrAp5IjfyGLWw2LYCZLF7
gI/E0nPyChnPQZtqA4IsKRaxocur0XnlBdgXDWhWpE5dWRb4fZZKnPSfEVaY+jcQAoLDPLN/sMZr
jvRyEnXsXyCDtm0jvOmXtRl2GzDp1at5qacGuDJrj2SSoOnb6J4FkDTCo03i9m9BVu5BvKP9Mhzj
BOHS8bUBs8CSod7/DrxZ2s4RerdDeSlQm2oQc1C3mOjVfuyj4m4MbL5IBx6dM1WVmsaAR0tIAk2t
T7vTOLxZ5TI/cAtcijPJDGCh0PXRBAO7qs4P1JHh57UuMhs5fjOAkqvQh3MFhrQX8buUhngJzT4E
Ry5Y0fzKt14a8H9tEkP2G3ICa+vHGNOt7Bfjhx1mO1nx+CYqK3owcwvA+EwHfVWdxA9ZU9QnPHFe
qXOMovIMiuoz793sZA1ptoIyLgQWVdMXeAMu6JQOgZbgEaZ6hj5FD4NwpxLqcddk7Jx3QOKymz2w
6pIBP7poO1//FtW9tioqk++pmSJjAXVM+ZQaagsGnO0iAjPMtyCpemArdG/PIi85ourUXWI5tBBp
0zyPeRiddW3wQaALGACEZNuVVnjhoVBN5dYoNz2sojPildBEC2skw4DCWoHKJjpQ89PNULMBLAZu
NAIVjPU7KjvAsFUW330XMXUVMU/0WgJpJbxL7/PihIo4d/XpgZQESgASKZeu8ghaUMqTBzSJiu9h
9TEHeWhQnAMXETiS8UDS71sk09ZjhRqQvqiMe5TSG/dZ429qRCnvyCOPEwuIA79fIDoFnl2WuOMC
T5thT862hZrsZqiBucJQGlGrORGOrNd2Icd8Wbrapu+cVxOaWvsUdEyLVjHDOGNQHqkJkRrryRHN
RzPsh3gTo1R51VeNuys5BMNor+7iW++aQsYr2shTLzVptz47260MjgjqJAvKarV2C6rghHebuPY0
gJRzcWhsyzvqQG1N2bE0ACVXjwwrDSA7pc7qoY+3AzBA00zzgD/nRKQIqoSrNMKyx8wAdIvyLr36
Kd5o/chuVcBhAobg2Jve22zqEheSCHYul2GbiWTJorxZJVqbbqZ2GY6Kszy29lPbCPDyrQp+oSmK
3E2vQy+wP1SDgbeb5s9QYguSuv6Qxcc8lOkJq52Pw+glAPv82Y6Ksjvm9ZHsNKINfAs0qjpRzVgX
psDmYxdAMJihltIKNHNBNkd14N9fLDlAUeuZBoTOEEZHGhVIuyjOH0ZncB77BjCZIb4TjeY8ksXS
xj3oI8S1UabO0qtFUgp2JA+OjMSqbqCEVmu1ixUVSiWbChxSNDSClOwBxVj+gpooiTUu/8OVmFWJ
awyIS40svC8yB5XSY5UfW3WIewttMUQ5MENjfqQz6i5s0YOc2OrB2/g5JiR36ifPcizB5/PnKfVr
dVetIaUVb+0sTFekG77PVXVYid/Jyqx1eRYA4J+dLEtXmW5ax94tfjVBKk6GFB+HMLHFiWyuB349
x86O1DkqDwG2BsTRPl2op0cFHSidwauWa7c5TTV2LDrqQ/XafFaW20gzkInSVHTQWlBUKi9qkSsN
HKN2GjhltP6Za57+33OR/fOK81zmP1ekmU3OrSNqsfH4xMOoSlF5Swhe77OJ7Y75lLR4rMy9WE58
bVIvEuJRZtZn29HkuTebYI9X26E1EyB2yDadegCo7BPDOJCNDtwtUc+sDigzAEnpS9RiBwHeroYN
Txrg916ivZRtVbxzy3vx8EN4BxX0dAI86XTyry496NkzpDIOqpurkf/DFP/nPpAAQ5UX+LvXjnCc
U9W79oKIHvIoizY1dGondgiLQdmlLHXn0uIrP5veYzya1svfBgWeWU/sEP85qE9K6yW07PgkOYov
Ra71Vzq0McuglbmcLSMCcVc3VgvyNFKir7pis+SlsTVi7FFdaQxfhmZiqQVVEUxTdga4OvReBSXU
FVRM71oFkbFNAxDBks1GhnJRt4yDGpSX6w419fuANdnzoI1bXpkAtSq7bqX+bJdh8WFnYGzbV8DX
PTsF9pCf9tn/3/aiQv0aZa+mxJfKXoHyEprMw5Qsq0BbexJ+/Tjnz7LOrLad4/XLOX8mkcJEFDb2
NnNSTNjhaxba/ZFMkz1aFgEqyijnNmpBeoqs8nG+tMADZ1tV0bCcp6mD7uvU1DEY2TQ1TaSDyvkq
XHM5GqgQbNwRgcEMkJRLVrruUqubHHUAfXCZevCEGvaoa3nKlY38ajOAgiIQJFuaYRpLE3zOIsHu
g4ImNennAcvTaabZNM9ZxekW7xt2pE7gwO4TJxOnDmX8qz5nWHGrhcy08sCLrxxspGaVyQPP9K7I
BlB1qSYtVxweItcmg/RINtcDwQFA4XfUObmpeV2kwjezjZu/52m1wfs6LQ3yNQSzEtmk2EdhGUTT
dmC0pk46tJ/TBg22CkOJVVXfas6+bLGyo/WMFwIHQU1az1DT9TqJQiSkJuYm9aKWDfdLevJC7Ho6
VBBvg3787rfYEoVM704gFMcaj9pMGemMDnHAIRGb1lsaGoBlHa8NNYTa8wxBAYJ/q6vv/7BPM3+5
yJD58YJ5XG4Q4uj2PQsfTLvT3xiEWP3AiX/kIumWdZ94Fwj+tifQeKCccCj870Z1JgcHqsTLgoFT
vurL8syhI7KiDndrQWPqHcrO1cqtZHz2ozC/RCOwB0htxT9c87ErjfG7haL0FXRsuVo2B1ukiBF7
aCDciXfu8JbrdrOIUyu8cu7aF+rAFgC1FapDQ4nd1FFq4F8OTNRR9NWBGRGoFR0FgeobeU822TpA
2Q3dcF8hMrixQk3eBVlk3hm1fmvUojZBKolastWijQbGfCgCQ+QxZMw8IKqyp6KWudCFmlB3dg4g
P586yZ/sdBiQWjo4sbv7066mBTu0diiMdvfFX9npAumoRUcU5EydfwxH9S7yx7qcPt5cb0NugETy
41hm23laE5j6c+LJZaU1/dl1kdDpgcm/6wK8rlFoFt83qQ/YbwHFhr72+dKwjfKFNTXK+GSdvXke
UABS8h9+CvIk7orfwuarNM0Z9EPvkQxKsEvJmmXpW8FvpM4A487S9z7+iRq96skWYlhHeDSeKp0X
RwPZ1c3o2VhUgnxgEeZe+8Myw6U2ZvlvcHA/C2ewX3ytR3AfkfeLq+n6vrBRus+wJ7sl3OuWstWN
t8Hu9tI1st86Gw9i8Ks3gDYh0AX2QyaaRSS78UE3ebIN7Co9VKxJ72wvCleG38k3IOm3Q5lmv/Qh
+iayZHjuZD9g92nwk28I+4Q7u1izjhUvTCAcqFytdtzHzIuOVR07yzJMBCiwneYYe8b40DbGA3g6
nDdoNEPNKbDbE/TDynvQtL2THV8GUZmukmcO2rpb3UQAUsfeSvNRXAcCzPCi5Tw+V0aEzb5lde+1
s3aTmP8AuAYyWcrBbNxhixrKaJ2YKb+i+IVfiwAFXgg4lIjXO/nVgPaatyhzfOIxuyMTarg0ZKal
b0WLXit2odYmG6lAH/hXazfTy+IFwsbyYKn33tQRoFpgDIortSI3KM65GZ3nQVmBt/4QxSDx/JyI
I2G8ws2UbDSCiGBB/TEx+bDIaBa5V/8gsrdR8XGWqRiObb7gjqJ8m4jfpiP50OFLu+zD8dgA6yoM
7wAJm4XjgsWjyKzLhFkYIY2B4ECyIYxDyM3mjAKNZ+okkxsZZ9PqPvwbINyRJgudo1Z7zpLoKOyi
/lbEtnFvImh2+ou9q/hXe2K235ys+fCvAABaEnsFfjff/CAx7/sQ1VRTJIsHXfPB74okyIm54AYl
TAKVquXgX2jrFtwTgX3FH6Z46iDJtGtRwr1pB8v4NuLBGwoWveMVBvqUJtVOg3DGO6hUeyDKQEGy
GomcbvHUq5FNgcBQ6JbTSHJwAhSB0UgLiIo7kUB0nP0zkq6pM0AUaaQTefq3BuAjcsBKD7UX4ToP
a/seCPFkg3+Gf5JpDL5hiFfvrMYqkReILKiFCx161BboVS0z/QHpos1QsjFETWK0BkeX8SOxUVkI
xGzy7Iy6XPmmNO8KGWrbbuzag1u1wwl5doiPs6K6r/CYR3lex1+xjHgMUoB7F9H9KGowhpWsVKoi
9muj6Xz5t882Cus/PltY6l8+W6xpENlVtV9UuhX1Tb5srKg9TMVZqgnUfHugsq/G1O5RR9LsS5mm
coHIKijkKFzn1axaWzEYAyaji7Tt2usjbYE0NseutWWbHmJmy6gP8FcnY1PEeEeHzmlUKl69OnCh
s00TQuyclf3W6hk/aICEnKUr+jOd0UEkBRjKAtddzR1VFbzHjR4s8pr1GysJrb3HyujeG1RJ2wCq
XyBPTijxLF/IY7AtE/lN6wnVP3IJPfbw0ONRYs1p/S8x/umUnEY4UQqAJbGzkX2EbT/Y6AYEdx3m
oQYlyNaVghU3VtMujBbIwA6woEfXAUTaTsdv5BbooDl1yhIRuA57jThu20ur3LoQtXxq+N/cetz5
Ww4oImSsmHiq83yLUm7k9XDnbUwnGre5asqsXCbQDXlJeaUfUtOF7Lg26q+60/8aEt+7ItHc34FN
GxXryt8yfHfZCIbMlZo2F3xL/kPCPqYtEDfejTkq20GtDYbdjQfM2BLZxXhPW1tqlnqS7KeNr+pF
xUb8pYlYZrxPKh2Z6ArVpR4BV8PY6RaG0Tlrn/v6ySG0K14SnbtBecb144pQpzmGLeI02Wi2JxSZ
gF4iB1H1CQKdgbkJSxSVF6yXG+qng8bi74lbmtuemwI1LDjEPOzORVMVKOXPHDDIeG6/IGNcNB8+
livEsmwaZH+VN3UIFvbgv4TSQloieQutdXEWMgCYEPpSy7aARKNMgeZH6h6nWHm1GzC+tQsPocl+
QcZa9dCZB6TMvqjY3WwvDRPUH1OvsFZGCaBhj5WBg9f4saEbDbdQdG5TG/ccnUbeQ2llCRTOEDen
A3JUmURI9592C34hDl5/snwZSe0xjQ1oli9prnkMhIQQilcHM2fW2u4zN7uAHqzd6OACv5RGYJ11
8WQouBcdyExnYyStpZsMfB1jpcKwBwm80xjmS3JJyTb4vIZ+T2Sv5xnqWH/C7iQCTZ8n+EKDKtnB
Vwc6C1On5WBScGHEfs5fk7UdaxvwXeXlMBtK582wIx8y2U7xz2iacm6TDzWLInfs5dzjGqxYGS4E
JWuJhJHk8cchQTSyRr082lnvVSAcCn9Ntox6yN2pWbHpcu03RSC/BCnTOIbKTwTy9BZo9hP2jl+j
mX8EN2mw54RPWqw9AwVtnU0N/IDSigYoxQ/JuRoyDu4lod1QhGYuqzYyEePJwgUYI/nPPkzXACly
YD9iCNc4QfRLJNV7Ebrtt3pA3l5zI/0eCx4P3JONjv9jke7x0urAglOjmp+laxcvV9wPDsffIpHD
aTrVLKEdjBprKp5WqCRSPXRwJZBZA2jxeuwG29hE0R7oMF4BvLxBrLN+8MbSP6FYsF6SXRMgXyzq
qLpLA2u8+k6P9YsaEIErABmjwjnaqC9+9ArI6UqdP4XFWC96MPKd6DBILT/p6jDbqCmkaJZOZm6K
EYBwyZtz44bFkw8U7H3jBUvdrCPgWla1y7Mnp2+LJ0ReAW8sxT05hkV2AUrKu6NWndQ/e14N0yTQ
qwOtahbhPlRzFmpDiweR3FMzG51xBSyQvaVm65VIDyLAvaHmEAcNdmO1t7LURcEVGu+R3bCW1ItM
vHaoCtBbUK/ndvG5bbFCpV69N+s7hAxu1Imla7wonUHf5ZpmjWBbTmsUZNSHFosDhJLyNDjjtxWc
6UyT5TfwZcudaRTOuDCroEMAfgATvJFjY5hDmVmd0SGEKsAhiHGYm3/zm4fRCHKhYXPzfz/VfMk/
pvrjE8zX+MOPOlgjxb4zHoIIIssaVEKKBZ3OBxB/OKvCKvsFhBKy49zBYlDSV0X+zxBqz92emnFu
0tmfF8haZCQNBpbD//80UfX5wegq9Ekm43xVMrp1ZRcL1zZuo4ixd1MfYh5CzcmFTmlIWSYvUN6s
9poVF9cW0pAOUkEnrhg76VAODlAgWlAuB9P6sEk6S9KNBlGj86DuAGCjRbOpRYpaic+xNKJIgJbr
mXme7aOO2u0xw5OIrjp3DKDXka5ML9yLsDIXUeeu0zL2l9MVPydGlAqF2+DwlnTtTHDskisjWU1T
0eBIvGZMRnfTVJkwynUUa9Xk4mv+xQIJ0RYME+LgCl0cpjOWdR9nf7GRS+/ZLMONjXF04J9ns81V
08yzUsdsq8ASukxs3PGgd/Pvy46BmyoCkzo1Ayf174UJCW2ZmneR8qggr7aLWqdbUmdle/59gXhL
Xkn9PA2SAkqBKOJB5AsQUS4afudZ1gU0KdXPcnQumquXP23BLhHDCYfFC5LmxOIM3Ey+HuxZ3T8R
IJ1g6KHCoiMSMNlnE3mQPa/GO1SZL/QBG4LMSa4g0LNvSZywCx5Ia2rRQRvB5pxZ7c9uCFNk+log
8kq/apaeG4DFgOXhsc5stZ+v3Nf28yxNjA8bnXWZ7b5G0ZAt9CJnr1NvuNUN/yEVIr05jpPewHvt
npp2PJIJ4hDprQUQ/y7AswyqeX24JLeuu0UgY7qSFx3autmlViHP1OrjJL3VvHgpGAeThpqZTH0D
zgpXM8P9bOsKq156iZ5uyYU6MpGj6KJAEQ/ZaM6ogpxo2Nrpar5qyIS1TXswUM/zhVZm7pnRA69l
ePjASTF6R9ttbzSMvhJwERWUSssvsxsVaHiT6SPMXyHFjlKC/esym3hQX3ufRaf5kwkWxAsDNImo
ScUfjHwbtw4WmuayL9+qMgPASE3QVZELHfwRHCCN0RjTt6JJWedDdC/PxXK+rN5yb6dVwK3P37Sr
O+2ge/Lb/IdDgBS8/yLbz5+u545/V4SvNNf0P/T7UkVdh7upOZb2AQwbUhXTyD0zIZKgFXn/PWna
RzPL08cEko0HputA6Co79OwsrWgvI9bhAH96zaYFldHey0v7SYDojpx01zSWravX59hytJXmFPlC
QIDvoeuNZ9kO/CxVyy39cQOsCJiTK994qN2+vnogvWq91HggU2eA2ivMw/hItr4Ly10eF/pyGuCY
4UNvbAIhDDBxAqKHdXWX7GlycOKmB0RFjAU1aYCPH4vmGv2NTN2IUGLWd/WWJke1SX5KLP6LOunj
arFxRAo3vJuu3loSaLPYXdNkHkvlRbfLC/nTwU+S70XKjBO1eiwPtwEzO9CJ4AuNWh/egFRZUSeZ
CkhkLuw66A/UTMfS2rEYwTpyoY8gURmnjw9k0Bg0Xvxq1Hf0AUDroR9C0WMriT2VjF/02Opuo83E
tRzlz0D6/jdIuw9rKAIOu7BHMxLaCqRbwGgmvn8q6xwKfKig/gaeQhuUuHl7LLsY0DXzNpk7KPCJ
qgJfCGI0y48dNyjUdhNOb8bmp0h9HDteLr4A9aykgZi4Yd1r+NhlGLxQ/jrU+btoRPFYIsm2Ew0k
fhCl9R+VA6W2sQZ8t5s3DUHO98QBADKV9u/Uyu7abDBfRdIO0AM1+c214m7rVWZ/CCo3RZwi1cEa
aPeP6QBlXA6Bzh9qODRK7d8xhrMcwWD8RINNYGX4aWQ6ShJUHXnsaWC2MFIUn2VR/wyNCnA5wz67
SVV9nvkMaUQE1CY3F7X35IbqiI/ZBuU2zxYnPwIiOoDk8QCab5R3aIt8+JmzCOhS33yB7HAFUKKR
75q+TZ+rzj6x0ojeUc+TLUvAoy+Cmfq5MAak1qwhfv8cKTOIUdDIwg0B27YsfaUlCRJEIc+e6YyH
bjqdyb/Y/uYX6oaO52aZfcmzaa41HMEMtvuS1ZtybM7woDmju6f02tTLkCVbO1qFMpPPHB050yxZ
1ezI3ifZgo9I7F7Kriy3LugHXsy8nPis3Mwz1qnl1XugkCDOmxUTnxXW0rAnLQi0TV97Vv4e4mSo
UgNMwRkK8CibpTTXCju/jFwfPNhVlP6XtlwmYhHEIjj6KWRHAJVJi0s+Oki4GHJFHcgTFpcYGoLW
Khn7FTBUwXF2CwYn2gxhxpa9jWpOCaDGUeRd9xhJk6/BUtZvpuYIIjbbrfGRTNY9CmmMIHDNTtRJ
B8lAGIairhu1aLY+NT5msw35MVtoaeGmE7xFxMsz0wVxZkF+6CQ9o75Qq9GzZpf4eb2kJh0Q5AUx
Z9hc7MoHYFN5NCAQW9pKSoRsf5lj8lAD/j3H365iVdB+LTtwT0aDXT5oqXEkboYA6qS7FLVW617d
FNDoi1UsWt5VEO1+sOV41CH+usbDkR2jJoyWrTfapyYtrGcddOkTbZ3gxQEslOUqBGruG7kFWWWf
DD3cembRoajefac7pmkgXFEhZnFrdb09tmHnrfQwjd9Ffi4qy3/rUtCuju0YH/Q84w9qIPXXaQEN
HRNwIStO3X2aYR63Md2fIQI+UdTKd2RL5bKz/eiaeoYBMdcRLKNWMUJEOf3wdaDIIiDHyFcGkqcd
GHrB/WHrq57OLGxVJRcewgU4m3rVmRV9d9oeKu4eyoTUAaSYItw2APRundZGUlbgSdRiGQF+fzZu
fTxnbhVDal3xpU3/jKgdVo2LoCv9L7OoS25QllMaXFfH1523DFy7EFOUb+bY60uRJhJaeqHctW6n
7XRkOu8kSsKXyMuNr1Xfn4hD2+dg74wL+aZXGeQgUX+hySR/5Ci9R+k2zsK6hGwoHsmPWiI+bHMv
nXFdb9aS12AGsvGgRIlGfqCPHLhZdnKr+vv0idVXcUuQfZFHHokdFAuSJz8vT0Wh+Y8JCJ8OeKKo
u1AOb8qe6XhbmFFkH1wGqpR/20ckMhaF0VQ7PP76Mxb8/Xl0XAl9aLvYpmYZLyq9hwgB9bAoHhdt
5UTbQg7QNdOgg+D5KqilmrONpdmwA7atvnXq0IBYH9kL2KhJHbOtaFizqQKzWxLKjfBu2APfmO0G
e8K3zXaNJeNWB3Z4kRFN66xs5Vv1Dbm1Zs0Fnh6hZph3PHW0dazOQnf4OCPb33oBLAV9DrCS2wS/
noOH1MGmGVn5VNf8p4Uo48+4ajYIxMk3Iw/SFfBTw0V4HiJ7RtFseMbcpclHbRF4uXHyiBGBAsXU
dhCRwzonPJCJDkxFkekMaQpouZYjhGgBXt0kTKBaWRXcEYiLbCAAgP6N5Z4RyCkuvnr8cmG+mmOr
7xLbwSO51Pp0b+sa3hJVCg30rgltiOkYyc8Ad4Vnus730o+SleE4+cVPde8YjUWz7gUXqPVGvTjU
PH/aTf57KLr20YvidhsERb4PcwdKaWoy8hgtKK7HjfMdof1kFbCRr5juDTtQCBJGnQ4+59U6YI65
pqZE8d69++FgW87WzXPAxYf2YeQBSvvTON8jp4ECQyg83KAM8mGr2FkLkj2P3PXfNCsCC69a1Tmq
VDzjkb4CZFFqD4iu4a8g47BcUe1/itTVDrleE68wqDyBSLG+RQjGTDZqUgfQ7e3OWmoMBAid3ZlP
KAPvDrZZKm5qD+HDGtIQc9MFgSL+rtY5sUIgpD3XX6aKYRxSrc9uU4cPzGmzUzekwZIYvd1/7KKw
slNhKXkmRODX4PLNIEpYLnDbGu/g2xDA/JvZlQl3ANcL/hGZE3cPuleDcEg9aofow7eLwGhsmSK6
jwyQV4sAiSzsDcc3W4cyTy+GF8jFfNgJiAGOzMlO/iNPgnWojagxaNt0Z8s42iDJgbyeN+K5iFw5
2G1QFJJm2c5I8/YbeURtbG8TiPMtsNjKlxP1fKvp/favbSKeR74MVTKO5+9MF9RwkdtA/Yz+pKL+
2qReRPzlnv7+VSz/o/ePsbNzp6aqPE1sx3A8yAFJV0ihV8ceEYANrw3rgQMSBpljPv4sgruyl8Ev
a6x+W47nPYnMwM4y7IMTUOD1NEbkpbbmAyqV6H7TB7veJlpUIPak1kBCLXikOmT+aC11/ftcMz3X
VZcgk9jnFcR9bFReSzdvIFA8iI9K7NkPmgxYm3f5k603On6nsgY3TW5tMgfg4jityjOK4PkasKfq
uWbGDypt1NwfeGylP+cxejxGKy1wXoWLfyZVrQFhXG3mpt/01QbyyNEmY2F4cgaUXjn9C6Hfi6KD
NF0UDBfP9uTJFNjIxFVgfG/SycHqH/TeWCBbUAEhgluiwAoTYWG7PJEMTa6ajmpSr9WhtpN6sVc0
n6j3b2NTN0LmIucgUNX4BcsErCshQGtWvXeshI6lprLL2gVhwNC+VsIrrN8iZd499GhXYLgN81sU
qgIGEZ/A1O3YPzhqiFeg1bDvtBKqf4PG0qcwK+o1lKTGM0q+soNbpu52LAvraiWls+wcN3rtTH6f
Z4X9G4X9wDf64mdU/TOcRQLwjS41QeSPdwX4EXyEYvz85LRdAPRA/0y3P9lNm7tbVtaT+pA/mPkV
td1HziGMNAsS5WXUbh0RgQx3hCDR3GGUNgQ/tCsYbMBEVQK1j+DKonJieaRmOxQfTSo9xNvha+/w
7yb1JjrKw/7r2GIERqfi+QrUtienYXzvqwUW0IhQZPOqPDpTmw7KJShGvk9SFp8MLD6JzyAR8lfg
FNHVlb19r4/phcgQLC6tLWCjyYa8hnz8hSq98Iq17eRFZnOw4NVn8FIr18+5wF8xefGmdDfCa6w1
IpQACPe1/hJb4IbDfR3ceNSAjxsP/zNqZJCDCroIQRdpnUdAxSGO2Fj3bdG0y8Lg/bfEt753Pkt/
mVWL4SoP5WQVtkp6+tP1IbTah44OQbYQ93TYgBtFDkiTdEZ8Dgzte6YF9rSg7FIjPxVJ9J2WabRB
8FDluvCs7v8x9mVLcuPKkr9y7TwPbQASJIGxufOQydyX2lUqvdAkdYv7vvPrxxGsPllS9+hMWxuN
AAIgxWISQES4e3KkxZoSeAcBhi83xOZFvF7d6KcXo8ZUoZm/qL4dO0A7dL0Y5PpmSvWQ6UwxMahq
BcLeeQfQTPbqQl485zL8lvmAQbvgYrvGaThcJQDUSDVow28xpAFsBu4N04383c89Ex7N93lmveZY
2VxAwZRfsOrNL9iBxHt7ND5JK4pOVhxtAzOrntI07u+dxEVCywBl0BE+l3XtM7anVqO323MQyC9L
K5ucPxqAP05YHGHX4ggDkpfwkJEtHUBct7WH3LijUlQpx/vXf/3P//O/v4//K/izuEcaaVDk/5V3
2X0R5W3z3/9y2L/+q1yqD3/897+Ekpa0bQEOC1uBfcRxJNq/f31EEBzW/H+ELfjGoEZkPommaJ5a
04MAQfZHnPsBsGlBBdetEntLaVYFIOkf22QCDLfr3D8QOkf4PP/eG96yjw2GMDkBsbJLaIU12Ha/
R6qZnV6dOcx2knjlIJcqVuFURbtFZTCJ2p/KwBFfQyTC3JYZcWLHHqIxGQRCwExEhyDxP9aRcZWl
HsM7foQ8MbJn9cHOs/Fi6cMYt/W2wEcPjEx/taZ19xlk+tne7hlW7Hbm1MhHkv1iQn3JmAaAmgJb
/f7RC/Pvj95xhIM3y7YRg3bEz48e9HiFMTSu89QO0bRHEDhA1hSfN5kwqrc6QdBELyeGGTjoSor6
niwcYJ4A1WZIE/tnqzr3jWMWyg/jDEzTbFhjB7Fi42jbTfiWRrXpxVYyXFxIYp6qEjwZE2JTn2aQ
PuPxOn9oU/BPI8dbmzIfSiNBOp3pZ8br6a4LY+sohIlvLiAN7n94L5X168MRDF5fPB2B1BDHduyf
H84gk0oidT5/WhbpTmkDl1+IT4hQFA9QlO0fANV/oc9h1OTGlj55VNRWSNfKH6YSWsVmqL7CB9xt
HDvLwZqGD1OYNxBrsO32s9nVF1evETEpPuYxK15to4RkUDnAdCrEqXHvQ6Oo75Fov0XA3n4qNJt+
BW5b0B0k/onqQBmW7NoS/I/USh3qaNzampcfXjOo1taRAG7PytZwTsWH2c3B2u/ngDyOPjgzrCGp
140PFGHYPkG73n76xVbw+8YxDxLKHb8s7UlhzuxsddSNJD839wHQSQOcHlj+sjMX0Z/1oLLnVh/g
KSxrOwYBGApZ5PSrHtDDY6bK/NnseL01+FxsqJV6D0O69C5A3nu3+BtFabKNKdrkA7l837r6q8zb
LTVUJgv/wxsh1E9vhM2Y5PjfhmK2Cxiya+mf04cvFb4s5gQqmeDJxhQF+Tg2XgcOemXCGUbVJ64a
8ystwoTRj+fA9serESos0YwaUpBxciFV2UUllsRjF3lYOq1VWZarVqu9RUgChPZOFUNcJqlO1Ika
qPj/rFsGC1ji75pGIstmsmS6d4eZn5iQ/ERnYkysapVHE7KtEChieyHjw635bzZLhai73X/49vz8
2dcPEwRQjmCOVCaI6JTz88NMwprxNGP+ozs2E0KxmVpx4BfuzchQSPrO+KZPVf5WMHtDa12yqOsQ
KL1BDGC4BfEswoilBPa4L/cN4gz6O1vrr+uHA0BGl76DeBsMqBoaH3A68RDutGDO13XCQe9qsuyB
qyRakbOFGlhmvDcgOhPBSwBad0N0+TouS3DZ+Cp9cJDn8vunoty/vWKWcJntchOUu0xYvzwVrKhE
kLep88ggl3uxtGAGqE0SpLBplVviRA2cOPbG8iFy5tT7QL1cQNCA6JKpDvx5AMZKUMkTtbLvTsiD
G53Wa+rYABd31qwpFbCwQc8BKeTgZOuMwTjYuV3pvt6sGgfZaS6DdOOgXUOlH4MUIzKCPRU7XTdI
IJTCyfpbHdmV2tW0GGs7qpsaiaW2MN5qTe+9coNZPOEzDF0RM4jB1OVUB2qJKmhs+TVkuKj1g7US
TQOBXKHOYWfqV2D6gtep3MZmM+9zG4kqup4Vo4NvBJyKYE3Bjh+E/RLJ+LZc9Y0an0wNICkBREbo
FjslXdJtwwQFpbSFWw4SYWGQg9554P4B4t7ltWsj0MzPrX+Smfs5zbv2kaoKTF1eihjGlorUwFNA
qBj/+vt3xLT/9tNR0NtQHOICyhbYhev2D9+hSTFMd5NVPYYh117n/DVu6uhbPiDp0B8ddo/IT4T0
PCQAg18v/FaCEQPxff+tRFhpC91UsGS4TvT8c09V9wwbmOmsMiMCxhVcLM4Q1/BJga6WijKaN2HZ
zU996IJVJMi3kVbEKwujuIAmFqmmuogdRruXrma50cWsBvloJe1xT0UAjd6HpCKkkDcRUs020sJb
ToigyDebTTQ77QfoNdDiWBnV9QIcgqNqPqQCULcFem1nIJKAEhhfoNdQmyvufMv+AL0ug7HZdEPW
LZeg60wA5iDv20zcN9N0uwfHVMFd0gP/OgLE82Z1JpTCGcvOyFBwn3lQHfyw5G9gFWm3+Kb6OzKL
Y/Cfl4h1Da1EvlOPHQTVO6L9ehvWCmZ4gHV3GrbsigCu+PLcdGJG3iikG6eqD5/BuS6QnwNvXe02
h6lBRACwAncN9ovoDyyf8lU2V/5L0s+m5xtjepcjN3TfFb15oJHsFhHA20gDy4JHVY4AJ0Mnq/fH
tQnRODingU2W+kD1dt1Om8a2ujV35vc6aiC7Eb0sxqxlDBntIGLV3MkAHpRcdNkXEMAfSRmyjduT
Pc7qDUmMzjp2pxD4Ccinum3N92MEhz03LQt3ILMvMmqOjZ+/AMyQ3DF8Dh8mbIygeQGBa7vonxHn
CiBnFxTPRTY3kAko+x0VnSrtDk2PxHEqQoTZum8ato07q3iAh517BUvdR7Mq0jtWuTs+je4jVY2R
33q+6c9bS9eZomqg3LGY+0OaX80yP5CzFqJBYDdMnQM5jEKKkOm6dnSRG90zAMKxWJKgbnszcv4Q
1TacekVzsPy6+tGbyVcrniUwr42/xjZd3FfcanYibQzkA82gawCKc1tGXfH4T+OkyWHMymoHh0W/
qXpI4uVR+VhqNArSIKGSrIEouVFAtLFJc/ykUEcHG8IBZOvM+ErJqEJMfpw+y6Lw5qmYXuIEAA1Z
ORyxFuzYsboVAGgUmEg1uaGdlh6AReNxqNsaEbihH5JLExfVuuFMPYCfNNxZsoygOFNM58SEdx4p
ie6TYyJQ4BSh/AZM1SbNAvEj6NSpbxGRoe5IB1APIgijHRKa5u3vv4TWr7MlVg2CWQwTg8M5xzfl
5w8h3FBVa45GD8F4Dhfr4CO8RJAB0E3dq7Dje1CFwSNCdT20o8K2f55bp4LgDVjyHbfkD3GfYz0w
VNn3Am8lksvE680COfwBAtV+tHc1xQrxrHQgWcX+p1cbIlXptIAtnUHCEcK466BpsmUdYSH7eN2J
Kbl2YWveUwNDBOT+94+B/7ou1Y/BZlg36P8ch3bYH+YDdxyR5y1Zd33PaXeVRpLiJ8+gfAwSL7gB
LHMGX+btR58GlidGq/r1Y0A9yhRJ/vTrD0vw2SFSFq9/f8uC/7LOcbnkUuIvJ/HxEH/beQJpyiE0
GMXXZUE/+24NJvQg+gKfcKqd8mDbSXaV8tnur2qa42uOVKq/VwfgbVyqmdVFXyC1cbNu4tb17KjK
wdG0ITdn5qroxbTB5VKkmylsQByMkIeXJzx8NILq/QxCCMIbOsA88oALb9JnN7scEnn/YTtO+4eb
J8TGnI5tsMDGwnKUYCj//DoP0zxG9Wwn+8kH1MteWxBl6WdIbbtYaMKB5D4O8wBBXQ04GbrkHklv
9aebhW+IGfEhc1wNgQ/VRhNQhmgcIeUUgmA6xZwDFGgRPtksq46DbqUiHQIEgidnDM6hYNCq+nf/
fLAT4IQ5/8aG0+/fAVN7F37+5+LHK12whAjTdYHJ+vmfC6hFNiGSFewXDJdVrhePDHz76mIGOQKX
4FCp9SGZgwY84KjvpxyYNhBUrxIHLI5B14OYj7lwWwemtZvA5RxivwDo7ofyrZ0wYbL+D28z/kiW
9gZ8+MfYzMS/RCnLhIdHSPmrF4tB1bdwo7DZpV0ijh3kwtfIFEIG22AHn6NMgQIPiefSrYGUFGO0
onpkALlbcDEiAB3l4WfFihRiR7Zz5Yg5vGSIi5JZXtj5KQjhdqFiYYOWuokHBlLHCKvlsS2PiJh9
Q7JV/CMrr1g0YkbKAwsRKV++aarhNTyD3aPw03absao6t2nvHhFEHnZtLeZ7YLMDD59y81WP07d+
9GOe38cxDTA9OggmluWVByEmEDBI9lck2l9kkBRHE79urt1DHRiogu4yGy81eDeuZEXVVJy6at4D
/fyV6qmKGukw9ZXvcSz718sVqLLRQzZ87Fddngc7qvtwMem2u26Km9OHuqzPs3PLKs8eKuhNUhe6
lA3w185M6+xjHdkYdl1oDbQeDou/3zWkqLEnlEztsNKqDgEDC2IK5BhUHDnwmTLNPaD9TPsclybc
9Qn3QZPXGf2JyoUsgnUb8Air22mT+o0DVbU5mdYgUMaM4rTZk9uF7mUW/p0jQpR0VZf6fNW0zIZW
iJ0hfhOIkyGyHzeLwWY/QILt4tMuEqwX0ROBOPfQupBZpjGUHgjE6SAt6OwLWYi0SvbwjcMBrRup
zkrEBq6r8H65UqambTZNs7eMEWHFG8/xnVvvoiYBU5zuZzYy33DF3c0yQuFXDxb0LW+DunyOPAA9
yx2NKubSv0ZpcJQ2s4s14IBQpCj9aZ+y5Tpt4IszpFteyZzGGRHWX7Ug0jxS0Q+l0Kgd5HXqW6BD
FYBPI3XMM/UKZGDs6xJ/E7orqrNMwBEQ676SfSQikHP4PPTo2Uyj/8UqmugswQ2Hb0y/NUMhHkH0
KB6tGVRY0JNQm9axw3w9GskKii3ZA5kgx8AChA1qpJFpFhszFu1O9WATbtKv6ZCm23EW0UEYZvkp
nX0sQNz0KzIgG89pC/ME1dHx0ej7b7zyk6/Ii8JSIm/5VQYqucPq1FlRQ+6MP/rKNR4iv0jOc9Om
Hl0AnvGT1OmMRT9dQdUHGvsRfwq6SOo/F6WywL46pru0HNSuEUb5GdLb64nV/tZMG0BLFcI4Rnsa
4gqxhw7OwDW+LvGBJy4DxhqPDJ5HtirHiFVrHx8xnwf5A7VyJ+o9Bzv/HRVDQyGfCcKry1A13uEK
PpqrVB17giBGtPVNOPKoWOU1uwOkcb/YtiPw2ZAKKLZ+Y32n0dzSNXYQ2bXX2IXzJ9MYxWNmnaht
qcmBhMiQ8bbcqjTa/Ig9C6RW9J1bKfZXIBEBbKjBpAl/7Ps9a59ojGDdju6jK5g4WyJ/v+fBkXdI
J86Xe9avwxbcBsWGrprayGCfXReRdH0BfaD7hr95WO7rd/dMncbG+Ns9B0kNwn7E3e7afNwORmLv
ulodSsTmgEHrSiR2GD2WFnQ6pV2NtFXERMrItfeKWqRRAK2Yp5B1WyxbgDpiWwZQbdN5IXqMARnV
Wz+Sr4kVQkia6hjoRcMznS61ZW+yFVLt/NxIvDDCBGAlT3FTAc9Rg+UNS5D0CbjL9KnKoEg5qAcy
QNKAtWGAUm2oWLLEfERnMqQuUACT3hAO+ZbqGolgcRetIYU6HYo+Xb93w7hN2CIvp6vAu2326RML
7PZu4s7uZpFVU4d/ZlfsaaxubtUFTyTv11VZnsiOutbBCDk2NjYHqstHNpwnEb/N1dwdpFWlHjy7
8U60o31kSZ5dgrHGSn30/Lw8yKSAvBXLs1UaltOf4bxNc7f5MaXzd+ygzU+yQHAhrv0cOeEgvpsb
gY2l2QYPow8embw3sy8ml4gVoxMSZrHTac2vsW2BiL+ds0e68jgV9jGOR+cAasBdKR3QC5mze2rj
8E9rMCuESQ2QWzrSvkSYNbaiDDjQdJDMnpJKrZmPnAej2VQCxBwpsiy+yoBdQaGtw5/w2sgRDzlG
okAYmcUfRhd8r6Ds+tkZWbIWw+Q/NeCn9CDDwAD7mN+vDRR/efzlulEXyAfgIQCbC8PhE7KEAXDm
yCj46XqQ6Aaer2jKrZpKMJiD/XxbgwPE81NI6OQ9x4J76vlXAPNWfm82b6oB1D4Ea9yewZfxSQnn
WGV61FrxtZwhdGSNPb/LowSxHOoJX6QfVtOTr3h5dCEmvaEOWb6bzVh+AbQkhUDO0ByQpi+fZ+Xc
U/vsxPDp8mq4hiXc80A3Qu9cXylTAYi+hPuMn117GFmYbCuz9r/49XbpaMl+Y3ZzceQMHi6I/H1e
bgRZsysjx4NLsCG4mIjfrAs9IBKXjkXU5Z9mGU57E1DwbdZ23VtSTisyMCzg86Ddl51AvlQ9Kgnx
KbpUYwO83WDVcB8gB+LsgAHTowbDbrYKX83XTlpiJ0FVuguT0XgtBP7y+pqguKu8OZQpQrjI+IFG
crU8rgLC6ivkuwSPjgGFGl+LCFOPOkbGDxxJb+3sBLtxLus9VEimT3MBnRX9oJMMvAogwMwuzmwo
pODF5mrGlPSCYNVLNUHBI0I+wb4IEsiGLYFvRL9tcCfAn+UgdKmJYKiBB+6TMUKcU8+mtRHbj6U+
yBRru8qKjQ1Nn5Hq0SC/h87YLBNqmUXzrgDvz5o6kVWP7N0Jy8kLlZyxU1DdGDANF4W5wzKXH4Gg
WrnIinlJhWE8JEF54n4fvI5ugYcDsOfii6xrjjQnlo0banWyIPUMhO4O5HxEJumPtJTsSiU9ooks
ipdcjwh6OhCrw39pV7juX2DxNITeJEAhZ+SeynNn91id9tVo7ge3uzN1A7BuAJF9aDbGco+PvnOY
yxgadsjLkmffNv86nUIHKjvz+EfAvwwiANl312dwgikrWYdu2K4l5shdZTGRrCHHuDN7aV0b4E0e
55qFFytjd+/GuYGA39hl3lI24S8EQrNqoXSjB2ty6JCy+CGNVPqI0Dgc/qH6s3NStJmdzDZm2+A1
ows1ovjelS3fIBOdbZDvbIGJy4lf08BwNpmhCgjboFgNoGT3w6Q8U3G0zD1y0LCKKnz7KZ/LTTHl
yWsQ1ohkaFEvLKSTV6glyF3N/PfWOB0TD4xN04Fae+Z+FUVY31FXI9jMFgNiIa3KezhfXug6WS6q
I91UpscHZPyfb4paM3gf6aYMMHxisZBUO3+a2ZmyPJd8T13MEQBf+djJLGQBZLLQCHzIDA0MHw52
beQSmcBtoMWIxoy0kZ1ls1e1wQZb+jXSkuIn5IHMLxay3ZMW6GAqsaHAEg1s7FSS3DpYM0uWUlpO
Zysohntq81t1B74ueUclM2BPFagllxKyKl+70eVXasuD7BsP7WhhDWdQmEdsRAyX5RKsTlf4bfhn
4gYHwWq9ytWEhBB9c35XgLOAp/JErTnm+RXPBOI01Ar9d/ymUmTadgF7cVyVrjN2aZ06OSA0VjzP
jhvvEoNxj4pBytqLrP3PLnMivMXQKQ0msI1RI2txqcJq1DFvjOJ5TPpim8dw0VPr4FvZuZnwRVv6
tuBJkekzmWY5qMrhqMfCXV807IZ+A8WHFNF3DKTAwHBE9n9aD801tSAtkCYZ9xBfb652BZ1fJOXg
NA6RYzFBsWG7VFahQlPV8Ps468UBrocJknB6DIZEkMzKPtdDeBhn5KiDHDF/4mrIrlUUXpnBjQLJ
ojM2bNyCnJButaOmPfkTMs78rCqeqA5CV1/szEQilq6K1ADReL0RmmiAiQO1YBYNvr7oP3KkTvkh
xB2pSD3MchsmPXukGh5irTfZabKltnBKhnu4QRZzshhGCF53JTxJVJRwe4K4v3+c3fELqHLaM1W3
BtIa8YL2RyoGTSWANAJcgIp0GGrz2WrT9EJXUjPgFRFmL0CWcKN0YLYH7Q0PL0p6P4iRbSzW9Rt8
aapt3hauRx37ghuPw5/Lv7ap1OxNAJsjLQ+jzLFl3iVpvDPDKX8icztHYNZks/l++zIQ2APZryqB
3tQaeFHg8YM1lJ3A7O1a1n3i6sxsQx5vVXSWjO4WmXzjhUpLFQQ3EDYcxx0Ate/dwfNvIXV86tdg
OjiE5ehuUgGcw4Qs2Ps+ltly8BupBRf8o+oK0MxkDejuxjF/t7NUN2w7F8J+Kiwjb0gCfkE8u70g
EzDzkjENv/sHcjPf2pnof9tO/TE1Z9j8pcUWUS7XqxAiOnUtsPmkjn4rEonOrQjoEOhntDFgijDG
8vvl1kp9G6RlerVi40EignXXWPwHhYQdGYKira6dHYWEsWq7TBAieGyxCiUrP3ZfpgF8xUE2qO2i
oWTyl76L2gclVPWQWuknyoQp40Bu3bJU2w5TJ0Kyq8kBrBIg42J349lKjTo7h9i2JEkUlsgC+suE
OLaSMaw8UOGMm2kokmnlqvwevIfxgRKkljpKk3LGtvEWcTdofiNBpBzBgO4wiYcGIuVwFkjZzQGc
Ae+f9UKtkBiDwDF0HdJkCLZjAD9daQxg0+RmwS5hojYc0bF7Sx8msF/cB1n5bTLr5Eglqped+d6V
6ujAHGP0Jmza7mwLXMcRyKlPk9v0z3bSNZu2CpvtoIvC4O7BiYNoTa2FiNVdVYsjNVJV2feeshh/
oBL0ckDPO2XFCRrsH0djfBsFtfMApez20UgunZkPD1zLnw8ZQujKb9mK2qjOCQzIWEUDHELanupU
cmnrzjz3cXa9dXSmka2o+EtHK7cRFkcn4MEGuCnm9ytRhzjL/X1hSplec6wTQLrA4cIK3L1h5OYp
9wfnb2dY4W+56yP7q4X3CJ40eCk0CgHpAUPV22cqdaNhnyCM8ZVKdEDK/7SOoXS+s7IBRN29DB57
+FN1ZxrGj1pD/7ojr28SsG7rEdvQts/DYISPTogkqTSHBuT8yaR/Ugxaa0+EjgQFKh4fHeK6PqWW
ZVyoNA3A0Y4D/0Sl2h36c13IeZcicnaOghCKkvqQ/PvMjlS3a5PqjSxSXr1bUHFK07UtyhiyhKIF
BS1AQDMka1cKbNnXoUrVHdMNmW4oBJJZQQgLmH4xqDuAjd97AO36Yy5NwHXs9NDrFAWLz+JBgP1y
NpvHTKcpuPi075sSbhQyoLpBkwEZyIVdOjWFIR5ctc3di2OPaycxIyRL5+JKh0GNkGGDhu62h6AS
NvRoCKVOdJ50iwB+cbTgUiM7akVy4XMPVbY9MWvlyoEkiiNPRKylODj2V9RAZd1q+MF35HwCfx9C
SyhXg/l0OwuMKfRKXWcEaBWJ+th6sxsL+wyxm2/hMFRvcM4iHII//xVxV/OxQjSS6mto0MNt1pR7
NkbVW4htUjaWzqe+w4IHFJzYcuv6W/ccKjWnGqnZ960JxpoZOk6v2EiAAF2f1bqOzqiOWslu6Ovw
11aphve+Re3XazWE5s6YLYDk2hAkSWDiPyIBZUNVt3o6K5w2uHRSNDtlJ/OzSP2LAZGOP/QJUiYH
OoEo/FLj1lDyXaTIffwlurgLj0bN71Mfe4iI/nJ02qgZYj1yGuAgwd/U0QdqsGYzPKq/ekj8S68L
FMiFcAtyPKzZM4ux3Q2y4s/4Uxq7IQ1yj4ppg0xjG26bFRWbMcE2DSuFoI7Mbm0Z5nYY4hi5Q+iq
kOG4qvDLOxmtxZ9p4Dqu4FjVxdDBwCqHr92Hhxc8wZO8B8HYpgzN8ao0OCgZIRHK7MDrgXpCKNtv
hfUKxjBQGiZZueYqFa+Gk8Nba+QVcG6V9VqXzdtkW+l9AP/n8z90MvjEvLwwnUsOWW3DiBOslbwg
QNYlfjFeRCfD7GHGcvaO5djbzDDz3YQcb/jHMflS0WoEdlZ68qViCz3V9ZyF1cM0peJopspYgwZq
+sxAmrTuOzs7w+XSvyInLRfQTCCrsBQG4GZq/KwkSHtB+JSdrd4gK+r8T1aWASxIzp0Q3pCkfxXG
hUYo2+79slT85bKwatKh2FbGwD3ED7Pr7RBb4IMr2eVWk3HM4yvkZK3r2i7P1AB1kfwK8Ht3ZiD2
/Zxn+C1jnnmBSpizz6bK3iaIfH7u68ZLdc5S7ELEIChbeY7BBHs39pA8X5KZ0NOv4+Qlrdr3ntzP
lp5kkP67Z2Vm1tKTsp0gMfkwFe0+glbF1ybfjSCs+lFDiXJVlb3zYoOlY1P0Q3SpKyM51cZobpXt
FE/wtCC25fbiezd3K+qVFNNbF87RawtnvIessvAaCoRWuQ3/HUCwyWPc+OE6yNLqWzRIsDwgcpb4
mFGNsvk8R6oCZ0sT3oEusj/IunjDoj/zqlHAFwXhJfA9TfILFpzIqe2iH1roJAHq7S3PuLv2Czu6
561v7qVMnH1hcQSJkH8Pmd5hfBNOARkbzK3c8N86TAgdt9XVr3jx3ANCsC6hEbLnqiieGUJVgHuq
eV2KsHwepoHdtVBLxO+ueCYLe5T7YJ7Se6pyatWsYynDA9nPQW/vqoynHrXCid9eQY/2QJeiKhmO
HqR2ugcqtaGlgDeCjgmNHUW1sXWgqQxqWNyME1gFkmDLL2Q7Fll9zSIbiO/IsCCmE2XPcF1d+zQv
vlgRcqQFKH2OtZTIrZ0B6mh48WXyJ7B5dgIvBbQ8PpfsG5kbHLlJo8TCnorgZXCLdngrrK7aQ1mv
2VI1dEy9VsQZsBSZeSjMsNrQoL1hHwv8GJ+dvAUkzxIH5JAlj0khoNsjkNzduD30qYrex1RYYa6G
N/mxbJFlFE49QF75kKydoO72YPEyECDV5f/PzstQ+mr/OAAPoAIatwXYVzRjQwtkP/gsXmIOMrKO
l/aK6nM+zl4ZDNZiVufjB7NWph/NHCyWDgzr5MsUkSQ4goh/REmrVo3LoZfQzuKVQXk3Bx/0J8ZU
eOc4Vbia9UcU64N+p4DN2FDRqWzE4eEoOFPRt176wGk/hVYtrmMWJAhjYrDesQEm7kBxGPcrBzH/
70Cze8zM4ZxAYtMp5kp9ERbU5CCdyB5B1tJvx6Q1Tr6quhPA3XJrRaXxEE8gfAuB8f5i993VpP5z
AhqoIar/KHNIVIxuO4ChFdrDpa/yq1tO3QE01tM+9pv2LpsMsApDiuQTAkR/ZnEf/gjY3jYt3EfF
zReZyhFqNPjtGRpkFscV3wEZ0B3bcIZaa5/bmwjcn89Mfyiwex+/GU4DLmv4xKAX2e8Ti/n7yagD
r21M6yWPWrkvKzghqDghpWyfGEm8FCFyau1N1SRLcQjwK80gfeaxIhYvKRsRLbfyHPMriq0djyg6
xWLsIly9ryCkuLQ6ddDuXXiElr5h4WKdl4aQGtR9SwfRk2bikH/UdwV4TwbZOKNfWjMbQNJOMrBQ
6lalymgfcGNaWlPlG7ug52xpndPY3yHEDjCGHrl2EQiBJLi1tNocSs+2CcJxGiqMmLVjLXhUqYi5
je/mrgFtge6bj8O8M20foin6urw3xx3k2wDVmppDI8t270/5C7SHxnEFlGVzoQP+vO9nsXXnNvN4
/tWCzEJAXlcI5KU7KjYlRIbz0IZokpaPzIQpL2pukWdU+neYfC0X5ChOtK0CkJ9SJdnRISjib26E
zFIqUaNjgH+yy4ZtrPvfTOMUvqg0RizsVkdnrcmezRySprexGyiznmRoH5vIx4xHZn4MzG0FrhyP
BuYZPj6rCOjxDCjr0+1ifgH5kcoo7hNsyD9cHxCOBiRHebwh29vFXDM52LIpz7f6LjCyI7irP9GV
b2NHuSnXcIzxZQz3yXc5oKJaboUORgSllVBBJXvSqLK/qtM0tNsVlU1IZfz71EYoDfwtoBywjMxj
SLA4L6dk2papsQpb6PFRy2+Ga9NoZ/oBQgv6kpMexwk67IqoLCZDgmJEmRseS6zNwIOrBq4OVYC3
nIqOnbjYN4XFhdkq+FRDw43q+SitQ1UzLGORfPWZN4CCOQ3SnZHlLF4yeAOoPsnUeJjDEeBAGhyy
PIiRIK8QPhAsaDlCAXQo21ida32gYtva1Zb5AIpT3VBVCFIjxl+umMkEPFOxe4nd1r0kaeN1yppP
mIQFfGO6wfHdfgPHF+aVJMc6mwyphUeQbdTWoe57q6cz5fP3blRc+taBfRQFOFe/VWmzmybTOCOl
IZUiu9BhEhEIq/SBzqguQsDIQx50vf6lAVTjACDqvmQcG/1uYmVx/KWeLKgrwuT+tsZyebniP12M
+vJafYMDUXvm4PpNB3/aMi2POOkD8rreDyUJKKaAlRycgG1qKt5sBitga6aMYWc2bryyuR1BULoO
Dm6ZpbshDNJPkZ88EKRkbvwYr0X70UIhGf33Fr5Rtd40t6CHVWAQVV0L51Ub5GeTuRthQWv3VuWm
McgRbuVbj9pMur1VVBfAY7Iz1S/G7sRcr8+gaGd3XXsPrnkgWwQUO0b4ThTCfbW7hyxVsaomu71f
Ksu82SGhTxO5oq7Qh6ZOow322MyjYZYG7kI/JgGb9sy0jJPWdhqNia3T1O/Wt7pYhq67lAvSbro1
cQ461RX1pMoP7VRuGnBh/DLcPxqO+g6ohQ40osPle92tiF8dJnaykXkFRZhtAgCapxBxGVdlMJWX
EWqMiOwUFTtVwKYwK0SRWjq/MTsvaGtgK/FX3lKlUztaFGSyYi+pwX1qDc1j9X8pO4/l1nGtbV8R
q5jDlMqSLclxe/eEtVMTDGDOV/8/hPscn+r6Jv+ERQAULUsisLDWGxKducRMvJMfZKRLxiZ7Mv0P
NaZ6QJymR4/M4+arz3Xw8UgK2HRG5jTPAqzAc/msLleH3AoI23Xf+/wbqs8WeopoiGiPZumPR0Pq
YGCkzB9JxuWPLbmPo0AFoo5KY+S363NUI+oasJwdeOwBHef1ajUAd9LYl4OFZJjMzXPpZEP7GkkM
f50aK7zAj1+kk0zfDQlmvXFkRx26xpQujwFIFO18nmtI9QSO8R0hTQwaNRiYGVvncJT2/Bui/QYS
yhiHeT+CNbICMEs2ggJ50r9qEUW8wWqQ7vCQ3tbzLD1pa9wFd6ncWdM8vVYtYPLERVnf8LPT550w
OiW5EiH42PP45bK4RotERLWrLpZjUsf15ryiOvSftjpThzZpy6PdWog9xfGj+98DqTW47xPTmkx8
86D77Xc1+NX/r2uXqRYrtu3/vMfXS0XmD2c8+Xbq3l/96uyrb6n85CFBNnt9B//6S1996s1kC9LL
Pi6E/73UL+zkULsFQlux0z4iDItRvRdb+8mX7a5JF/D78inwIHJqZee/VoV5r7BfuukUUl/b3ljC
xevyyzDK4HWJ+nZL3sXjM2DUbkd3bxH+78y1GaxeuosGBEfdKR0aA98Y8UMNOkgFPUc8LsTcD03m
VNiwxTzqeK9zjFY5WypQYBlUW50ikz6eQbSuvI8peJMRPt/5NF5VCyrniyz08fbZEjaJLX+6f7Zc
7yiXUn9SrSAjQ+KiG1BY3jfw59CGx265qYMJEHZXRJYORIG+orb/GWhAVGK54vu7Tnd6F4b/OoKo
ShgzQx2/7lCjE3BLY3Eo8gQz+v/eGXJ8sCss0JcBJpzQnaS9Q3vMvXeAbu526aXH2fZglg0V0JL1
YJEVeZRYz5sRuxGiUvp6Kz5YzTIRntJS16aJbYaNm0BXx97n3mOalGrTg57M41aS2fqJCk9tuD8b
lPa2eibNB0urvOs8UFZTAzVsc3w79e/D6MDhXLo/ELL8w9x25Vli1oAI4NdpCjz7TFm3XTZpbJbn
znDx7pq06ISlAzlnCJWu01SvYgAGzgrfnEjuVa+SAOfQYIW9VaMScuFjM8p3ktF5t+nHJfT7pH2u
1qIqKjNL6Hi4OA5xgCkADClsRfpCP7dGtHwesmL83+ZPbXElQr9afCErBC9lPYuWUvxPUw38qy9f
r6v8Agta9RJj6XbMLc6xAQ40CUHFY5Zi5wm9gRWbpE+G08CEqdv6Zzu4r8GkW69ZP9nHzLOjfV4N
0TcNGsEElOZnvSA5Wgxzd011aT1OVDs3dTMVtykRenuIY5hoBSgv9DDG6GS0GV6RrRndzfXArqm+
jiuRLSXdvwMDS5DejrjGMKguY4n+Q/o6Pat7qINwE0Dg8R5aKrg0YS94myNlaFvzX1ZVobRJIR1X
qD49JAOI8GhwxDVFx+Fa1gLN1zZyyUTQ/BoQa1PaHdAnCxOmrwHNdepHDeCmVxco5xat92HFEVrL
ovEuLsTib2P/0127IzygTv2aHKRKUIcgmOOjAdcVBaxRwx3V1R4gD9u7MZYUftYB1adGHYNtLmLt
XAMctt6gQRhqcvFuQQdC3Pfs5Kc+589tXWuvFdCuY7vY5j6vC+2jcLSNumDGYXvb15n9oF4ZFUB1
lPUKNiPP0tCp7/5jBdE5OatdZt1S1zFvZCTHfSw1HET+26fOmlTUmzWdsZ+DeYBDyM5omCefHyav
VQenyc1rUL6qhlUyQYQS0N9pKr3fXjP32Y64O9/ZMPi2X6+q19fHVjWE7Rx5BzWg3koE9gELnxiR
+dUV24OKr/WteJ/xfL8NlRGHFPRJODfLfPDq1tupy/yIEoFrB6y76+j/96ucIanfesyXNMsc7ogT
DXfYCEh9WPgkU0l6+Orvk4JC8bL4bAe5TA1kua4/kGI9qRepfv5fRB+6cU1xedaNajcZ9tF3v+mO
/qFEddLggO6A90eLW+T7Db9691rN3Q4B+DorFt2pxTHqCDLLujlV+8+r+UQ/QA//bcX9H24XP37q
/CkFQG+VphEOLk5JhKHnlzSgGuiG6Vbkmb41cwMwcOs/zgaqakqRKh3MQ6wn/qNqqf61S10VLCI6
fBZ+zaIE8Ge74qWazehJk8+AhKG8rIcFS6ZtWk/JXjWBi642yvV8qNMFYUu/f2iNbr45i0TIkqr7
BkrVclKDiTfNe1yYi50axe92usgCHx412kgUvWZwXGpQdcG0AGprzzfVciJyDFH7ELG9Kczt6jed
r3YaA4DSbQ4gfaOaX37Vn0Y3qj2t17S11m2Up7Xu+RPcaGN+8X1kO00NI1NC3uVFg9XDZmJ6m9eW
6tJN8x2Z2PxRXd/ykz1gE8+qs17hAyN6GoRNAp+bBZApENkAKWZio2MmV+yxCAEnZp8qf5p1l+jR
Th6pS+lb3tD4hKydSWAbMm8+Tc1QAa40s80sZ/z2tAGXgP4j7pzgnp1dJpsnD253Ps9UW3PpHWyy
63vfC9y9XeYfVVppgPRdbSMoTx4px54QAk6egojJ3YCj+JdPotvuUGg2TNtC48KerupMc4Ab1RUC
jqbL15pqo8S+vVpFj4MN+SdWaVKxZM5Ykkc9wu24jeytX5pkcbMVSX70pqc5WCOiAGnfmL+PBMZc
ni2zWTZvZgLLG/mMM8//FAJj+1Uisfdc6VZ8in35PRjiHyKNg0OUGMExizRyW2yHWSUTfkXLm5PM
+cFd0Qx+O53SpuJ/RT/HT7Aptp1wRk7qXsFE3AtkD7II9HltvPaW8VdgmH6ogwjb2n1EtlPzwsai
QKTPAH/GuN8MI08PWYICz6kO2y40Q/R7EOjIn1MnDM1FQACiELED9OxBPK2mdkulYzeOPeuynqeX
CdhiKMrusScdH5Ox/505BRKztdXt4tKo91WnyXC0AZia+bBBVxKgU/LdcPvlR1f3B/wLT+3i3Kyq
0S9BC7aVxWnYBUlThEYy/x31P5oC9WX2vn+QwuazaL+jMnhIg+LbIAGTmFUPFbd8NkGrhWODubyp
fYuLbOM0NctK3WE/JuwfefGB7tfe4pMpAkzzJq/9oxMmbB37HTZAfQZyzO4Es5fQTgdSBpo2bsyl
yAFYOX+ZibkA+CamDJJSbLjgO2TSXVWwwM4Ss6m6yq6JC7J6ianbORkeBVPZH0CL/tDGonjto79r
JHQPkNDeNLKjxAnLtZpIIMlkFZyachaPxdvqhnkFj8l/stSoMpFeACI5/snTuLkas4UZWv7aD4Px
ZnnnAQTlRovEqwEvZFuibLCdmAPIeNon7MWv9jKdS6HjxJXJ69jh+WRAkdktGV8Ghd7hkIAnPSfx
Kai7nWdinhiVDRY59vjUG0lD8NnVh8RFdHAY+jvQj63dzCMoZPtslL4W6kkiQdr1L95SUrCcy2Xb
R0VzFul4anqwuUgtUZoFvq71+nEc4ZiVdgHwFVwXsvVU+xMPC5WKMlHX4xY34MqQRO7V94A545oj
+to9dH2Cdmaib1wQkALpheOywGOwsQAKjagwzmzL/c3Ya4TuUXMihx3adTeD4tDPaSDgh9d1Yu7q
uW7PfYZw+k2d1vDe8vB/xhZTp6Mo3eHQ6v2prEh0gY7kVeouhhr+vEGMR1AamaGclvEA2aOA7Ww3
IVbvEzoaS3sWQWLunV6/6WZVnwGSLzxhiY9dCvvjbTsDMunN+Q9rlQtNZgmeWrGqyRMZhKx+8dk1
EVco4k1UeXhQ5f7vZ/ycvqc+G7jZq5OwMH+arvcioj40qemdYriqOy8dflUtX48Ilntluwj4Vmg3
U4Evi1UkewhuTZ4l6AdjvOqK1yJZ6l3eA0Ru+j/SQ7MEoK6HbGpV7RYt8W9DE53k4msvEQK/0Zxc
DKt/K5yu3KNc8r0rcm3nRS1fHsKOqP8Mj7orBkr4FKqNtnxpk+GvuLE7lAwT95C5FFSqsd9HQ1Ns
eL/ZRcrpECR8ILJCs8WUzvBYl3xYRi5e5Uhd36zZukTikKVyv5BQPrqifZCyRNonK9/GSt+I1RsG
n0psovBMo6KZ7bsyemgqVCUyHkbdGO5VZHwkpkeqpm0uOvuNTb8Mww7monPWTE2Qs8/sUy4QuWi6
+m9hlGWIJ7WlN3+j0pOGk51iTd7mGKbGT11hGUcUepu4d7YoIJde+6Ln4r229SQMrImtry+viefG
+8Ya0ReOwaY2gTyZBkFC5mcfXRMsYZ/588ZrH6ouD313dkMRFBi+y8rfl5R7rj2QxSZuu2vh9GRz
kSNBTA0eVid0NCnb/o2cfhqKwfmwyhhGFimnm9CD45ijeeK351Kb/wQe+ldO8N0ZJfaf1ngqqDyF
iaBczOI8bWYHOF9pBv6GNPR0ZOeVU11DzSaX9SUdO+Zgf7L3mGeYYb86fVq58Q6hewK72jzYsx9s
02rAOyODnCrG9KIOg3DSC9XRSy4bF+qwK4HxDi9+BsGCzFIoXS3su+bv1HLenXH+1ZgdNbDEfgCM
falgIXozeUTb9estOgjfWsxGd16RvyIr7lwnlvuwa/LmWMWtvMsZHJ6W9E+iX0K7l/lOEtRtTYhZ
iGKlOHwZI1ha6W56A2fl2hQWgkB+dmykHz9gSxOh9mMllyWQzikiUjuLJDPO6WjB0EyK5VKm2Xgs
EEF+ABpuHQwh5schkTHBLLRW4DH1fhgxRqTWZOyqNPPusouTXdw81j20Hlu4FFMxgEQ7g5C4qPE5
TBD/3awoyE2X6dTNbSDxjhDOq2sF2AUuon5r2+OgufgNFKn/1lG03zSe06O2n6Ax3AMDsmYsmZDI
178tNTsnox7KD62mJhpk3XSqHNvZQnltw47p8mNyYPok8Fo+oBV3gJPBPoBTxfWvF9YHCxjOilC1
Pia37/HwFTremg7+GeRFPmIEUUKm9fGDfDobtqwePowgGkIJSuojcJBCcha/+YhLpgh0DOsPKGQT
otpIvMWadcZw0LyiPxmQkPCirWqmYjGvhQaLaEo+li6rNvCSbDDdcbev7YlF1rbPicueOIrt4doh
4npt+V8vk9/sAZyxV2YB2laBhGqZe84jsTYZpeCuLY322mV8ZKO9GVzeJRJDGVLe04hGMqIwfWyt
WVDUfIBGAfuNcdBzJ9vYuEDG97qutRintD/8IafEjDYIHP/yhZrOvB/QE9mCFHI3uGFZ4WBY+a12
Ri+cRWbtMlLAoeUMB7PMAjzJ03G/VNchq+dj36bRdeF/0VL3AcziW55E4k4itQ/RpGLJajT9hhQ6
in7FcnftmQW7bOYNiQTQdSh3U5hiJ6sPab+BzNDtrdUEtS/SDYz47OaOfXkKFpxWkXbEg6Va/ir7
Ep+RcjnUuPLt5ip4Bxy87ZsxhfjC8x8tIH7n2hf8Ky7YEAyHuwW0tufuoiyJwygn0do26OAITvdp
CmVIRGh8GWN+d7Xsaq5Td5yTuHJl32x7tEM1dNhYuAXEBxICaLFGzqYPpBfqsqQQyfLQpZH7PFYB
SXVH7tveqsKxJKlRBrG/zTCAC1sqy7s2qdzt7DfDGaEO9zEVRsqPbgG30JIuM2wm1IIQ+uaV6UNh
1YB0rYcZabrd4MzpBW5HfSDwd3hnN3TT6qOBYobQ2ujS8agiDlX9sr2lx4hNOMcBKZokSUkhz56x
67qoPJSxyDd2+ta6Rn2P58kMyaj9xexNhXkU87lwwmEeqjBpY+3mVm1/ndxJCwvK9Y+tGMUGzWb+
cT04J1hvFCVpnqxr7mS7ATf0AH/KBgXKwsFA2zMMlOnRvAwRpfV1I7tCb9zzk5iuXUu1ERvF4BxH
Po6p0n9EyP0wxFoeDr5+s0no7Cx3nkOj085dUL4J4XoPRaf9aSa+qMkxrEe7qotdO2e/Wwv8ToOo
OM4597Jv0od8GKdQS2cvnHAZ6Fj3UYVgWdFdecbIO9rNEe5BYoAp3UcRpmtIdwhP+2NP9nixI+Bb
U5Vskn5yNq3gd9JXpjxrYoACapEYnafy5M8DziB+WT+gOXbVG7ZUFlARC0tEE8sNwLJEZEK6l2YK
cHSZCJ6MZmgPkGx3yaRBWavFcpRO3gKtrF67tnzSdABvCGy3B69tvxsiNzdWY9g8YTkPX2Dfln6C
JbfEJz/GtWjNifZDku2QgyaCj415q7P7qIJEnOEo6VSvlr/a1gIrR1iw5aGAQ4HP+maZJtyH+uB7
HhV22HkDuQ5kmqYcbejWvVEqna4TIEM0i9p97sfvHmI1uykwcTMV+W6ZYpfN8MAHNAxi78aRvhNe
/o4h0LStSZntkFzVd3kCmrDUYoRWzOqhmNDDaiOWKOnaVughCbfX0sHbdDLtNiJKDuTg8nOG9K6r
m+6FGP8Bs8sOGfP0bhmGdqh4kMJovucAOEaZiqeW/WzsUGi2fOomAl5JV7fsWPXGJNJnZ1dZ8XSQ
lWtsUwA2ofCRk01vsZgcwpt22EgQklvHy56SQFxcx292HRK51K2lvh+g4x0XTw9g/CJywhwOlWbI
5L5H+H3p3RI5rxQvBvTU99Gs71rPb0Loyvk+ChxmkkjEO1Sevhvo7uzqvh1fDElaSMK+qU0Tq68g
wLPUQvirjtJpi/njC1+VT47F/0H6M98LDaeL2dp6ORiZmKQcaH2vwdGkQdDOjCQwn0m8J+Rn4Llu
NLCBgNq7ZjMQUuxrBwXzGiUI0OFl91znULgsCoEBNf9mAkGfT/Yc6kTSdo81GPPPT2QWxotI8yct
qpfNoBvRo2it765NHX4ZqnPaZ+JUzEzXtgacq6SaUXkXj10m1NML3rtbAxe6TV0bKCKVEdS5CJxS
1p47swDkNeVoOsZ1GCGwetA19ixD7TSfB2cBBWGXEmsk13mKgmzZw9HEDCODkNovGjv1SaYAAYL6
hOVlf55GMZzV2dchdu3+LFOgU3BqWKk90u3g2w9zkfsHvtzqbOV6dXbJd+27pbzOiP2ekURazqlk
0xbAS9qou/kdxYA+nw41BUZkaC5kL/yQVP9VGEFzzurivfElCZTCHpvjkki2yAGsZj+fkSXu5/No
9WiZey1euK4hZeg4qLOYhX0atNUQrzpM81KcWUUKNkFTtHP68t1NQAV0Q1xyf1ItLT670i43WlIm
7KX86KwOhK/EoUl2dUi77yNNb85L36CXNTqHhunw3OgZ2MWEsDSsm/I1zbpfbVf0n5+VOlMfU7I4
aJ/P0eKj/NKLQ7S6Uap9hjrz1+Zqzcf3vW2qYuJNc3CnaDy78RukpoqJbmcg9c/ugqps4KXvVhEX
xqbV6+zUdQsF92VrjNmToQUpbvb8YxTfHGQoUYIggm/bKNowSa1voL4NZXvNNKYLJHQ3STZHMkz0
KDoseX0c2xphhQJXxDQ5jR28RI1gDRjsZJ3VO0DMg7qwt7xRtqvwq7D8ZaNOWyOp2P5GVph0gCiR
CoH+/VoWAVur0SZfgyHVGaCDeRZwzDeVB4+t/ukv+U/yLj6fbISG3GA6Prtj2nhgYYOaiJP6ripz
Ks/NelBNdbAR8+Bnvn6V/9dwhBH9/1w9ekG7n0dBcrE4GNW4wWz5O5uTftPaqMLtXM1GYKTIjkMt
A4o6XBBX+H+XfopY+hw2QQM+U3g1kDsOA4i//fxb4ClBBXAytO4hyvvklGsSOfdbj03gvk+GpyKq
HjLmgTMq2TikVfIHcnIxifIWmlaPx+xi3lq04UmHa/7OyxotBBhNOSFOl+eolgVz9yL3xhg/eVTF
IvmC7/pbo/vWYVjTBLrjyPMUIxPZNOZlNrC2OUBE8F76hmc4GHzwkrJ8DRQNEvuBIoZIOYwnrXQz
Hh1/vooZQTbH01qiJvKMAeIN9ZCfI12gy91phFWQsS58NCe0YDQnXKg6h9oESMu3zDALYvsFxaOi
qrJzUC6/+bLxpwG0erLHAm9NM+22CSUyc+yC6ygW60BSuYI1tknZQmydpi1vuoTUOLCN2oi8SsM+
j8ubk1JxRsgK0f7iANF+2VKFCbgKwWdrQtkWjxvTX7IPUP/NJSpSe4MlcrFttaV+yBDOsIxSe6+Y
Zvfe1PinHF+iJ7wzqUk7S/drysTBWzq85zv7xfNEeeARKI4RefT3sohQTEi1H31kVxvkaQcQoyK/
ajr7njYYdlWeiB9xlbyRSdrgwG1/H2LxhCCq90cK8mmsC2ahubc8Inwp4rQOGx3bNrt1f5KZ98kF
MEd5etcfSZY8UxqE49LXEK3IlmzLuM1OJorzW0/ayxEV0+WwUDrYgtK0tovWtTvCx21ZjelBr9d8
R0BGqiDT2onevQL0x65QDM8FfBIrLZPvkVa5MMEpJpgvWaWXK3kl2emWuzy3o/69a42PYuxq1Mkh
TFLtpw6DV0vqpwE6QGOxRXM5exJpJiG3ZjOT1K6bZX6pZTVenDV7NwP1Ha2mPgZDo71hfb0TgUVK
FcbeNurz3RSn8RtIwZ8Co6lHuzG1V0t3NOwz9HHn9xJko1Mm+7yZ/O8N+esm8MHWt9F8IfEZb3Mb
OaWBCvIRRf6tj5L7jzYYrY2XecaNHYB1aqqkPbRwz14Su4P1TiX8T4N8sBOkvxsMiYmnDespKPNq
9R6xj4E1iCerjkhtaKL4lVd/kBVIqJEmVbg0bvAC2jjax4kHYbhe8NhasuVGiuH3bHanZRbdy9h2
/lOPsEVSgGfGaLo5oATOdKTq3zlv9qxq3hm1tDz8an8OqytVp2qrg7r869Vfff/nLdSwu0Rqnkes
TDvFZD5hf6ymxp+n5YjdsWqrM7XeDInORar9P6df41+Xqz51+Fefuo/qm42u2Fp6NYXs7XK034qi
YlFdT3WPEIZ06n96rcEmIFjHcw3I7g4/tn/any/9PIqZMqDmaPs4E/VZHap1mR3tEvEx1bbb+T9t
1KuJIof0oZzN+NkxdB4HX1obQETxs+qrpMvsntrjQfWpgw43XU/G6OGzS7rZPWYa+3pRh3PjyUbN
/7NPDRTt0lDfWbWO15t/9qVaGxrGoJ+++thxbhCzt26lnRu7xK/ig1MhNV5qtXPVK1u/RjJIWPqm
7kfjG+8SIPKLqWvTeYmE3LkYED2V88L2KZ5DJN7K7wmIi0OKAeSRwgisZdiJmOxtDTMYtkOTk0uJ
ike3HNoHO80PPmvsBSdPQqQly08wxw4ZW/5LgWTrAXGXt6LJvSv0Q32nse1iWondx7GbUiJ8/TGb
ujNiKPKCe6/AUgcgNyiqZWcFhovpiUQ/rlx+CA/ZST7o4IWE/mPRNfp39NaKrRjdYqcvxp1yc88W
s0emscymTYu64cFuSio9OoJMhglRjtB7mw2D/lZ7I4DRLlvZFGSScvyhsKCKrY+0+m21fctOGUBj
Hzvvy2hXWwl37jlPECmopvInufz5orqa2OyvQS5PqqUOEIXjfQv1e6uuV31db74FztA8qNaQlAsV
pumx6+YAnFontqXMxudCRAU02GTcafE4Pqu+pCTYBRx1Va0AV85LUss/yND8c8EyIVVNVhIMynoP
dZDm38noiCd1m6BakpOOdWH4dcHQY/dga01+Un01z+1Dp0XXoKWGP5db9BLju7FIHRPPbN57frym
J5i2VV/sJE+yoIKqupxyAHWbl7/UvK66knGZN3plmAfVTOe2fJ7Jin/eocAC2wSopDCvCuQKHPSe
Vql3TFvmVyRb/gO6/bykXYjPjejbV/+/ryPFXwCHtMy9ut/XhYORvExU49jZyHGDglP5iGSgfbKm
VT+nTqZQ9anDUOrlY7ce4lQDzmnOy6r5BDXnvwNfFxvZ4h0rU79/damzOY/Kx68+P5V/9KAh+mmS
IPSbNn0sTUrGArPez7OvPlfrABE0wVldoVFh+rysiOv8qJmAYToT1fG0sjFD0WX3FpMI2kXEDHvV
NEQpcUPo4V17TvsmomgF+ay5wvXiZBTymAoBqHptjqKvcAwGZ4JUE3sv4b5ZQQ6+rbTJMK9Nm6L6
0WxB7ndj775NRTMehUbEpkbzqc2OXVPN29iGKz90rneOGoISNyM7p2uGQCQtd1+9oWALFoh31XKk
kb2sdQLVSvzIfbVsB5WkTj6prrKPiSZktTyoJogpe4OH4/canYetOdXBq5MMGpJgibZzgsB/NQiN
jnpBUKeaJVIv6K8R5KiLLaaLOwyGixqMQHS8fjP5WQ+bcbZ4rqrqrq83zTrC3S4Iigd1IbbExHRz
jzMSxoWh6htZeXaiRYUqYH8fJNUAiYYlb1ILm1qbfNOLSHeuZZxugC6ysVxzOXp5uxfekIP9jJND
gVrIazw+VVUj94GGMXQ+rrqXo/tCksCh+Gv0uxJU1puWDWSncv1bH2es7nMh3xxjmonzmeUwjcmJ
xS3vsiTQndERzd8GbaLYEkTvyEFjwTEh/hz09kG16mpsXj3rxOyY7Fy8LD1QQWfPNAPoWxlS1EUk
3tqJTFZeU5KCRmMejSL2NoKawJrl8zYDSJddktv9njTWmhvzCefly9xbxcY2ZXwMzC3io/7dXf1g
1MHMj5at3ayi+dabGlY8fj3feNPIcJQT+eqcvYtmQYtMKR5vYreCamiiIYhqVvmjK4Z7FNX6K06G
CnETNnYQvUjyWllNrK5rNZ/PbIAuWg/qTKwxhlvaj3ER559dxhQlZ80antM2/1W5vnVssbG4Cgd9
uJkQ9yJr+UHs3f7ybXEdJmn8wWZjnwWtw2bp1s5LSEBeUMPuOuASThYGiCt/i1f8tSiaMMYb481O
21MCkPeXIRGG0+45NibPplteUOYt9qVBnrbQ0mLnj2lF0Tv5RtBXHwYfIoPoAoE+fdbd7aFsSAS4
ya9G/NDjxT0ErbGi8wt/O+vkCItUlBhn+yRtdZCx7mI+LelYvI59urILc3FWzbxGbxTQxAPMe/ce
9TN1qH6s4WpY0z1p7JVflrZ7UMHpsa3RCHG04ojdEyYOudscSfo1O3ullbMzt54J/fnzCzVIChRb
QFC7VKPQT1ErD1OzS0jeuKFtPuE6+BwvzEAWU+0+jswSt+8C1JdmVG+m16FZK4snh93a27D4xlPX
mns1hvRpcOnx0A4n93fP5PxmCy94kRXy/FhkvA2ONeOijQnzOjYhBEeuGVfTtaWjt/hcD2Tu19ZA
sfi5wIlXtdADrp7bINuLqHLeurLGbLeQBzXWB47+5EXN8bNV2fVTNy4nW890ZC3MY1bny1Wuh04f
L0vamaRraFV9O+wHX3PRMjLd62QaHnveWYZkdNAMUJ3WOpI6rDHzLC/SbNyrPhqMRnO37OwkGRCs
XdtqSB0oYGLzNFxV4/NWsm4diqolaVQ5iuM4SNKSrcAwzXcaAWEI5TDVLNc/QBHA5dUr7JmqBXAi
mlNncvXi68upF/PrZ1ONGE01nBMnu8p8+LDLtDxJMl7XYaj/OaCA6e3wlas3/xoY9WB6NHkrX9d2
lmdYYTsZdQiAHGmR9S5JRzJoMlMEA+wovlmZP+3FAJnSyPX4xpMEScAdlvlh9TBSfeo6H2ugm2r6
tX2HcUeWYX39V/9St8gXNa6GLmPcEMpFxlbMkYBxyqFIuwKAMRTLMa8oIq99ic3siRBQDJzD7V6l
U7xVUS2uqhUEc7RCK3EkXwfHLtUO2uimbKSL/lV3C/PRxfcDxEgH6IUramCpbI5fVEM01JjQq18e
VNPogHJAxssPqlnNRXqKxgDk8PpKZDzlbRmTzz+sulxn3iRNHj+rliNHUqwjmiiqmeD9vnPtNRG9
vly4TnWGi+GGqpmbnnNvoOCqlnp/XWwec1c2d/Xe5YrzmpxUw09zfd8rsGg2jWqnmhXm8vw0C9xu
1HtzJTJIKUJQa0vdLYmGe16R4qWwTGnNMQp9o9Vtc3YpFpBInmvmartsj7pLZSjG/PPNm8o5TOPY
+wGA+NJwhicdz1PrLH+Tt3ifyYR+r3roIhTlxQs+3yz1hIYhHp3VFQRHfqxKNzp31iIuUaQlR+qQ
xbFExPNmyvQ9R57tdzd7z/aMX7vnV78LWbpYLmfT2agwNfZT0DfkfpLfJwrxLRl8NgZG7KfXfCpS
kDhxfKFEekin5dVdCitEjhP4RpW7j93Sl0soa4OfN0/qkMubOmium9/IhiKRHf3wUHjcDBkMdH+s
qafF9QDgCuj5/2PsvJYs1bV0/UREgPC307v0pswNURbvPU/fH6L2pjrPWif6hkBCMDNBCGmM38Ch
U9HYbGGxuM1wBSw/nau6/I5tpnI2tXR8NduSbjc8avjBv+O79iObnC0JepS7C+8QWMGvsk3jhzAK
0a1NbOUATV99L8xIY9LaHDRHWG+BdSQllnzSp6k/6EoY7R0lufqK+4PpunoxqvCXEebf2yEwSO+U
9kkDMUqWzcE4C6GxoYoSFJggP7iBHn/tSRIlo+kARSpJVtq82HE5uDsRkF4qAQI85/mRiHxEyg/T
8yaLMH9BnZgsgfapnHz3ZLpkPgG+J/syQB7TsAEr9WDh67rzbuZXB9b3fZ9pz7paXyCilxuyUP5B
zYmImchdEngZiPeqzM0rW38Yhq8CxxP9KW8s5zSmLfKHAwDlakucUTlpCnk1OE3lAe68QB7E0y8/
gHqo9wkRsB36StYus7LZR3Y683lEYtPyv5SpU71Mgo82VeLBJnEPuNsOiJiyUYwhuA1u9GPMMF0c
erRzsVr8PUGDKRrh4gbo11uzC5onkrfa0SzN4OKbGVH5sHB2fqbq7yA/v/dmVPw2UMEkF/QrbNsS
8ndAsD4vEIfom3ajIlJ3xrmvf1ZzLXwsQanIktyUZqMdIM4THJtbyI1XCJAug3v1IKs8I6OiAfuL
TmAj9hFeDA+dZqgvI6nVvSvIdcuiiZDifRqhBT8f7EAXvvQ6ZOzB6m6ySod9cLRDq9zVTqy9uJ3e
gPIEQDSXZJWmmwi+NUl8kSfMX5+zzpeZuUt4yjVvVvss2pfRA9JqhMWTLOFJ5e8Tx8NCZz44sLIh
X91cZMkVWvsSKgkIARtJelkn8Ag5d25mwaLhBLlhUnLg1cBedD7Bd5RxH5exChqBFsyqo8dWkH2Y
DyrzZugJ/CmQBs6yBaHu/uLlqECtl/Sd5IL4arz8zWnY59vQHV/GiHDHaGripfawRsuq4JKkAV+6
vIl+W42FrjRzp2c7sJ6T/meBJ+4rMc3tqJsD1iSZ/loMxY8gRmhCHiNEq24Rp3RPIEaNV0vDz1Dp
3H4v22a68C8lNjVbebRXyfRgv24ePeOR730BGKYa04sbMIOAihY+yw3iKPm+jL18H/+3ToxhuvFL
F/FuS4TPoz+A8vJctL+NYxKE+ouTt/pLPCkM+mBazrIYKW571ibgIbKJ1lv6Cx+w0U7DpX1Wk0Ye
UGk9WfPppV8dgLt7CKLDbSuV1n6WmziqGe3qfjjbfmQ/N2ij3w+RAs1cAEDLDR92NI40R9mYiGDw
hJYcaxqvybagfus9N2jYA2z+c72q/Z2nireH2Q8wCtuUZ7h0Aou7ul2Ksq4xql2l8T2TJUxM8+NU
ArBbisLjrCk9egA3HmTVoE+k89pIxdaj9F9k3Th5Fy3jxZClqlG6U2NWOS34UbnprPGhABxyt1TB
gsTRqnc3up2Fj7bDa96gnWWNwtiQ2yVTrPf+s9y4anBUc326l6XBc+r7sHKOuUjCeDvVcxS4Ku2N
PJqHfOUTUxA6q+PosNbpbvzLVVU+el1RP2khrLJfNt6iQ60+yw39CAWPjmz1WucZ/VsVqsMNRR/1
ufO96FZp1ue1Qcw6BeWNuj6udQ52Zc2wXLTuegQrkBHamoM13kQYPTaDm97zDUzvSaFfOkgQF1nC
KNNSN3LXTYJnrTGa81918jSzzr9XjefvtKJMAflk9pPcOBVRQhtCAAx16gpVAaRLLqbqdzEc1Zcq
8ooXLy4Ir7lReJR1aZgRq4yAmAdZXmzH0lM39H3vLBsbOh6tOSrFugH8p1Cxw0oYZvd+G1Yv1VQ8
NwQK79B7rV7yGJFbI1C8rQodFK+H/mq3RscN4GAAfGpHIhWklGZVL+pYRQ915JzlQVmFz5hG8L52
z9rYF/ejMVytKuh4nr3+Vht9cXGHqgUVNPrpXeUX+6zYK2pf7Orarnaa6U8Aj7z6YCi6fdfFUDSi
zotn+7E9Pm6fat3L4cN3N6/o7szOR7E9ICcFL+G710YHM0DwIDZZ6eTMANxCK09DaP2cnAwEW3VW
Ox/mhBKA6VY7sWuYg2xrZh+Zi7+QSDcTKOHtECoQST2+5jLbBz4Gdr0BBl1V+guIiTetssOjzweB
ALcKJB2QcteJqzqhNddoik5yAXaSoxyTQbyz7mKwAb2wK3T1Pm2TM2bUyq1sC+ixXe+c0w4CnK6/
RXUfsfxzWCeD9ky7wHmZUlO7jGS0iXc0BBP1fJNmYwNnaqMOOOmiTkz6dsQNwC26eNNMfCNZDN+p
3ZMW1O7jLMI3QmKwxtKA9+jrN6OO1IOCMcomD9+naXolI7QLG6045FbjXLsUNxgCAeyum7FHAd7S
yyuiZZ9AWAy40DXdobADfFyF8O677CeXCS7IregbdJ/7rW3oZG5zRbulzFVTc1Cf9IQr92U6XU0E
Z/0AkEiqYLkYCzh5Y3yqtb66VK1X7bGP7He1bfu3xKmmndqIT/6AfwCIqXbvT1A01Kl4MoF/PJXC
eFOisDylqDXekEkEV8I3ZZ/UdnMr8pwoiejhb03e1i/H7gaQ4NRWCDI2VbzNquLopoN7zvSx3CXM
G1haGcFGx01rW3XtySxnRKDfanujt+IDAOHvSDV9m81ETwZZ8i13q9sCh2u3qLMRwaPfWLUCXC9u
mqvGFp0E4FpoSbBib3W+9roF20b9XsZihFdnVNceoMFZmQMeev0kZ9TaPK1mikI3asmDJAHCLFmM
ZETYN+qbSL91lnKfJPB8EUfZJtET6OXfk6OXF/JvKl/CuEJzTb2Meak9GzA8DLo96V6r6mPwN3a5
1bMgvLVZ6V/8gRlGqvH+jgG+PElbILfXz723SAlZ2R2aFHb4hlEvE8yYGKpVVtUxsMbvjqE6t8GJ
my2hwCYgFLqAHfBWI7dk2We/C3CE8CHTaBmmZXk1R0o+QQTItn0U/qzTApfs0DjxLe9iECvIW1UH
bujvKsEiZiAMT/YBU46mNB8JjIhNBLps50X1i+vUcMycGvc3Vc/PQcU4GCnGduq7elu0xASq7BFN
U/XWhaF2a+aNbWBYaUPCTLJNIHxvb7Qg9QJNsEJR7Jax16z3fhw7W0BZhzD3fypkHlBiCFEUIpTx
ozP74r1B1pyP9qnNsLGzHThNwicHog7QU12mx3d+DZBnemJF0mzJe5aFcY+tebrBDeAtidSAn7fN
GUK9GyEXPwwuAfZKtCNZYf8ZYRU+n00JQslTW3D4RnQbQF5usM1iVsGisI1VODxGQ/B6SvyD5c7q
s2X303e8FIEyHXijIxJADEYG8NA7BhNWjQLC/KbVoDI1v3pIgyGw333tAuerLJuos70xskbdIjSd
79W8BaHcKhiwaKqCfCR6Mb7vkVgonJexHJ+HwKpvhBrT7dSOiKKlzQPs5WcizfXGRE/+7I4CFKjw
zLNtORfF69yLEnvOxZxxOmXUfqsd91aEDLNGrTCMJWV5mlBYwkL1aw8Q9Vi27Ve8D3Q4wZa/V4p4
vOvxKrrZBI/zmUDsJ+IlsZ0r+IeRWfbgcQf7rwOrdqIbPvClKNoLvfU2dQ6JIo1KAhWNb5B1K8xT
6ZT5xoyt5gh0PQcU55qAbvgYHCAzX+yMpJTI0dxCOvalMFuHKE+u7eIoOhZjYxy7qnQ/J+4rXKZW
bbwfk1Xt4LzzLXVniIzyI9S7bWam/kUMPv6IpVrvWKm7pw7g2dEEBwruhJSU4rF4ayHc22ZO0EM1
dswZ79zB7B+THo0imxJiMvG+MfzXLFWs67op+9xeihYz/7NVQRHD5uve9Jg7ur0JjtFJAXqWrnvw
fM/dBi7qaxpD35Yl80aoPq+iZ+jXqYpImzL7+JlkYp/58XhRJ+SbEIp60iL/lzk7REHVuaFbLDsj
qzM+xPNmFs8xskG7qUbVPPVdM9430TxyU3ILv3mqQqa6ZZUcC99Wg21i8xjBhJ2VhvVH2yXMPMzw
PU4EOodG/mjqg3UYspD197zxnLvJbeGhNVq0r9unxK7jS8Dy4JJ4drjTcwgAsLHDq2kZT8LXYW+4
Az0Ku8cexBXxvWjfK9XThEElgT0WZ+0scKalJ4kBs+aMNFRhYImGOXtdgcD870ZpyRd1aJvmLnYZ
eoCklleA1BhStyHMgl+Djez5nAhQJrEXHrauGG7BkcAM1IVj7XegsUa/H1lxepxLaOSGoPSZjppf
a2N8VINpgNrhWbsBVZrtOBeRKRi3ncHDMhIHoJkdJPBKWqQnJw10kWvkVxAZp36EkQJc6b412iel
wf8pM6J4JzDRnLYSMxfMBH4T/Nne7scMTsHk3A+JpjEVbNMHl9TcJarL9wm40RteG6AN829BHyZv
aoZLjNv8dHKPzi2jBPYcKqgmwUonoUPZrqPdyc3IJwyAlavsPNkaDXDs1Qq5VQB7eiAFxiozLvIy
uFa+hpWfndOoYMgeWnuHYTfwEFIKgODyaZujmBbaucV7YW0Nhry7XoPSWwEUwH+tP8Q1v4fkiHcX
EWA9xVPwHiAFh/joYcRabmfbAwT3GW8EQHsXazxd9H8TZZt01W/WNc216dNjNVR8JkEFxjaW1moM
SaiBx1lVZzv4kmeF/gkJeRQ5h2cR++Yp6ZXniSDATG9Vj6UxGw9EX9VWP0XuEJCt37nR5J6D0LyP
SKVtE4GsUqNmCP/pIMatq2OI8aYl0eugskoNSh8ZxQDK8GzSVHro2sQ1vwcU6H1RgPDTqj1YJLzB
chXWIhyRjL/b3tZegO06SGMrIwsBg3Fam3H1WdLVuzyx3EdYAPaDOr5OIPgedcAIVubXhzKKPxVM
DJCvDIFWFiRTZXFKRMqcr0gBaCrKMW6dgPmTngB/MXeZ3+rbssi7E+yI/LU1qvo0wBbZyqKI7Rq8
cWXiF6rUd0yX+X+a1tqJwv85Wsp4zKNkuiL88dhNgL0Nx4offKRcHvxaq8gMI4Vpd3ayNyurPBbQ
wHUfdoYSIzGX8ufNTA2nRyrYDkgy5v7GnoZ0zyr6QSfOwSi+S9OHNgAs9i2zXjEta87pjJkpZlxd
AMLibNgP4YwbrfRRPQOMCGYkqdyMInxXFN3bR/+tkvWyeTq/dtWl8LmvbgOdbpPmCVsJ9KwFyGmt
Kv2ddxhxhDyZwWtUgxTwXobaTw4+dF6r0eEW9cMLQuWoG+J5t+hqSIyQxA2lBgsGJ7JR8p4FN+SB
1ksgSQ7fR6f2L+CyzGnPZJW/RO7KN9os4ZKd5G48EUGChcW/11c5aF+nESgIFcpxnCGFzGXTS94B
t/ZrvB68TaxocxyBWh8s1p6syhdbyXax6uOQ+9PoelDM842r5yvKvRWfaGmxOu0lVFFWDlM6pifZ
MrQb7gyyiP6f85v5IrKVFqjjxrLTZCf/yhitaRKwCJ/Nrn5Hv1aPUmHEdreQ3PszGM4f7fz8BiO0
Txlq1DIHLDexvP9yN2KJTEoL4ztZTNPyGBSKwH9m/psycJ8+3hkn+ZPyz8B5OQjLHnGSrty7RfFT
npcMPhzz+TEuT1hWSrxU5pF1MWfS6Fo3FKI9IrWCJxOgjwX7K3sDtFsy1MOYDHtVVN8kHlhuemDU
bQW/jngqkiNp2VuYEZV2whjv1HuZ9F5wXoHqf+1gLu7dOuCJWkiIHpq4fpHP3oqdh564z2GqdIZ1
sw/R22PqTnorvyQ2y78mQLNtfWhghwUQ6trfyccln4bcK/D4jDdyV/YCMxAeeeV24+ZddsHX0QV9
JnfnDUQE+oZyLPF6Z2zp4wkgAjBnrIYxAv1rV55t40gBEtnRs8uyOyUdaCgrPMnfG+qaGHW9i5r4
0zSIi7xzy12CWrrJzWTcyXst70rc5Kz/Gw3xlRkDIJ+JPEPuybqlO8iy3OgJjiF1GwDRRPSxb5/l
g1+6prw1a2+QRyoin5sSDPtO3gr5R4qu4v40fi62RNCZ5Zrl92a2DUHucrm/RmZ3E8Ar/ZAyG6DX
vWhl1sC0DQ7ZBNG5EeOzmIcO+dlOI8s+Tv4EEhg7vo0KnRMl3Bo9ITPO8v/nh//6G+QutleQ3UUg
lpbL00NNBofSThc7OQTI73uL3PjJApA1PCdweZebu8Ap/npr/gJVfLyDOmm8PIQ1OdUHPci0aR85
wVelTdX9eocZBC/CdqB0r4OL2j2mmFge5N/SeeVDYk3qAY3GbtrWaXBreqEA85jHofm1lmfKvX+t
c9tiQjggiHeyJ3RRcmAKw9Jl7ghiQNrJgGO9dp+5gVVONDDEtkeC7SR78NCa/WnMTJYl5T6ze4yP
nBlc+a+/a+XJ2QvACruZDlxhBqSsfW+K7hwxAxj13KpmeRuGt3lYlj1JFte6nOjPPCKZYrL3nl32
YFaSR9tXGCNle7lZ39a/uuiyK49Ppduf3NrYyp6wnIKtwFF5b2oSBHIsZMFeH1HoPq9v+NqXZZ0s
+nMvVLvuUAPSOwZ2eJDHDNnZZYv1/I9dUJblU5N7yzmyvOx+OC6LH+qWbluUlvVn6MFWjgR/Ypx9
uHKbBHhMngBy6ywQzvOHQ7gQTX3BQnUUB3woyNMzL5BPvLcExqD2QzY1TzZzA9aHN0HEYlJzPLbj
pwxQSl+1V3PGqk5D8ZT1TnswjImpRC3UnernxG46BGY2JHgPkncwZrNdpDH11c4Piwcb8+L1wctf
lcXldVrLsnLtJh9OyfukOXXYD8rOKDfVPFzLPRFDXzIiOE/y7suL5OAZRzArdLvOg1a/lW8JrHZq
5e5ftb2jf85MRJTkumXENXgPqe6LJbkUATesjZTkTBwcakg04xuGWLyFHXB3ZEz28h7LjXzs0Tw9
QSiXNfKYfM9GcXEjPT2o03CNjQKBMrc9yUFGY9Ru4OwWqOfugtxfvgB68xNSfnqWF5RPXu4x0jcz
G8YK+59T7z5iFucsmGUvtl48PM8OmewR62Cgaqp95rz17xPNoO26EeL9eheL1GYkjefPTOqk5s4z
oQtJUgm8gM/gknVm4i7yo7IJuTUoJzq6KINm7hcdMznZAq9bHkfHPo8Ac8jnHqFHolEcWtsUx7Bl
drWsokLNz8m5CW0ZhOFS31d6rB/k9eXf5VnhcG7Ew6RnzUE19Cf5VNdHK/eytv0R6WO4GfIcpX8o
5H8WaOvAochvvywvEzuWpwWONCwfwPjvtdTKYOc3WX+HILtxAppWXiRrpw/b8kJf+F0Eabo8X/kk
1jFmfTB8oH8l0DON0a12JgRpZDFsHYeTnJfAYQTfoRC4L7hl8snIbu2rxB5N4MFejm/Ifwdz2WAd
0dcnuXToebxfb8J6VO7JJv//SzFXG2Av3a1DvfxjZHGZi69lubdUTiG2H0xoEWaQE12ltU4qHouy
ifzZZcold3HY5FVbdslr/4HVLx9K+Xf+NctYzi0yZwss4EZCEHsMPvRy/kpyhNC1fE2mHDmYrT8a
X9FaIZ4cdPEpr4NA3cvmy643f0FDwCCtnyzzONlT5Yxu3ax145SSctBQitSAic2TMPnvrJsFJSnL
f81ll7++mAaYOHdDjq5bx34NPP1gkaWatuj15iShvjvyDzGqi3CEepbTMjmpk3tys1x6nhbKIokg
NK99CCBrY9lkLcq9dbM+xrVu/Y0P54bZW4tQB2MYY6YcOFuAANlJluWbxx2PWcbPx5c/fiq0fBMq
vfrXNFI+wqXnTd98iPZn2V1DlHQBTc/PIGhbJDdkT/nnXXn2MlQByqlPTpHsPlJBfJgi6xLuAydE
Ejzk0fXAugaUB+RmbSeLvfej16rsvPz1c09eyB7rO7PMZ5bOLGtdkbXkT/773sm9pZXc/ViWJy1X
/avVxx/4eJaikdhorFdtQmpWjivr7EGe+091axN5dJlny911I5/HWpR78rx/vepfyxnZWjb88FP/
VPfhqh9+yZ8HfIzmqjaA0Te/4ng4k6sop2WtKl94uSGUAjkTGhGL9znMtm7WuinFExT6HW3KRmd3
aSSHW3nxtelfR+SuZ/gghEjBLz1avizyPVlflvWl+te69TT53sl2/1T3f72UN2UzuT+PQPsNOweH
Nqa181xYfrjWzbKSXct/xSr+qfmHumU9MV92+QV5nQ9tll/oY/emKf1vtXWDrRwa5BpU7q3faDmG
rEW5t07I1sYf6j4UZTuvQzCg+6FVSCLEuQWRj5eT3DvTW9mFl11ZK8sToWyW1WmZHoSbv6zDO2Aq
aONrWZlmGrksy5GfuZBPRMlMTWcJHXm+2UxbOTwQ/UeStUYZ+A9dbRk0LJUYghxd8mKChIn42+6f
htu1K9hy0b+2WbvBWvehu8iiPDr4dULIwoHp1auTsWttkUxbuf6NARgQLoqHV7/pw8Pyxsubsm6W
YXUty9v1r0V5YH11ZdEnkPJn+JblD1eQdVMag53QYl6jdbBfJtbLcfl81jNrvEpYvKVnk8CIPkdI
/lo5rs3kuXIjJwZrUe59aCcH0bXur39cHvlwSu+Wyn7S70AFPlZQKXANkC2IlOsaSI75w1XgiNe8
yKHLS+M0Pck7U8Rdlp4m1d7UqW2e5Mu+PtHl3f8rmPnXVGFtKvfk4w3zjoje0mgJcmU2oid6FCKT
ItDK7ie3IB2Dmos23stXdIlTyh4wTCKqP8sX+U9Uq1L9PdbZpE5qkoNZlp5jJIJhiUNak5uqJlu5
Wcue6SvonwXmpph1h+3JxICMAXmNfJhC84+G8K6Ss22SAAhVtGvkXZXPpUqhMokyfy0ieCaSTy7m
Bzw1iO40Szzzw+2XN/WvR7QsXZe7Ltcscnd5zUOSk5NrjHt5l+XPrhv5B6xFeWM/1C2rOnnkI5lz
bSkPr/+SCAKxtbDW22BjiFWcn3nvbR4NRx0hwL2AMUsR6hkCpPkZn0mOmoLcmW4j0zMfdV1gniKO
8W6q/JdQS4/afA01rtK7wq+ajWw1telwUqbC2KldCkiv7/NNHfKqy42bOsbWcgF4amCKbknsHNQw
MLM9kkEYLrOy3xOVBDU82uda+PUDnCxyzYjGQjxPbdyLIvWWeMPrjGh/9pGBfYZ/U+1QjRtQ5aAo
61IEj9KY9EQ1oAIRWWXyHLk2yoJGezdGaCHYwBYOgtz+0TW96TEp6x/wHU+doRXvQ2bgqpV4X7OC
KXmFD/zF81WQ4mn92rmT+c0lWk9m1/NJOGgN6jh9v/HrqvpUTWB6WZIXb0JNrC2KOsCrQmS71Hy2
BTAIJU+ZWaLfpKq7EolglKEKcNwYMZb3w3yEUBJmAj2OAkGsHevcKu6nMS7v5Z7cpHluo3uWZQgL
E4Q388jfFSXyQ97YfzFInh0bdZbyS9VSx44EJY7dHADeOB4rtyiPUL1WIXzqHkaiKgqGuybNwQS5
Tc96uM6dC0gN0msuwfYG1a+xG8PHft5AdAkfPTX+iqymcpZVRYpJN7qLqHLlCJ/pJtka23+sUcN+
VMmEPiaKpm3HYfBZQXAgslygVYnFvcywFMVDdjP2fXuvxa37MM2bKgW2Z9G3YFfTYj0QiDTZaoWN
K1pPdsYYMZsbBoEujPdrjMPpfimB5kD516bPreeXoek+oDITbsug2aB7qu9tzTR241hnaLwBps91
zbhYNlBnYK3aTlgibjZYwSODgQN44QbFrYRqd6vnzVqkfx7jnBhqj7SRBTetEJdsMhJ9qxm6dpGb
fPT/U5l3pbIdXVjubpAQbEbU4LXzAIw61tB9ifvss04qHVw4dH/eLQM+M8hE0Ap5iUpMN/0i3fkp
yGLxZaxj0AoI4rz6QwrsGh2sh0kjl2yOsXktnay7iC5qTkkS5fc8Ag3Kf6M+14NC50oT407Vu9cK
1aA7J4wfequsob4q1XPUkTiyEXvcy6I8QCr0Dfn1bF8Nmw7jjs04N4+0BFO+CCzXfB4ZbKpsBdot
Y8bur5PN7KudTMZVXqqqDe3edoMT5DCcOlNk0Q58cMrd+hc0fvw7CKZ4uW6lT81D3Tb7TEXWZuth
sdz56QtGhRNB+7xmrWwZV4gW9TPc8+6e0PFZljDabZ4xrYMMlQ6INc0tZJ2tFx9Pip1X1UGPC9dA
gNrQfohYzLsKDLob+mndreoJKxcJaifygI2SxRkZzBg0G7dCGEpzRGxT28qivD1pos6fKhtM2Hx/
rGEA6FLOE73oaA2/l38niTPvaOUVnLP5/qE6DSIvHV386ekzQ2+gnCJ35ab0Jxjua1n2tqFBQvKv
SnlYHmkhd+z6B4AzIPD8fgOuC0uFomRQEtXnqvKDU2f1PhrvQfm1KA7yeNQH1SERqDaVk2ITsFYc
3MKJB55rP/Rv7bzpY3RPHN07/nWg6xLsZN59z4r2UBiiazGkeBjOG7kn6wxW2Vg2WCiqRVpY4zf4
Lw3lKUvr9ex2wBzw/3JK4vTgK1Tt+PEyTZsjcvs03Bcq0cDth79OtpY/MuaFqG9JM/MoSDsaZgMD
FkXKu3DeZAhM3Mni6HkoFoZeD3ldjQiuz4cLFeXyzdpI7uGgd+XD15JH5uTIIaoSFKWLJ8aoKBf7
3QSKj7KUPPrhVFmUP9ygOnqyEQJfTpW/9tcZqTD2bQFA4+OB+a8aiwiy49OUW58T7ElBLk1Ocm3G
Mrk6QwjgREN5s03JM6pkK/ZxHmgvahH0N0dU37NAU196K1dfRFDdtwyw9+SmYbogOsjXr9PR/7Kr
RlwtoCXvTsqlSOYUdwlqBu9hqXyCj+w/yING4d95eWQ9ymMghfcJhLrnbG45VO9xrxmvmhfmb1p8
lk345qQval1Dv7wPqmS8db6W3A3zBnE/0W+MuGLXqqcNYzZovLko20A0JZHjOb/UuMe91CF2CXMp
eU/dCh1tTW+2sqh3dX/ScU3dFYaJIv7GMtvuGRsrpIvMQexDCJXvdYctggpf7zjzK9+BghU7K/WM
04Bl5mNhDa9AaNovZvFtcmrnk6k4zSUtQqSTLNF+qSeAFKptZo+I6KClG3S/fdtqvgDZErspwkXc
qr1XDfAZGrZND96TvSho9hPWsPCF/1MFLfLPwQ91wrRBxabTrejdao9fW4HCnJ2/poppXeqkHdHc
7vJXAWP6Gev3jTyoAGN7BYHxCSaveierLK8mv+D0xVEWB9Qkzpo7xltZrCLHeJzI0smSvGLbq3cq
Wm8CRvTVHydwCbkZ6NcKrRho0ZWHCpuV3RF0j9odWDxkPZGW3Zdeb1/kka7x3L2h9Sb9DreTyWPk
QTAmfO/UstvC8QkvsmiHqgVMIeyusmhhRIQPpPBusjgp4zeHb/69LI1d+sh4nT3qEfgeb/BPQdgr
T0naqHehB4048LCr6rPyEaDPHtmJ7qlwm7c4atQrYIX+SYiGVyVCVb6MnZtsIOvRRTwUSpXeyyq5
MVA5Ci0IDFUrMFzNcY9NLf9JNo+goz1mxlNd5wendUoMC6s9MubF1Rrt/Bq2kOVmseDiqqhs6rZ0
kJlVx13kdoiOW2H9EGg2VuCj+YpCWPJFNUt3j25mcZJFODpA6kX+XhgDkpR6B5ZgbqZ1o7dB0w9U
TTbgrqw2AMXL5Aso6vQIHd8+CHIfXyxTv2aOYr4YQWrfFbEJwGJu1ozqrxG05JlPm3bHtE7DjYg9
Z95MWuJtieDV4Hf/U7c2kXum0vwqO6Ed/+l80QCAaa3ooRqm+n5QSuDSuYP0Hagugy/Rr0z13oyh
t95re0AfKBP5LQ10C2XjMgER10+futJ5kk0HPblVoe5+rupM3TlVZN4lhYsBS1WhloIu7Bt0pB8K
4lf7KN86wIZuasFL5QzRt1YDIGbqTv3gGq1/USw7PoZJoL6gqlJt5OXt6bNauPWPlrwRMCIjQodx
1E/EbAtUdwvzybXQHOd1txG21LJNnFY5yrhoVN0KxtSbVQS7zhPRpUKc/M+BpY08XKy18EgAPyPj
v1MnX4128ngA7vEmrxbZDpVWCZ2wtI3zUpSHhavFw4FXO1xa+pp4Mo3YPKpWD3d7vYRpG1cLePnF
Dkxln2i5wJaqt08meN8zXjf1TdMN+2DF6fg44uOy6xq1fuNtVIH+OPZX5s5PaPMov2v31eljpqRD
bh6eXqwmN37ASUQs0mCcp/fx0qaxDUnFn/ZVWVb3kWiqk6GX/SV0GhN3X6/AlqC10ccCrMrABzNT
FMhieZ33JfKHtzg0lF8KSMvlh9JMQyouN3+OSf8tUBT7s2bVKWrH2vQSWGiDM0XxH6BQO8d0FhVX
FS+5dklkHgkHJA8OVCAwzrVJ/IyBzPKm4AsD8FfIh8pP4eODDDqJGTaT8Nh3jF8pysii7V59rDnq
5rlrwSyjU1y/ug1rwrYrtQdwGy3wHByW4F3ZO4JrnncSQseDarBnSQM1wS1Oa9Or3LPtihQgEgh3
bYysC/41z5rdu69Z4n7Wxki5MzrX5R4g31sFSXWRxVZHeS6zo/Ysog5hKo152bktgLrlteO++RDS
N2UfqHddWXhvYTV9EaYv7mVpmhHgtjAfZFNXs6+hZnqPshR0/rFJiuTZyIX35k3kEnOzfil0237z
joOX2l8iPpXHZlCbo930/tdcHKu+sr4WILKwzCmrU+/3+Wds7radGTrPrCNvmDzk95WnIJ7vQ95o
u0DbLHXzgTAn44yz7sxkGY6IHY28RAiv6aH+S9odmoipBbbfvq0Nar3Sd6XVmoceS8H7dt7QMcZd
jTfyThblARK2+X094baFZfUVsBO/7Lcl6AYMRzfE7vJ7fd5YSPFeHUW/y+xyeiYK8LktwvHrGM5A
jwY+BzpQSO4l4nM09ePXoQrN7TDXh3P9/27vILm0tvccj+sAT9vWvoPg23+uv9b/2/X/d3v5u6Ls
YW67xt7IzGjbs2B/KvqxehK2IY7WXIdcRvUkD2Qsfpc62QShyPqpmOs+nMuXEzkrxT1Ggm+i3Jgz
29Ita/VAz0j/1KnYR7uZcVibyYND5LqbqoJv4BcPStqYECbhfA1a1ft7m3d916Fjs0sHLX+Qm8Hg
eeXdu9hodbkXQaze/BIiHoPU/zB2Hsu1ckkafSIiMBs3BY43kq68JoTMFd57nr4XqKr0d0UPekLg
juNgcmfmt751AUK7fG6XybpoaBKi+5/lrPJ6hmuwHv+9dV3/u7i+Yl0H2+6URzS0/a76eaff5ZSb
3jxaNyWH673H/gMimf2aoGfipCrzg+2jJVVH889k9Pa7BoCObKE93OiWheFoAm+lSOWI6itqYoTH
h6aUtppqz88QGYZdx7uuwNMnZFmH9TPCjHa+vmr1C07Y9tXvFApdy3tjXnGjctQe6RvRcR3QtK3a
tONRrUOY3Yvhzuqo82Ouo4cF4lwGX+uGddLD6t5YNFmhRO/Ng0hFCVyn9e8yM5HuAER3nrq3sRFL
5hmmiwY7Bgi5KRxCEHQx8VjvpCrrdwz+wOJr35Vo30CMDM9RjBN80rX9TdT0yl6O2+zgj6m4hoGK
J4ZUzk9pmH7TdJh98+IQO/ijJAR0LKx/7/CT2WljF1yromnuimWiyYSHYQEucdlBUxcpUkPLht6W
VyVFFw8yWd4MdtFd1/3X3TB42mAaOWGABpwmWTzZaZnHS7ZP7gJgHfiqNekt0CEMInSM0bROHrf4
oNVXPeiSXYW05pJkiCq0Ucxn06KzGHW8cTKzIToUoIxPtoj0A2mP4mhP83DMqnE8SHJUnjKtwNjH
76Nz0vggngbTOiflhNdrTZIk6hJ/G7etjAODXG8tuxgRugJdBgDV31KfKDdpbHZ3PrQnuMH0DnLH
oRuo6vv7ucPqB3Pn8SHSwSN3wum7kKRUUMiPDTVoNxxl7Wm0LFjecE+f8Z7pnSqaxouPDxUI6jz1
qimMIGHBj+PZhODDT+ePpLE2Pn5kL1SvG7g20aK1n6N7ekm/I0OeP6RE+yDxi7xcD0iUB5a6zVoe
zv4gdv3yDlaMfwd9YCUWDyMDKmMC0kmLyUdBX6LaiXebXgOGgNlwgo063tYYqS80/hnoWn2x9akD
hcwVwMio3GeNAkgGeN94jaG1EJSP+1xI0YMv2ebVVFDTrkbwoeiR3On+sO/TYXoRBmMnRQkerIIr
RZnyAmyAPL5ENABugnLo9+ur1Dg51NqgHHNTGTxyicURRVDMUHXpDNZtDDn81vlZJSaAiOsu69w/
VhrLlnXlf2/53X3MVj4hH/D7Puu6qrLQoVHAczMcA6962WLl2ErdU4eB5XH05Qx8BYckg7dN3nJA
6bEsQrSzN1Nb4HO5LKpiQrQk9OKwLvpprTioE2MHkwdEcobJoGCZqHmI31MppvI02kmFgwVz6+R3
n3VuXYfTOHs3Ki1KQ0431v/jdTPAqBKB+v9673XxHx9t4iNwIBJy/rHu9yXr549ROR+z9KWZwvCB
e67vFLGpH1QfbUWfa/eybfo7bQgld875m027iG+NqtivS+uLhGbft11mX3Rd2oMumq921yApbPP2
uR/NytEGM3hvA+kBQZH9JRRlm1vcDuCAu4GSqxE7AOXtsvibZMYNdJD4o4rqmMdO074sdvduonfl
hTz3SQbifkEoUF1ypQq34ExnJxFydfndsG4lwPrXfgJLnqI1Xbl7okUG5+blHdaXrDv+LvbGaDrm
UFOz/M+H/NdbS2OCXkj1n1J6VAFmLh/y+wbrYjrIe4pf8dGzBsk8d2OAARHWoTi+SH2IhEQ1bwUk
x9vUWO6+SkGHgQitn3UofbFUSq29SargYsoYl8QyqP+fxWUdTt3DJVom6zpaMJUNvmhUQZatvxvW
/dZ1VS1nWzHgCrAutoaWbyKwMF4XT6T3q/ojQrhgF3L9qgQT8re+nJ7MkkF7PTX+fT7nvUerWH+n
djE0THPMbiwNqEoMxO0y6f2wL+iqheAY0bOPbdVBT22YIMtdfDDl6JqncrXNGOveyrB2yRiQvU71
WiKxXmSPfLvQJedtPScGBBR9FuINT9EXv0mNz1L3jzKJzAASDrqmpE4IpR+LsjXA95FkoKDRfY+T
ffbzvPjUmvhdEmSpuVvSQE/XkK73uGEJUAs6SM9szoZHvx4amOYMINatoxmWpzBDCrhuzbHwPPv9
3Djr1jgNMzwvYcqtW6fWSK+1JN6S5Z2oeOQ3aV3dr9tiYZFzArRETB7dlK0sXWOchJgP9Dm6WefW
iZwFr7MqV4ffVescbqihF+Pj8/Oq362ymZm7mEKUs64zmxDcpNWgOwUO6v7u9/s58pBdGlEYR39W
2XeOcaVCiXQ/JnZJicineKKkysm2OuUko6NCsx4pu3QGFbNuWCejBTXIlZZ9akmaqu3vaxRf+izn
ErLdf97mH7voZoyGbH3z33frselwe3MqvZ/3XTf7acxH/GPP2ZAkFzss4WmGjRBseXtpqJEIomD9
xwvXDT8fuX7BMJP9rS3E0886bf0Gvx8+2QmnoG928qEJW+///E2/e//rfZWvLIDb8PMdlqOwzv3j
yy5f7uc7rVt+PrQrs5sYsCtS8Z3eWvKpWHZbd/BFTZpnnV23rJNpPfzrrLA60A3Dh01F6CJ1w5Zo
Azu1sbk0SVS5NQYWQYTULGjyd71oJhh69DT28sEI/Xln2t1f2nInLwWsKEefvZpgHSkM/Chs+GD2
0B3CtP2qM9/eEjOdLBCmUaVGnmJMC8rW/jQkLLLjzpFqbuSAZgU4fMsmx9jgbmXVyRPjzD0ivEfR
9LbTc9nB9Zgear+iubh7VIKRN0PmBxE7ufZyczZj9JcVXU8kdDYp2a1CqO9hMZwlqp5TgSXiBIKh
XAp+hUTRIUHvu0dHzDDVTk6RpNzVbSLdyjFD3hI/o9vKPwliEezlllXD2COTSpPLzzoFExdnLobs
8PuqgEyel9Ugl/BNlW7XDWjQ3tsZxVXV9kg55/umum9SMdwOBEKtWcNCzxmSDzMtI8DLYr5I8CiV
mKzgkIPtQdWZkB3a0RmRmgqbfkM9vfbKiAPYMplS/64e0PFnxckMBp2ufyYF2WIXjdm4VQtYY+u6
HALDbsZljYTpv9d1M4EESFN1V+GiV1i6f5MtE3AUdmlWt60Brilt4eKMxDC38zKJUq3cW5M5Oesi
dxDtNoZGgWCo+Vn1u74xxHOkt9pxXWVJlQqXbJyxC22KzbpunWiqr1Imgtm47vKPDRDztKn5+eB1
ta4W1HenIj+sH7yu88PBMexW89qppmK9fMl1Y5TI+Uk3ABAuq3TS6lfTlLwhCOO7otwUCIJvW0WJ
7qiZf49R5R8GRbsAIk/PI2ZVt+vEmmH9g7XSt7/r0qnPMXGDzJ/IUiwhafQ1PK+7Y6In+i3Jfv3n
tV1kbObCx/0obBtctCwGbX6Kx9Csl9buZxmHpGpbF6lw6fNle1jq6mkJnuPGupltooN+rqgVVZ24
te1EutGjU7AsaFH8r8mo168dWcvjJNJlWIjeB/c/GjN+9xsTKEfpzK13fSNTLgy8K6JbDO+6a1lM
3s8ZNZdRQK9x60BFbm6KOgvuBEmyOzUu7ks/GE/rbuuEkEx1sAUq9+viuq8CZd3TKzrH11et61BU
pEgSkgtjuNG15cC+TXPNvoXLPR81rXsL/BpKyLJeNbMeJ6nY8WML5f+6GwTMA5X78LLuQeR3K0eK
dopmzr9iitq9FNjGLWJR8xYHsWqjhBZeBuNs3q4blBa4p1xSnFkX1w0AU8S1SgkYcd6QIMeGLaVk
TXP7iPtv0uvn331DcqeYmTXmLlWreGtNdEyAswzvStQQHvYsyUYzIaO5Zlv5W83WIIfDb7kD9Rzd
ibZBG6ol5A9G8qGWlmIqtHiZrBNilxm3LNw81Xkk2igD7PAkzEL8hdTnAx7+19yyCF/vOW/x8sNb
w6b/brFW8TGHPq5z2DVn1K+P7aIS6pYWxnVunQxro+QyYVBL4+S6EnRtt7NVKt5jDPClmB7Cn8ar
pc9bJuyuX2R1Js3SMopdhA+/E2JkpA7rcraqHnqRPYtFeNQtSpp6+Qp4E6E8Mlb9kV4BdoMGSVIA
7u5xnahVO84YHNULf+M/s2pqf0aJCgOjycE+rpv7fkYhus7GYGdA/icxZQ7A+RTtoOz9HDFrwoIk
gTMSWwYlxPUo/mwG9nJasjI72CfYHaAwQ74gNtKkSUjsur9TJ758aBFpUe1G7L88XbkP8HU8Fl3/
YnJYTxF2YNtWEW/hJOzNuHTVJrxNYZ+442Sb9ff+Hu11bv0HqGGFGxFwrCRc0k5yp3p1Eoh9i1Hb
0dCK8mAwSEiquHYkudsNwnhM+dW6PqLQR9Qh8w9zCig1MbkFkH6WdC+uETEvorR86bg2lz9rncuA
NmwqsCA8d3vl2EC2CCqDQpdWQuJL0vH8jwODRJnjZtgNCEVTcSUp88n3k3CrQv1TZKG00fRzMdTj
sQmN4WeiiWg8+upy5LLpLVPU6ojktzraeQV0fJ3NLbtXNuvsar26zq2TxPQrup1saBhL73yx2LGU
WoVAh6Dj/zyxStvMD1EGCGDRiC4/c52sP/h3scs0yDIKvpn+omGalx7F9XAUq+Z0nW1nEl55Zk7e
7z+znqe/i+ucrQzYWyHg5eZdwAlkoi1tf78TvRPhrhP6KVl679fzYJ1Ey+JAiWM7R815XVX6OuYO
gUU0stoa9KujgSH1/L99UfxJlabGfVTL0YAtqrGfWbNTh0MC5AuRPMd04UNUAhuDdbIuxhEUYiWS
vmtCyuGEMWTrzI3Z44oixePJtApPw6arLcbJCTKsdUP8qT3ZqhjFqLK/I/fzZafjg1IuYF3iEXxj
CwznkNJPlM43atajG00uWVGFDowyCqVzGZ4NemEugd+51NsbZ5iya6bwiMjtSvdsKKsnuWpdbhkl
JXQyi2XVHcANLEPbWb5Dfa/u5wEHIcPCk9Z8bus23wqKMHSxdz1eLE2wjVqMKEXuSH1GfYQ2QY8H
LjeN+EaoiuFOyiRtfKnFFqZXt7D/wdPNj5pID3lZkr/DkihqxGs1VHgWTukW/FK00RH6FW13DoNa
dng4okwOi8JrEGSE3RnwK/0kMSVdSab0GsQkVdBSuUDZou1QLR7RrUYXLikKitPuXKoD/sZW45Ug
KhqLXGM/fjcmB8bqbaxSeP3c2+dgSmI3wmDLz2MZrikWpZFCurqXAd9qMXR8TDOr/jv2UWTLdFK5
46xbOx/WjVS2+1YNOQhw6CJhcKRFiFa8GQR9McOTbS2pS4wgiceaL5NH93JvURTYMaZxyJOdJk0I
gSX6/btB2hFRzC71xzeC53BjTej3S8lIYBPRpmPNxJ4CbY4FHo32TX54kNvTPrHuRhBIeyqe8plm
WtwzLBwY5Jw/ukSli2a+CwAGW4El47XVCZhTqJ5C6bv18Zapx8tyBqmx0V7ScP6rs9HNGx6UFYNs
yfSvhdp9Vhl0JJVL1FWGHrOmaaDeGJo45six8EiInoukwQHXQCeGgttLSSdoAlH4nMipa7QLUgTW
sjOq7bPP88KD8urgy4w/aEYJx+KzjMqOYELMvUtXzgTRS790lbTNgsa/myCuz5X1Uaa46gVy8D71
0ra1GAgOSu8tAWBvaOGJXrmtbodfEhxWpxjxJlbG+cWuSFiQgFSkvyYWiXCNtOigKWTy7Fi+g7hg
udqUen7YP0yKtcUIl/aRkFYsSchUWxkhSclnUinddq7GzpvCtNxK1lMo5bmjx5m/qdOc/Eyfb3VD
Ks5zyBsOLZnBSFFugjFuQVNOh05+Z+QfuvZk9puuvm8SrFpr/LrI528Mu3xV2h48C4AkS8P0uO2f
6MjVgB3FoYuLZ+YQDSruDH/VsTFMddppzJzYDPe6kGSnB9llxOIJkFglaJIE85USH1Wyl8e4r1gQ
Q2Wl2ytaoLNteg7s/t0PqhqoU/EVzy+zmgBfS8NPmnMzr1EfsVB87OmXpOoCLXU42SBTl9pGO3aW
R65tnDqTlBlNwIavfpO+AWFivMaDfi1GivapfRYqu2XKcNFkon/u6fGmx3W4LZuzP3cYyObTDnte
A3fZPNxPHzhnk69+SPLuTekwlJfb6VbERP7dvOB6CxKBWKNT6BPcoXMgkx09w4ANA84Jty46gGDx
e89BcuoSU2BJkw7lSJAVCqVy2x3HXvZSk4Q/lgInrdzWme7f4W3YbijtxO5YmY/GmHla3nEjkMDQ
pukLHvepp9gUvJu6jZymyZ7pF0Xk2DKGHpMIvyS6N40aI+HFJ5bO6HHTSOkTMP870GmW0zz3BgS6
KkrQ3Q8HK1K/Cin5yiL1s6k0zAJryPwyYygy3Lt86KatlVEsiBR62a2UPqJwCl4UsqBjBuxvmIp7
Oa6u1ZKoyqelEPtXa0ysFwa+cEirbNMLB+5dvRklY5E7lzd9GDtRYZAtWRp1q2A8FAoPhYweIQN4
H6wX7ppG4MbKoc6iG5NGDKdMi2uWFN+ZZh6qynhvIgZeo7gNrTTzhJzuaVQhH+S3+LUMPrp6azi2
uJkFoKq9ig70TafFEHmGPvEMCTd6VWonR9Lz0fM16dOCbBT6PY3okbYRmEqprWnsprF+wOaNMnQm
dmQBdvpMJjPMH/NR3gpcvbdWaNA/TM9KpHOaScWLLRfxsXeD0FoYYn96LYQ2nj5Nc5t68Gcewnr+
LEbjWS2mu95w1cyotkYwXmbQnIkBea7Bf1IxjEsBxtoqGjiDhUpFTTSHxPdp0zZ2QyR5VoTX/esU
lW92kD4YZXceDXoa5eEpbNN9Qw9OMnJOxG2zBckGmqY/h4ADaWgDjFanupeUjMCl2tNqrk+o8nq6
r5piIIk7wYyDDw00AO+KQH+b2vENb+rMMVPpsbEA2bSR+tpkyecATk+rxlf0ZX9p26UvVtvNfXTo
RPYwISN3U7n4U3bAyyM4TH1CRzXH415gIrYrKAPQ86eRO2rmHQVIYGrNIei6OzyN8BC0yI8Prfm3
EQ1oCp6weGxj9Z4LkL8AlB1JDFheyjnYpvSstvldAprHUeZB3wjb3o2GfXjNGgB90IYOxai38PYT
muUn2iNCfDRxYz9hilFc0Q3TwmeCTVe5IkufzA5Z4Vb/lLP2nMjDS8eXYuj3HNGEAekzfbJr6cSd
757mstLpOpNDH1wVnOkLXd218bAfC3/b7Jsh3zYcFm4SjPypHY4Otb2I+H8ABWyW14gs1b7FT01u
MBYb7XNSwPrstIR6Sr4dIq7ewfL/pikWygn9aflYPxtde1bt9razUhc/h7uyDd70jHEjEjKsG4b0
1URTD5+06F1KM7g8CKw/Z84NKgJg43PChloZiGjGjaXJNBh3O8E442AzWi6yK9ajNXFAJJOr4nLp
no2WpPKcWqMDh+cmjcfGqUyIgLKg4UjLgofCSP+W7Vg7WZsOXmV3OEYiOqxD+dDL9h9TI4icQsjZ
edCftIYou+z8t67lups7dWsA8zab/qKRvYOckngg7gwppRpa+aBE6Z0CufsMg5BGp4AUmkbusO41
DrLJYcTyZOaGrmRep5o2gn/Lcvp4yLzsvslgRPWJJG9VDWZDU0d/MIBvfdj2POCIJO/sL3nsurMC
iIzRmL63/PZBEhPYTbt7Ey2k8UmK6Hvp3urG3gY9SNEmwqPYTmwvJUVQU+BIaYz3clni4iEIq0Ts
VgEZgU6WMzLWyT6be+uAyeSzGQHv4Qne9eWX0hIbTwOXZwFfJ47OQipwmBtgKMacLlX0R+H246FO
oqsJ/545qs5BVHxjMho6QukoK2mPfmNhVJJ/KJDrrLlGJaHgCOZHFv6c+aULqpNBsBi0+bW3KRri
LwLq6oKA6IlY+8miaOHqweIVoY6fk84IILH68WrZPGqMyUusbnEY5GluYCAVN3BUq+dErbg6Bteo
Z/lG77ORYDxNHGERgxkpfRtB9N2Tz25PerEQsvQR3ts4POrFsFFUfSSwwjQjMmE7GN2tNIzlIZKS
Wy0gIMeTNlf1fKeRmaqqeSCgDfsdIm2tMTKPhNCjEQYf8K1gpyb07IVKxRXASSN9k/R7j4rk4Bva
iDNwS7XympVgzEDcCyel23Y/60HtNRAx7SF241m/1J1Nb2r3V5eOWC2fI4xZc5LQAB/pvUvKDVLG
27gXYivn1SuQhWOXzxCfiwXR/FYJjKtHW0GsX4SPpTCJhOiBskgSOJUcEHcWEZhJWtBza0fTko41
pDm4sYG4x5hQhejvcQcCsh8mPNsNdSu06UGVjXMVcwWGHOFEYCpBVfKvbvq9l7YQh7NNqBi7yBjf
5vFI58xjSkeqgy9ItckUjhNW4leUGLSNzIzXDbRK7bSk4PVnCTLf0tvmQg95UZuTpGwNDI8cW5fu
RSG2PYDb5SZVOHBQkUJNNFDvFroc7h8JNzZJO4EOfO1D7UM1pGnrqz2wZCSkEA0ZnqYpeDsiQt3m
7C8ktAMEJtgmhuhXiPHbKISRlGjfmtHmjjGS7tehJnHfJIWogxdU5bvIklWocqaX4HLqSDZniamr
7yRc/uKhXJ76hKq1SuF+wqooUZU/APsyj1YZBJSa4slJoS8v2ETkiD1VpbBvJTuhw6VVxnFvKr1F
HBCXLqi5BnpK+xIrFTjq9iRFnG1FLZwmLR/jNEeOZBwBY3pzQfw8tDauviQpHCMNdwOO41A756tB
C3spvibF/iyzOfZoZCs5Tbs7Mx9ezWb4hCS6n6fJNVTlrRgjHVryAKIX8YU/1jp8kiF3qYPIpbjv
E/OuayxkGXF26a2OAkolU8i2X2O9xdE+0x789k8nZFDdMERxEMNxRzZ9bwzzS6qLs1AMLt2gxc+J
OkYtmzclo46+yAcvjORbDEce1R5XTLvLt0E4/Ql9vacX0LyjoIKBS+zDbJ5fLPuPZUg0iagLiy9r
R7dtYwJsAkzwdYEXq4U3QbHF5tzp6456Q7iTyvySp49g82yKnf6ec9Kty1DbjLHCSKxX2FWN8o2k
GpprHZsAYCdJP3oX8Aa3O3pOcnMzVPKLlKaUWjp1548w90YfM7wUDFpldm7Qt59hReu9rh2IL5o8
JcAYTEcnqmT0NdzIyYFIWoc6nOJSFdmuUvQGH4MfQmpLrk9vbl5pimtZ8ddkhi8hdcpp6jJX6mED
xrY6HczpuRBRuvHVXSooSOfoUNGgBhsDH5hCdC9JHiwZakb+fsy/Zhu1ywOBWkmtkGnFr07axYhI
JyN5HEee3jqu3ttyIOTojZYyYUN5OMQk2jZtGMpfpY9HRhKW1zYItxpGIlt7Gk9lon6kEoLdMIb8
vvCGqvaTjqRHCuLFVqJHxam44je2ZDI2tLmUhqG55tPWhgI8TaTb6eeqPD8JoLMVyAIrlAgpVa24
QfuX+uRCouir8NOzbEpAzeMSZyFfp/QUNfsQwIZD05Lp1IX6NWhgp9JHxTDzXVAob6Yi7c15JH9i
082jlV9FAeoUXvcXvJl3IuphW6nhdQY5DNk3SVzcYKEQzDd1iIXr7cjTlEsRwWH+TksMrd/9N/6W
V9/GYjniHqVgdJ715pOtjKepBkYCZw4vea2+6WvxnvNngUS5ixJb3UmL5XJYTudUl6G+R3m3jSLG
aTKxf1kOT1yjtIHQVL/cDo1NHUw7XkcVvAsA34YHbIUeE0WVPBywdk8ISX1nqHy6h77s8bmytGdy
2w9m1hFt0piqz3ScYV2NdOKUJjbDVG5RvkbAy7VJky253qqmveZVNtS3SqGXKqNngoTtn4KD5+SD
dielCSlDob301C2VYOg93H8WnoodnENdPASzsVdSAnQRYMrH3YkIANIeY1hLhd1adRqNxpCESVjd
2mFwV/7lxutT+RlQVo5hf5cKRmpGjZ4mHrBFEfJLWGPUMKkFflDDAwDSdEsP121s9mfKCgj9pPQq
0qD1GASeh4XcOmn3ynuQW+9m1zw1Midmoj/hfXGvGrknAnwKsQCGAo6R7HRsaq4WZF10iO8bTX7p
Wv1DMnvyynS6NRredbFMMibm+W/OkYZioj9U3TWp4IBzA6ANboE3K6/+Mni1pOA8QyoEqX1OVGMm
cdd8ltW4rUzpKcWS2DFDbXCHgsBb1ulm8DlbiGK6vLCRigvZ0UV6LPz2IxdIKMJuBkpJ+1Pd3Zup
OGmZ0biq1BFT5bTfywCqx1iSPLH483a2skEKjhV9XHyGWbgHXHGso3ArJ/pXaNXkqWqqgDipYqUY
7dSpvCYGhqJ1lR7KHsvUTi43dIW/J0pDu6iKQ7cebeKEwnPc0v/m54CD9Q1f4dSFN2aU0yQ8nHNJ
ge9kKKGD6NEftD9+i4TC97/nXHpQsRIajSJ8kJI3mIm5PquuFMh0Yw3qdYI95mmt8ml27UG1o/ti
oLKOAvCr9ZeDHaZvk9I/Jzm6atwWoF8V/OZouE7JcCli2vP84J0Q4h1j1dAxi36rl9NbVy66PJkH
uZTZdATOBexxlW47YvMlUznuqOKFnjaRmpUjFQN4lWxC+GbrOFIkTX7OUuyUCv1PZg2CCrr0OgfD
Wa5ASNv5ReUWLkxr1xaF5WYDkLu83URD9BKltXC/K7381LX0wy9Lei3V4i6D1tiaGTcXo8ZtSW/B
453mfNj4+MfT5YRWWylP6IzuVamnOR3lLyqL/TSAJQzxBo1jmaRel/ecjfScz0LzZGqqMLgCtCD5
4MpuO48xTolRsp0D84SC8t0Q1Vs6zzc9nC/KasaFK+TZSKC1SZ1n5wU9mFawU+vYNYeOhmMJt6h4
viJeOkKtnXeVrm108AY8fxT8KFPXUrm6+lnu93g6QNGnDXy0OiDr/KhSs/+MJskbk3yKoxHRcRbn
Fy196kTiYaB6W4ftS9hTAl9OwXnCYorGEnkbGJwo6Ceuc+rvyIi/+GZ7JXN74wPKZ5SADi2tlA0u
RKdUZPdtqL5moyEY6IWEteipLBvKk2h5MObR/doqEMgkZUgel3tGY/eYar+UbfzJ6PcBFWh7AJuP
p/Lse+heXvTyXJf+K+EB/RghIYpPov4sUcipFcxWuklPNlam7ukyIq0XTxohQxXgDymdC7OUrow1
n8eM3O7cmVv8snOv0I2BMf1ob7MZFM0s0mSf15e8kCgQ8AYbK5E+Gfc6E1oIEfnWfpwldJMZyEpM
soLRCo59NDBohJxAbV9yy1jHtnjSd1OTKUcppYJVoUSgEmEyULNCGXmGspsmuzogj4ucesKDaVS0
7I80NUDjzaTZrYs/68DQx1yXTep7JhIOQPylyrOqxWzczAq8DBb3p/HFEhEwbgwsDHOc3MqeDoWJ
JB2R05tBHlkR9J+aWift+T3bWSFQ7YRPpg+IPUObpzmtm11PhF4PPMP6mgRk1N7jL/zetemi7OLp
M0vDQSi9vTP9bxPPTndKlXf6yHjWNLS7xbII8DlOX6UOoGqhEdobg/LXzy0uGiLszPc/tFh0Liki
ywMbIGwNiLOc85sMbktWdYyGJWQLpVNo0sPnm5+hrX72De3bEzdhv/MPkJgBpJOxam312U6Afuvb
cpIu1fJx0VKB0QzapwbI97b1BD8P7GGOs8Scu/0Un2fZ+JOVN2UseidOh/s8oPqcWtahLgUpTfMm
UVGTm9ZXPepA/IPqdtLTu3gpHdhSRtpwrE9CDga3qTWuCBsXeFRlR/wxcq8KqpEafusRXA9c1toh
7wWGOjqjt70WhALYBJ0dsgGRQDFLmKiJZkJoDOpNrJc3ddy/jNlitDjG/c7Xsu8hmptLC2kjIL0t
64yUtcDmATtp1Ac0bWOH8ks0mRc7+FYbjZpsjR+axYCzjKyc22N8nw1PvhZBF7IYo4WBFjhIrJ2x
heUwFqNr2TFjZ1MfHGqquziSlefE5m4NO5bRLSmWMcMfSolOoiP7YvTiyhj7wZCz5yaz0o1Ui4hG
i+AFxggSdkvdoWaSXRo9uA0uTYcmtkNkDklSde6S9tz0KmJ1lf9YXaqts4QxpJ4kO4xMeZV60qiF
bWXLeJ9R8mcDqUq/p7gCQgWJOxX3oR0Zw0n4Lll5armJYSgomvoHJQUIKGsgX/qipK2KhJVefiVx
BfslH/bpRJ5ZSXX7oIpDm7WdMwUUppqZ5JNpJu8dST6eNoXk5DQ9NGkRHoK4XwJo9VVH4uKQrQzA
nYz1rZxlFFZU/aNYSk/+W0WGxVUSidi1PTfkLGmTrY8B0sCOYOTONzgr84JkZyejO+mvPfo6lx6V
cmPnOpT0ibKHsTjWdBUZv2juBuplnDCQEZJdHUKpILxzxjrp7io8070Ge6MFyH8iL38J9MpNO/I2
I0QNZSCtSSxVHuK+gvjBEyGshO9WXSRf2kHeZsSUzmSinI5mHMuFfGOXQtsJuau2ECIPcxWbjpHk
m1DFsGUOeDgEgWhOA/n2xKLBPU7GJyOnyVRuH6ma8f/nM60/ZGT9qImPaUFanXErnNrYwHql38Ji
gCJR5dG5NamfVjVJ+1IbJUSx8CBTO9vMrcbDeGheQPRscn2JPwukcXN/0BPupGlUPOXGrO1Ntfgf
9s5rOW5kW9OvsqOvB+fAmxOn90V5six9SzcISqTgXcLj6edDUq1Sa/fsmbmeiWAgkAZZhqhE5lq/
Ac1sFuOtWc85IQGcBvsNMHxOIljXpviJw91YmyG3hdKbELBrAoH80Nhm2dZzlops6Wi5v0RyJQfL
Ceu1jJdYtuUIQM0/yXM68BLJyE/YSIW1NE1z9lOoDpYZvzQ2362vNfYujhIATPzsofk8C5tPXFm8
JHwiIjGBzbRGSsZ2uxfLswAWJ9kBqc9hHxR3KiEU7qh84fNfWYdJjdx3Ldju8dpaOW4wGunIOrPK
csj1rG23LJZx0O1MNu7YC2dYrLZmviVZbKARs/G6YxFi3gJX9lW1zeY+0/11F48vRg/rsnO6p9qH
6wkMSGxzjGiYopvzEE10Ur6ZuAQR1gm+lIbdrhy3vQ3IoRI49HSEUYKRsLldvqHfzFc0xpdObRXM
p10YMJ2L7UYOMaEqwdPqROh0zEZaHDZz7mTLR26NHxKs//Jojg3TzZDrNwiVFBPLCot7ziy1tyGw
XlX9WzdMb0jPYG6BULhVXabaVlHG8YlD+6+Ib3G1qdsbNYVBQcoQ9ZoakglxD6XvTj05ZhsXnzjs
1nWofPKE6a5bTWC4FiXFkcyfs04nF3c8k5wOaa+lqrHSYZ8DuZcVK/vaLcI+5hJNjGTFY/smNvzx
1vZVchtsfcwcSI4TFMNGQQseHPJDo6TqRrgXNC5YGKrjczdou6lWiQoP4qnpyIjYfbPUg7xeDr2n
sVBMJ959cAzr5lNqkyIzvulddHHZ7bMJ5qnYdQNQI7YD7UACOvQU1uw7AW/8HOBHohSYWWPutOpr
5U0U3ScjwNcr9Y9JC7bSbN96l4B+GROCB1352BAUwO/NQ/c3twl+GE+dz/YwRr1hDUHnVZnZa6Ez
7gcH64Isju8Us0Q93xq55aayWBRAUVZax57PmTXx6zJ/V43+S9OprFjsfqcx92xn0e2+SL+A3cC9
EvVT8r3sjHVH3POJYu6qMCb8YqXbEAlcwIarRIl3mYqhs/CNS1V78W1Rc28b1SrgS16MpQc8kCS4
VnnWOmz6/lS6awP07ModTNw22tdxLM48YWNWwcbCLKHPiSIHB1Juxngm7DbsOzBtAyA/lW8xJCu2
CvGDrnr+MqwIvYaFFXFG4CQNivac2zBzla/E2vvPSrAj+6oi7WSeupo02zTkXx1n1mYx2RqJGmBd
x39FU6dt4E31OZoPFtG3DCTtrayy0worIyIPZWLzaevZgsYfdhnwRzC5OnMpxuqu4qHiL7pxVVbM
w36pPcZtFHMfqC818hIrTdedZWDsXNu2VubkvQRRaMJyI6Zd1Fm/Fj4bmayHBxEvxFBUN9VQP3ZO
OW312IjWnUhPA5Axcsdk5wyRVlt+PBgbu22CjvBArpZMHEs45lhY+shUEB1eG6JuT13p3qc5X2g+
pYus1MSp8ZoSD++Ny0PfLdFkaUhvoDp2Fv5IkJ8wYxMOX/pWQ0XcIS0ft9qzYYMsLOvPZYWSC4wu
lkLZ2hPOOSMjtions16yaF37UAc7Uqxo5sxGG/17LMaVb3cN9oW3iWiHDcLfIBf9kzcFx8Bmr8K2
bJPoZbjslYR4jNbfavgPsMgZ3plyEY9y3ItmiLuqTQjD2MFzOpL/NHkuBShIC2X8NuAfHPuGdoos
o1s1eRZslBRnhEpzvzkWGM2seR6azl+YyCAvnVFdOvXI/GxMb+bg7oSBTXb8zbG5Qacs/VoNcGtV
p2Htp2BilI/BvjfKJ5EApmi4ufT6ER7H3hMgfAI/XPuRQMWj1ReOZ36dGScsxFEnqT3dWPq6c9BB
XqfkX9ZdYN94QH5uISo+abPNeFAqZNsLvgDHfKtTyJbwiAqCr5vBdxG1idNHzyZPrTt4FKEFcmsX
47kzyB5Ypv8pvIBAYVZZ+v20bnWg+504jm2SboFl3Iydf8YuBOoLsYhEG4DqOIwZjONLllvvYhqO
ptmeWaUiWxzuE58e3J0KgKB6k5gtd/e8OiOPcrbj0GQ5W2dEToxdZTU32oAPejY8KOOkHVuwQDo4
4E0R7TLBErfxjHc9MdpFbtcvStFMxLkSHgZ8bzrMzArQk3DDfUMujZjbq242zUHDLDYO3XGjNI23
qqdi6Zkhd0t0l6LMsAyY6wuxRVbpBswkj/JE1eH3l59TGzsxfzBwnFbeA6t9TczkSyPCibtf3/YV
/xczwrwQv/WNPdWfA4MgZBzPdPqYDJqBx5NeuMHSRKKMCAMZW4uvuRPdBuATM+xt3MRP/P/vnS+i
FN4qIF5AmJagf+2pC6VnW2UF70M93Ne6816mzYs71g9kIfylHivo5DsYZ3koSlU+2wFTm9E75FEV
XINtE0g2lgfuos2mii2/StbZ8Y09QmlfNL93l1UOTmzOZuUN9Hx2aukK252bbrARf7gdjXHr8AvK
g2KbMXH7tvKH0UbfEDfLiTxXw7ZQgbVBfw/Fe+7UL/hMEY3Oi3NlbjSfJydzOurK3i4zO9SP8y96
4oJNH9atGwGpU80SXwZ4p+VsP6OMAOx87c3R30louutw8o4DkLRVriGNAPQ6qlQwvV54O1iTtoij
8FgWCq6VRnawYasleZVtm9FS18DmLFYX/bLN7a3WDwFqY2WFBUt1rzMwCmv8/BPzVrApDWB04u4Y
Qrz2qoYZfjuW8XtYVLPoVHNj5AqfG1dO0yaKw/KWTdjsgTb2z9oUensiG8uhxnvctSJtPTj5Y1iK
i9FiBIFMNW8jWvUZWFeXaDl8b+toJ2yFKtLly2hUMa4ykgOaenfAvxH9G0oyVgNJjAFzJ5BT26pR
ynVfnptJ1fZ51m36XAlWVcKirKx3Ra6xbiUmHOUR/70hX7vhdIwyJiA/rPK1Wja3gYtxe6BiuwDi
SPOUeu2lCnTl7o90EGvR1SwBmuCiaCz6+7x4C0joVTFmlF6gRCtl1F/tpjqbarPLvHRcNxrr3bRJ
bOJBBmShFEUWv780gfGlNPeBwayJT6BDOuybB8ahMC1o7p33jkfKK8Evs3KfyaBsB2zg4LTsDTal
YcAyYgj0M4SVc9ir56hvQXtoN2WQZhuN8ICd2ZdB92YoD8vRssJIcQTrWgr9pR6iRxCWLEfRobKa
DqJGbp/yyXjwjfjeZE7ZuE67TcS09Urt1udJDll02RYkyLCmXMcx0UgcO+NILPRqMFbAKCm5AYud
ElxMnRE1h8sdFeF27LSN0zSsSgg2engWLEolPZiDePPj7i2pyVXE00Kr7tOqbfnRQPnziz/00H6L
Buu97Qr0+vWVoablFvF78mUjwgoVu3Y7/EJIloR9mQuCZ8rZKKbH0HKeY2fYqbpxU4UsVZVGPyC/
A93DBKPT8kC0arddHL5pprKu1JIHBtIQnWdurIonrNp/ETmygckX0zDxYUtuCOre2Q6RuLQpXibf
W4lxMrdhoz15+LBWlfcpbGdEfBQelB4gBUA7XCCy4WBl+J4WOgHuzH1SUXFr/eKM4FEH8qp7qDpi
MU0AGbZw7CPEMQzt/PI+g8iw8KbxkLfeKposXJToQsbkYKCTQprV3ViuuDes7FXUeJUpqoPWPoA0
tXv0TMLLhgetwHIf+kZjwWatmHLJQKORAAzXfEow6IRugryYZYjXXG1XCijVCtfQIdLPtubgGYpu
YEzMvS393fzIIy/wMuWJtTDDHG46VB+/su4qoz5ZYnCX5BrZdmNat1Aq45K2dr3OwfT0LsjHodnr
LdnggHSKUL6i5IDVI7HVRS9QkASXqjv8a3vy5WmqsS91bgjBMzdGWslzbdq2WvucqYTAUEWaGelb
BWJ37dksSlgo9rBV5jQgelIRshNqMBIcYPXr158rV9u0wjy0joMeSokzZMKcjaCFUxDQbJtjX5rN
USui9kgAYiKt1ys74CP9olbK4SarzfI+NpXknm31fC4rihr+IzpFPDZtHy1IPwy0pbDUevu9mY7K
0K2xNazOsgo4AHkIy/x0HSTug5h53B3W1lSX98RhqnvgYg+liniHrDKwdz1Vnrr76DD3SjEw3fBu
w9V1IALpsPR7XbmR/QBbD3dDhX39PKo8wC3ZhRAqSVvzzmRdbdfNEoSdhYzLn3Vp5C41RH3Osgfa
XSNol5iAtpX0Z3Povh/Y2925Zt7f/lJvsjZASqcnofVnf62yUbEwD+RJ9dO1OsVa7RSAMJKDyvq0
GLGeCq0Le5FNqVf+JcbT87HyAU4VZd/cyqLtFcnsATetoyFuHz0RpHu9IpaYB33Lk6Nx7/BAWKbQ
b5pl7gzHXmXylZeOwquXAWC9G1mMUy/eQmwwVx8DB35/wKuQoNn8siJFdS7RPrrKl3K98oWsi3mU
r9RHWDZOvhsQkKB731bZju20spTFCObpsff0p6xSeB+qejYqrX6Q42hcSShDVAc5kJUD6qtyz9/I
1ia2liOYXlg1aXEnD1ZaiU0i+GkhlRWGy9Yu0Lros3opm0E0F3e8YLQTeDAzi899smgKQV2R1LqO
k9TjwH4g3xKk0DdNY0RnQuzhpuiH9EIKfkYOlOUdEnXOqgii7j5BUnNVo6rwMIrKXvqwbx5Ze4ll
0Nvpc0P0jd+d1b+EE3p2Tmo5f+SDlS9SpS0+m6J8x1QWuqTIX9wuzr4OZQ5tMDbe8gkge+oW35qB
FUVGToUMR7Hs1JKJY1Iv/sCKZiEORKuA5Gao0Jh2DPwAa2KWOx29p2Ibkgt5JxGxN5qpekuFc+eA
8P8S9fEnNw/Fq8qegNVb7X3Syd0ukjgdN1EZYI3iadUdZvLoaqYOU9BsuCzrgqSEUjkpLH66qrqT
DVqgOUwSfrmWRdkgIoJDcZAqLHcY6qNfGQxrG4jZShabeYDC0d11N7go6v14DbyeC+DT5NGsvirC
5SQcdaMYGirEcx85vkdOcDtUVvfxVmVDXvvtNq/JackucvxBUcH5dyH5/qICzwYjfTd1CXaRpEDP
uAVlu7ayYixBy/DIz0xZN8oQPyBiEC2FZjWfs1Q56VbZB+SI7ybXD79VmfUKwNt76W3dxQK5gTbb
OylRFa/aK3lh7B29dzdsXjt+/5lOXtzo/uj97g+rQMoltNawB/gHTcl0lzul/Wmw9WIZBP1072lR
sfHsDLmdrO5uQfe7W1yb/TO2pvXKqBL1GURhjGBSeKnU5D6fdP1klBlCC4bdk5ogF9gmYXXixiFR
FBTJKWHrtDXQWjgmiZlu2wqVlDQnwZUl/XhMLKPZGjmogtwk+d+aWnbU2lHfomwTHDVPt7f8UJxD
kkAEKJhw+ZXd5oBOtiXU/p1hxeEdqxGWdJpjfw3SW3Ql7LeGffiiboLxXnaNrEkhKvNn16Grf+lq
QHO+V/H43naNxezbJg+gp+ID3mfb3kfbFLVlwhmyjoDntqvKPlz32IWuSqGS9fP7u0yvcVaO/Wmt
R1N/Jw/YyzpLAzmJjSxqcz+tg4kbGKW1LZnaMO6OiWWj6hPc6FE1fFwXxgSVXd0XtyTB3ybc/BCq
ItIP1v/SlB6yN/CU2A26uwIXFTCWPWRgeAl3BqrCK0A7w1rW9YXr37G6B6OP4iY5IfrJOqc3Vv2I
PJMs9aGfnZAo28mSHAh+mreLcc8DzswY8mCZlo9xM7+hax14TkEq19Zv2h/9yH+sdKTtzrKq9Nwc
STexKwQW6kOaNitV70FXEEBpNkps8r/DDjJcw0aEj6lMCbEsvT47PBYAAsyVxCaT5Ue5rgQCfMRx
P3rKIsL5hJrmw3UI2VBYQXO2SamjOe0iA9PXZ80f1Z0M3OdKypvgxvxfVAaWre4UjRC/vFB2lAfZ
AA+VdPB88TSVwMcTz74J5g1oFQrj1BH/OQdZBawF1cDPRA1rkjxWcdFLhCqsCT5O0ZJwNJz8PdcL
7y4KIN54FfF0WZ853gNyH+qDNy93qwpajBK29M+LfVGiCmWNuE37Y16tZX0bsiPq2/KFLI6DONGA
vWpM6jKzsJzVwl7Z1w5300KeNiPOpfnQIWVuKXtZJeKEVln+OJW11/bOg7iWZsq3X+pl8Zc6S3e1
m6xK1r1LDBXfq3Ef6uP3g6rWd1HLZ51M8OJZ6Fh/aDHkA7VMys8k7d4ss7RfFSd/bjStuTFtw9y6
WhyuvcxA9QMN+Gez0EifwfDIdZf5NNDQZRJp9ILjJabGTJigMpR1bYx7F5Utf4yNFahw5r98OI1V
lb2PJaKeba3/EVi1CoK0cNmx98pt/7LTtQ5ZUZXU/ULtjWDnZzlb6wZql6tnr6WnfcKfXLlHMLvY
5zoyg5EzAUgY2k2VlelLp5JEG5VU2yhQuD7b/pIBsnX70omgvNUqkW5UCGI3RRtkz+443hCMzF+1
3ihgPfn+Pgu7+N43g2/y5Sbd5T9YDcXZKbLu5AdkGYb5gvl9gKAkpxWDDcztwNwiJ/klRpL0KA9G
PrTHymyB11ouEgcKu/QKgOTR0CNzWMg+cDnnU2DacODM/ffijyFk96wsX7IsLXbXoVMDWLCpdM26
raAGDMN0g26Ld5KlPIGA5nTI3stiLECxAE+96d365JAQbG5qIiCgw9RoWVSKeBk78qpxblafnIm8
dTSk9WuRZi/APPqvWDQfW9aj73VnQ8nKAxzsi2lRuNAEFgob+Tkc7QXwW7IBhIwbmDPdPoMn3sBT
nsXlCqdCYU7XykWEtfRWFq8NSapk+CCDs+wId5+jZ6XDRtxAkPrg2mHlbeoSiG8/2PVNaLS3siQP
sos195PFamYXmX1AvKxx7qJBVW5yF15XBkudXXqHiIIO+WoVzc2yj1B8dZmmxESFZdGHx+pXtvTK
7cclupYuhR5Y54/O/J9OGs4SlrCcOwhDDPLjNT6u7/1McGfxGjWQgv1QNv1m2YDDvg+SLL/35y1H
pAqwOj/q3LptVgkhMKA7SMLBXNEvQnXdQ6XH4gCX5YU9sfWoQqtCb8y+lLWDpGwMntzhRjzIRgtV
+xU4kHKnluAEm84ot7kD3jVtjOAp8gtnXXaII+jxAI8KeifmOR1UtyGzH6cUlI1XBMr7hvya/553
LEkN0ViPGWOtAcgmh8EywlUZpxCIQAo8EM1cD4x1MSzDepiET+DU0dlhQrJjb46ou2E28UK2OgaZ
zrFx/APpeQRGoyg9lbUtTg6INVLoIvpSOdmtyGPrWRilA6ciQA5kyqKXUiGAMHdw/noludSaoLob
fgEv8nGlzYy1LMdav5BbIuLuVOljn8JQQsAzuot9H90orSlIkaTOth9tfR/zjAAOk7VktOPiwPzW
bMdMdU4m38/aSRLjrkixv4tUxXkcZski9HgXVWW627r1p3GRzR4MrTNqR1KdKYFLVLfmqhwE/7Gc
Dx/9GmEWeFso36+QLc044pDcmz4WhJDbyXGvQSS297bRhg+ljWZFhNDbWhblgQ6mY7f3rOxnFhDC
Q9cOso4Omkk4kAhIf+N7rYkzbRfs7TwVxz7ss3WSpc2zHsVf5b9aM75FVh++xdyrBNNHjC7ma1yk
ivbmfE3qEFMQsVk/T8acPuj9dzP/uCb3Um2hu9n3ayobXEqS5nsoVd5ea0ZvT8qT/Favk5Co4jzY
JDwbBG7YNOWy6ddTFsHGSmmjTTpUWYtJgQmPD1fdRc2nR+UZH/UxQIRhYakux3yuuB6aNMIAGNTr
4wSRdt0OOK7X0WAcilxP1pEVKy+Q5M89d+GbFXUXs+6NF3gLOWnx+l+6+ll7lktXMxwupRd97/rL
qOak4rFeVAlhxFdd5MaT6ovyMeh+KkTdq9bZ+keL5v3U8us1pVf221r4gFCmqsNZvFYHnrEw/kmI
quZaniYaggDRfCi9GIVJ96yi27UXybxfk6c5GrQKnqp/rZVllOHF7WQQsvZG5Ta3gj2UEXObkiq+
JSuv3Mp6iO8ET2Wllg0uushzb5J+Xr6QvVpba62d7FDLWnkqD5VrkStz2nhRopzxvb9sGbXgc+uJ
cD8yz18Cfhq7dCAwp2VVfvFzLb/IM1ahzw3J1Ntr/eAH2s41SNzLS//aF7Tp974N2r0LNA5aZIfd
4CgPFkKf3EeZuXaqDO2SpoX7LU+vfeqRdMevfWSzrVqItXQYy0TADINHBfH3fZ43KvHp+VRXQHzJ
M3moA55dwJPCxbWu092xOl7LiT0lmzhDx0xeDMURpaZfxiFcSZKmrm2mK5cc2U9jsHBylvk4qOBr
SrhayPV1XnRByCC/BGqYX6p0dOCI+8bKG/Xs54Zd0yHgd60tDcNZkWk1VvJCeUBaOb/UOzH3lBV1
Dz7MZsmxhaeR4TTzMpFuPGKGUC1kESpTsa0NlJZkUTehjCpwNQ+yGNnRigek/lh6un5JMvNRVvcR
2q2NiYdcPObjS62R6mUL4dzIVsVSzzhpTncYZZsPdT59DO2lZrvv47ZET4mLyHiMa3SF2I/Ob0tL
URMsLMU49fgqveg+ziT/+m7N+d2yDAs3ZJKGl+u7lUMmvNusRqC5gqW/lUroGY+LTVME4KJnsfQP
dfRZT/1arOoQJpoHhEa2yoZpSJnZZTlV80+pluY7WRqzas9UCcUn1dZezFoXWmAUXdB2G1Y18ez1
UDsjUKYwW/oIFZwKlkJYJ/kW6QeBfJbs/XGhY4Rgpyt39vWILpZSRxfwZgFbi/4uwf/igID8vlUG
90XVefnRG2Aded6l6pKneq7OPXg2IiGd3rSJ+zI0RrwkEB8dZGtjx3hijMlzoIGebkwsdoZecV8E
pLFNLuJhI6/S9Z5wZBvHJ09JvecpPsiXdJVOPaD0SgZwfik/jknkilzZyuKYjJ8mfGfRsKrLxzrw
1/IlvYbcmDbhfN12qf5swhpLIvfYpAYZD1WFXIyR1RGnbOfYVxa5l1izfXCh5sM4piZyQz+aBwUM
w/WSaZpGJlEk9i0erYYF6yTsHoKw7R4wWiJ0mAIO9QOKSN5gINOPr9ceWus/9bGRHmV/XE/qrdFB
tJRFMQ84Z3HnseQ1vcisJZoi3tYzrG3TjuI85PDtWQAAtRcKv1YVkczWsIO38K4Nu+IND6cMnGAw
ew2YsG2nxoXo38dPll1/8Qwlf0t8HfiLXf1h6Fa1blAmPBCNtI/lpFV4IHnO51ipVrJr5ZLn03vV
vZ9SvOFGNeJJYon+fiq9biFfz4akmHZ29eqXQBWVamAxpiTWvoZUuS4i230BOHCUXZtY/9S5KhxE
3dZ4U0R05Gco/L5aOuyj/vwMCXuoj89QZKyp5GcQsIaeorz6Any32/hVYm5SNZl2gAOylY6wx5Ms
diLJV3qo6k9mU39vnbzA+KmoJnq1I2mUbWA7kycxlPhZxSd9pY6qOAGG728qLal3yCajI6pE6cpB
N++PcexegECb39x6X6fK9N5UTBOIkMcQyrl68nxxqolnFi2CC72Rv/ZZFW7Ry8qQv0v78kBkDsuo
+eyXYovIMzbDZrNkH0DvqupH2BHYQPtNZp9SzVj7gxIdSBu5y5S461rWV64OFgiic34wrGJdND2W
EUHLFYYXYfziDe7HAP2N4Zi4ammzvZ7jqAfTBAs6l6o4AMVTiPGjsROhthaiQ5FgbpBdZKvX6cWe
BAIq+jEJKpTANqkIrKNJfPNozwdZDNPe3k+YS8qSrJc9tIz8EUkfB2XqPIb6Pl/bF3gchVa2CXG9
WUoBdpiuTyVC/w9RAGCy1sBZSCF0Z6qfbM9NHkinhx/1ZeosW02vP6O2Adu8e0NtnGcY8Je7oDT9
XYB00NYN0/wh6UlyNIravRm9ukQAun1VUW1aIeOonZBOxQGtTaPNUCn1s1C1p0AkPZI6GGWNufdi
xXioxJqTHNqy6vEAMUZU+8fgwh4DMnYe3EEr7w+G3th31nwwdXCLVnE3xpE9K4q1RyCYe/h/YC2F
mYgbfWJZce3f1nW0URu2bLJOXtaFoPDHqM22sigb1Ei8I1tv3V67OSCpnLrIzpA37bu08uuz2ynL
aweUZViaxePX6zC14VTbZoLUJy+SDW0bDaskDX0oFwwk67QmHzC7jrIbWewK397kUQkaQsUbxwus
F5ct3b73AAHIYj2O4RqlGnUni05SPDWkuy6QqfwHGOqbummtl3IMILB599oQm0dSF0jwB+o3YFjq
NhYlWxpZJw9RlNcHOFfQlumrToWx8SdR3jRd/gksMNRzz9dXmurG9/2YWxdT/9ISW4A4g13FDTJm
UF7nxkIUyb1qRupKJTu0lnUfDX75yRh1bS9LSClaFy//IrvLmsjS1BsWrT+PE6eFCiqiUdbC6TqI
pE39KYBD9TEGmwvg2tX0CfKLuxQememY1L82T0AReq8P15Lvf5TkXDWgcnFt6/5S+nGdnOR+9JTX
kXPqH/SeXPU8Af7o+fF6c9ssuPM313lDAPox6G+CfkyOMBuTo5X49202djvkWJLjtV6efdRVAwmz
HmQD3a/VuWCmX8hyPXVf0wBgPv4MRz+ziqM8k4e6GtFU0dMWA7E/G3xNjYafyqYT7Qo1yG7jHh/K
j2GuI3S1Mq61eNbum8eXBzkWi4Ju8ds//vOf//11+K/gvbgU6RgU+T9gK14K9LTq33+ztd/+UX5U
37z9/psDutGzPdPVDVWFRGppNu1fX++jPKC39j9ytQn9eCi9r2qsW/bnwR/gK8xbr24lqkZ9ssB1
P40Q0DiXmzXiYt5w1u0EpjjQi0/+vGQO52V0Ni+ooZk9eoT+bhO51s71ruMBA7xWdpEHN6vcZS7A
+1YLJeo9FiqYBKSbIE7Mk5gs4+OQTdrJZGq9JTfMd41aknkClV9uFS1oF9d+soGcGwaaRYRkchkR
FLXyXZW7/dHKs+Eoz4wfZ3MPlFNylnHgTkO2Jkdf126aqC3uyggorW+OP5W8XL2xQm/c/Ptv3vJ+
/eYd07Bt0/Usw3V0w3X/+s1H1giOL4icN4GN69HWs+LUt2p6wt1iPoe9XZPfmGuqtTXiTAZsY0A6
ZD58r46Fh2xgVftHheTmKjNVC8Gbob7zIkcgoUDd4NsWcFK1C2H1/VkuW/G1SkWL+0z4XAHXP0dk
w59V/TlNmvbJgDR1n4DllrVu28RHzYdiKIupRlJlMBTE8+drLLgH6yCtBeT91noGa5EuJydP97I1
L5Kfxh/Kn8ZXDPWmbwVES1/D9dT3G8Q66u5I9Pnff9Ge8S9ftK2p3OeO6WpQvkzzr1906+YuC9Yg
fyci0qMXw/cnv+Eg8/hSLaQsIPahlie/42tzXyCLWuf57Ue/sG5hCqMjehuakzgQ1oEPm3DDZfbY
Ypo5V3bujB+Wp75vzqeO/r1XadnvXcW6qwpK7wbNKmPduc302jSLsSYePmEQs1Ezvb1pM9N9tHzt
ItszdjlEzPUSJqdvnwTyxsu6c6dXv04eB2LMj8wBvwyYAj+4Vz0DoOFySNEtnazh0jlOeGj78ihL
iASOl+/13QWfZxT4ujL3F52B8iMwF2Plm9cuXNqY+celumKK1cT6ZFfEoDxCpEOQsI+Ge9WvHsdB
0zB464gluc38WQLlD8dZj62lflJR/98BFrI/ivYYnXI4rA+Gi0lQVFgZhqlc/XejzpcLAy0EeWv8
51+mv1pOh1+LchRREDa/FP/5WGT8/fd8zY8+f73in8foqyhqQAL/ttf2vTi9Zu/1r53+MjKv/v3d
rV6b178U1nkTNeNd+y7G+/e6TZs/p/G55/9p4z/e5SiPY/n++2+v6GcRZsWcNfra/Pa9aZ72dYNY
+0+/ovkVvjfPH+H3307v/T+O70P0tfiby95f6+b33xRNNf5DVU3bgsGtMpGpPDr69+9N3n9AUeM3
p7omMkY2TTkaaOHvvxnOfJFqOlzlAG3SmfZq6Dpzk/YfBtZdpEQ0z1F1zXR/+/Mr+P4k+/jf/f2T
zfX+OsFaKiaxpma5ZHR5rHnwTf76u69goU99kMeH/y8p6joJygDIrjb/j0mKstZns+T7KxLcbw02
b6QR+xXsaBiBXnZswhYqphpsxrrbujmuIo4Cali0UbNNh+4RYYyt5uPMrLnZYxvCKcKv7tRrINlG
pwKyGwcXOH14JMMYT2CLzmdMeigrador+hdrx1CitQAcgOpGQpgPN4Q1JPo0glEap3UB+fBPSVyQ
xU/pBARoOua6+SwlYYEwRpukNhFnuJgF2WGUV1AnBoPo4z03mkugse9NkddrOLuYFKmihdbEmffj
7FpnlL2J0s2PFtnnWrxeJ+tg1Bgp+h/dWoxtubv2+98M82uzHDZgrYDH6PzOPtqTvZhi8dN7BR3E
m/vlPcji/32dKD1rmUAj/xhPDoC/9vev5jqorIM/MG0Vy9sUOAH++Op++gp++Zp+KQ450XG1rdG2
mC8Oe63citq/TWcF3miWrpYHKKzfz5I6hHB1LctmkngJ0YS5k2z56HS90oymLUmYEHHDBurz3wz7
S9315ctxJnj90iyL1z7Xd5M3VbNQcNlayS6y4e/6XccjBOdtROIdrlXXS6911892rUtq/QyvcuQO
n78T3Xae/id757UcKZOt7StiAp9wWkAZSt51t06IVncL7z1X/z+gb6Y02t9EzD7+94GIxJRDkGSu
9a7nLZFB76MKQxKpZFG1ZSNT6gd1uQGqgRPYl6ZqweWW5vCWsiRlr2K+KUP4RCFrSiHkvfU9Lu/2
ZXV7r1Qg2APWwIE2N9tKeqE5Bwm06yD7+Ly/e9227ePF2/tsX+TjHS7rW2s78su2Mp/UU9rI5Wlc
aehV8Kp7Y44XU2cOlR8DOsYubF2PMxPa+NemsZk+4VGW7b7uqvpjrsWHbuWZE/Wls5iL0SZ7DDG2
Xfnm8OQgnSvrI+HTQeF26LZPXlnUl0O31d4ksIFk5Cbps9rP1gUs8upj0Sox0GdFaiDDzu39tmM7
bmsZiEYR6f/rJduLL6uXtxljJnvbKvQyG80+aPNlPTt5UQ/+1toWRmlDvbMo8v+0o2vhzKYUpfRK
2vn00J8Xf7etS+l3wcD06zmZ1htqa+FG9FcrRRFHjnLdgz7nWOmDcpg2gH1s6r0/W5ZFvUN8s73s
08EfzW2rtF3WSNxwF8yAvVBY6W+Lfgj49is0v4tE7ZsrL3tbxCgXPlrbDorNMRerym9yg4GHLEWt
vy1UIY+YjiXIPg07/E7drQHYYcFmrtUkP5Tr0ZusNka5pSGXHemcjJ7ub9R5PFwW2zbqJd/kYlI8
PYbmP4lg8Yd1URj83mJoyZRQmJK2ZrfStJBGd0wSdAjwc28Z/rguFCwjD2Zv+pGcE3mkjL/Zh/ry
0AQl9bdJSW33+t/f/r8E+7h+goULZtvYb9eOsT4EszOZmJjXa2pD721WAK1H0GzbmdhOTKBbRxCQ
Aua0rPt2b+u49tCKjOav1mz2pZf2SPsxHIJ9TYC4wqJAB14e1tzXMgEEX41KAtcQm13yjO1RnVrX
mPRlfORElb6hSYTcKkGFitFoUMOaJPSoISWlG8F/mpAcQxOIbT8DvISYQAIbaAGJVAsSXpNE8eYK
iof+jLI6Xe0HtnXYfv/cuK1ve7ZFQQQvBYKWqY6GJpR6iXX9sv/TQdubbOsIb8y9qnbXH5+zAJt3
7SAhUCtpj5Yy5vsJa7HFkZnV+RoDm48FPiFOUI3aUcG0TQnJhK77t4U2AHPfWtAlchju6/r2yssx
BJfZ8+XwyzGNWes7lfS+g+Fj6W+LpUe2stuaXGURF/NK0P/b/bMZQqErqUr8csx29H+xbTvk41O2
lwTx+Du0IW5cPm5rXX7qMI0UmMy5TU0zJ2I7W5ef+2V1+6EoeI3lHvcaqIz/WijrQ+iyGq5PkGB9
oihYUGjNZHLBro8WJpk8zS4Hbi3IPDzXLq+57P54WyxriuOXjUA5ebsvH7sd8x+3mdgCOFqm7U05
xGa74UrfFl3Y8FZfm9s63Ki/Dvq6u6Xym/7nP+7/9KZfD/20/tH89N4TtqSOIQFW2t76f+zfDl3i
sjy1yu9Pn/H3zb//pMuXTmflaYZHsP/0Dbbm5ZBPb7Ht+bq+bfz08o/9n76Olh30lnlXIqXqp0X2
r9W8TDy9lubjdsRl++UFQpeBYi4Z2cp/vkegd6oPPTmnpHhtbnv6zFI+WuWM6UQeH9BoUBa6LvCf
QsOyLlKYPNiTrM1t47Y76yqcRy5Hbq2IshR3zqiWTC67zR41L0w+3vPT26lF3vrqWFUybCya2/6P
T9rWk2Z5IpMKib1fCWiXl2+tT+95+Urbu2+7+Xc/SAo5QnQ1MF8a9WW7Vy53xLYK0lQpjh/3hTkk
lYydJjfgdpScVyD0YkYhPE4Lfxwaxj7RNgIa17HOZWEV8C/toqcmfKp1HkXQKH0MEf9aSMPKBtrW
8yU1oN+su2y4bkaM6Gi1yPiP1pr5hJzZN/5/s3P5v4DdfxWw09U1rP2vzM7/CNjdphlucPnPfwvX
fbzor3Cdrf9DBzQAkZbwmqYBxv0UrlsjeaYpDKFucTd2fQ7XmYK6E2LnALTWSN4/w3XaP0zFMAw8
UIBL8Nr/VbhOVeQv8To2EBFUbVvhaygaH/fv8bpmSK1iguflS/EKyZsp25grH2YT5GvyFHiNOtiv
gVxLJ9XtpcfUwoGgZGLlRikYfyw9z3QYplNIeoYvAzOAustBius6ntcSTiA6Lkq67hdN2GgQEk7R
WMTnXjtUK5JKGwIqNZvubaJ8EoAOXBsq2xwNRy59Jm4dYTujk5tHCpjbmDGFA4ACTCjU0hR+BXao
MiCwIR2gnkyWAPq2k/C31mUh6c6kIk1EX+IawpaO2y41JHH28SJqOIWfYvWxxx3hhRJu1SeR/Nci
bCvVD5ogd1NDaLttFf8YiPdLqzqXg7cd2yJeX7G1tnfZWnPRAvw08OKZIGrmzXvUYlIlWXnoLHKW
n7cFHhk5AZrAPBoJaf5ZVX0bJpf/0epKZG3EImZs//CkFd0pYASTLAte8zleBDvbljARi8W+DK50
/FpcipXwRwRpc74sEmWgcMiEjz2nQbJypQbDxe+FynpDrc7I4K4oyFy89iY3jRGkvpocihVynTT5
HbVhv8xqtSQC2+2ZcvY9A9YBfbh6tSgB3OEuch+MSYNvjmlBUbOKc1sW5q4JhYuj+A+MTSh9GbL9
QAGko9jTcizN/EoDDECVcC9cfarV67BTlWtEENDsMQfitEEg2VMRcJSjOT1JFmAVtQ0n4PIKVdjz
u4Yi83qws9Tl21yPbXHshX5uEq2/CshPJp36RoEaUu4JnVghy+p1LbGqNF3gomzRrquGMl8JRNgu
zobHucQBFB3pFcUZttcYLc4SkhFhs95wdaJt2I+Z3R5HXTvC78lv9Mgmz5o3w0Ebw0HfKSkpKFRM
84ERxmHS0atYJMJ2ag4TVAT6FVyKHSWZ7dmCdXElZ1CNhLW8bPvQ1XL2KFHMA5C52wFmYlontZEO
Cj/9erZm7VpZv3XXRi+DpM77lWS67VvWA8w4v4VtLtxIXp7NMGkOHVql3Uxg7qoZ+VmjGXM+oAfZ
qvRLLF24oicVJu9LcjDmHr1Nwz3f6tSJJYkm9pQR/9u2sfnRROlN3IWrtVqUnyWV+mUskPdqEXY+
4DHmrHx4hoKC5rbxsigiYJvYZEB5hZhsrBNFReeTk24+b2vqOldELYlEaRGWa6oh3h0Qq+rmHrT7
M3ytkB4K/BgssSlEJGxM3Cy1Zt5loQI5oJ994iLSPg2HGw2Rkt/D9t3ZqNrhaMUMJHAJUU7WdJcS
1IMCY6mkBPNXTMwZkqgoFErbdOxOJYSDlUjufzQrobuNkpZHOahwSfoFBWTw9X4afXVdjNlP3eA/
Z9kaLlfE8XzUmZyLoXNbuH/HbZPd4KqlKDqhXU1pPLoE2MPSCCa/GiJ3ZGYIZD5ExV6nAHjt1cMv
XQMTmZn8oqBg8CINE7VkXWzz+a21bUOhcEDSbhxaBfZBG1iGuyjmMceE+FgN0ED1qq0pv7B/as06
HlwjCttXWvLwpxLjz/xxJvsRiiizaWBXnNhCz9xYm6hLskWNCA6gCOmjBqwe/PiJC9ups0h15K7M
oCaWqkOFBH3DZfLbybV5MoP9FuOgtlX2u0TLj1o87jGdOSK3O2S9jR5XIhg5JN2ztsymX1Mvjwdp
8WQGnPR4IDKag3hx5ADDNWmWwS6WDKbNTrPdMV41ybNmQxMi7hwWV+2A5bYRS78LbbBPseHg5mMc
8VrbbVE2M18NDbfmFivaAm5bC3XbTrNiCUiXJEcHO5/AAawXwLwOVrcWmN2HTu6rfbD6y8VrlME0
Yh5X9mo6F/TrwysL0NqtIYEceBFO993oSyi+fL3QkWVhuINPgzb76qD+UtHKgZMN9L22tPciGwK/
Hlvt2EPsan8Y7Z9Q0Vq/zsOZqcPqRSgcJJXY09tU3UxKRNW+ZVLwRenRdmRGiS4IN8B/29GpmYF9
CkqcIpLeE3mCBeuoxkcDg6dmPtXFbGGYR/Xvju4Qu69ZWqXi39TsYawJe3357dvqEMuM4VOoUTNQ
o4/TgO+Jg1PcctxOyraQ1tNhTOZVps5vY6FAjE5MzdeRmnpGpSa7crFlX81jsUvqCOuYxW/T9QKl
OM5d5gU2uWr3HkqnZBdJg+0vN5PQyqOJnUHbFb1vFQ11RGWKwyYmIz0UOK+38TQOFKjCW5yQEKOI
ifEla/mBLO+ribnCvBYooMl4lDs6iJ5IIMJmNMHVJPqjTEEcbhSc8HUBhJQOrCxkSMdGRhEhxbZ2
dYqog9/CQTkUkySNg2Nm8iyooEf/x0hJu/T3MiIuCtHo7LbFFh+7rG7hsTyWIImEArpJCZCey+y4
3f2hrNAbbM1tgbLFhvMqDPBT3VUSJhbqYQxazCkY/W3RKX17UEmGbH0QQPRrE1rbrsBledeqw61U
mYvX6fLrR1hu7W+37/JldQlk6VCY+R6ULANCePtBZ52CtIJYP9Qzpt1W9q018OAbYF/62wL3KX0F
CkApgYZxpYgaBGBnvOeMv6gYkqIzaD93KarpqBZPUmCmslOsV2YES7iE3Lc4271pbyFcrKHxIyN/
D5l1nTAGNcVgWB8NETmHMfyRUSqa8MLYqsc9Zap0zLWWnvuyTQ9bBHkLK+dbRHlr6muYedtz2U1M
jvmxdrrs2w7dDkgCvTqJ4VXLZM7AmBhH/KYI57B2CbdfVj9ampmetJGuvTZD3C3Xg8s0ZBq8ncdq
pZ2ek7o86IUw8KBaHMpBJ19PMvkqGcRyZfT2aagk6xCKfPbipvgT5/CNFSgCPqa1y16x7ft5jZlm
q4/k1krWVhGvMaWtuW28HPN320Q7jXh4hKlzOXhr5YVojjB3IDbyGdviy+u3beYS/LW3R9uKJygU
wO3Wq6o8Rsa3RutB5hcYMkzqOmDHXX2iQ++ncl8HcoaaqaRb/Ncj9LK6tYZFx0Jn272tb4/Zy2oO
2xAN1OyjTYt3hSJTtr7GW7cwIghAUjTb+rjeR4ZuuUPeEruPFCIw2wJrREDQVtdD26yRQ2n4am2L
CYqMO/NEdqCaYd6oVGgI1bU20aaLhqrUY6OLQ3N7jIc0OMyYMPT1UV9TQyaQiAWcJ82vYYlPuz41
Y2p8ZG9aM07bq9DvyMT4F0Hv423KAdS75CbXx9C26HO5/WsPJMSlOW9bmbUAJ9maW/paiQCIYITD
PTNrE7fr5V3U1iBdIaYhA5gaYZpZMxdAerjGZj7e/POWy1t+sUudWtU6YcG3bf5yVDRH1vyx56O5
ffrHF9kO3dZjkIKzs61/fOLlreSkqB2VkpDiLFZQ4Jf3337Xtu3ja192b63Lb70c+HfbyvycCKRh
Awm24LQE89wyH41D3VFNt/baSluO8jg/TYU+OUs8qu6k1DeALPEoGxEyDEvxksTW4JZ29ZJWkF0N
lF2Um8g64gVx16ZT9Z2p8DtD9J/kkGtvidRk5Y8U+1LlcAVzBSdXEWDFbfQMV0V2e4rpfdOm9j/q
Kb8MDM2ltmrG/cLuqO3pnrQy5klDBS7wYCCi5jA8YW81un0tfzNLfdlR+06tgzgjwDljfdfsEhWq
Srr+TJ1y0Hns2z01bjxgxL5DaevVjE+dqUsa7oWudZO2iJyhqTKYi92fABMYbl/ANBCnfqjdFHum
+d1KMCkSVYJHuRgcvWn2KMheNSkDag54EpNKtcbIdsFl5iTIT+XcLkdgvP7mWZm1+rnEZZWuL/4R
WZhWRdHvcX7L7OCQaKsWLqECI8S9rKMofkfp0EmvmZCC4/BDTTtoXQXMN+z4V0Glo5DttxlkbiXb
xkENiEgkJu43DTO3vum+ScL8bUhuY64BjHzm2cpLd306P6SYz2hQqxqSl20FcVrPTC/KtLc0yO4B
iqcvQ/4mwzrvGXLdzn32M28Y69ZN6mqY7dTzaia+ykloNU4Gc27lNVZOaL4utiW7emG3pzLNhp2c
6SHk26nFpKo7TE3Nf9akqgTqotNkOsU3VvdTXlrQh0340mIMdk6RwzgETjoXchU/XRkOkg5PbspR
mjbYfMQVFnCKZv1MuOb9hCe1o+v4qMpRDF5VeQ5gNjAika4XkwEoSTkSi+aaSA38UcYqjhou7TiG
yqM14o6iZeUpymv9IdatR6vKbkDrMntfTV46Jbzt2+TQUVHrLqrk2YQzgBwGGf5U9kEa68pD4HpV
wKr9TYH0FX+1Q6UWFTYjzJ8opoMDGNk6S0Q3GTO22tWlm5SoP1ZDDwN7MTtu5BNl2w2ZoORKHub5
lirO9JRjX1KR25parldFCUoHwgMAldpVyqz19HHm4uwXbT+pokMfPd6pCRS3UK/9tuveMM7gMS2L
6TRW3ySKlRYx4ISrVRC/dQvUUqgzJuqMa2hD8N6GqN6pdpqcdRV0Sz2Ih9X8YYbekynBoTDS77Vm
vBmtATFPlr8jkfhW0UU585Di0w6k3BmnpTmoyzhcy2AiWn0mnM0sUlfLhqNI4WXoqYNmuoGsi8S6
c8ZUuTfLvr2bi3d5weZjbs0zPetOxvLpLJ7EVS3b6UNTlSecM3UCWNLvRVFeIBnusyg62lTRQ2i2
WifHMwLTbnxW5rTFOnFofwcUc6AmtR8NQba1PvdJqx90vSx3NXKNXdxD/i2lDNQkHgVhYfiQtDEI
ty1vlCqoTENAHRFeM2PQ/2GQmwDyQsMV0DmBlGihESWwNITs5K3t51Y07UsjuakDBchUmL6WKSiH
wKZSMMoaMqz0fKJmENoR91FB+O3TKPiWB7AIG9iq8FePUA0fKyEh4emgCwvD9rpaP6eyqO+lSdco
oBvTPb4Nv7HqasEiNZUjz3nvxR1zXH1iFt1hkpSMd+Ggmfse78wSmFWfEpUyi861VPl3bKpnYwaH
ro7xzwXTSh2nCPCw4CFarq99AfE7UJsXDXMBPH/mYj8PnGj1ZRiy9yoms2/ZjThCqy8MEpJ6tUKo
+E0DNAlofD9skMSLWT4pEVyStoS2WkK0LJcoOyT6tEqUtfwxN7Hts23XUpT+LhNXLdY1h7bMHoZZ
KeA1m0hSwi7zumrlKeGuUSVVhyHcUgFE+9mH4yvEqdXV8Lmjwo34FcWObfZox8OzNPMUzykhn1pq
l6XptlDNN4yBu4yuBoasbw+m5tUFkQ0xWu4kv49RJbuYGL9bpHHSaAC0bwuo8guXX1xh29ZW1Gmt
JwjScrrPQswkJhvHohTAuqSQwe3TqsD0rFBdm/GRO/XxWzV6VlbCjeyHw5ii0u4h74DMjuFBjC5g
XLu/zjTZ8rQVwVHFVIvJhfJ7LmD0JvF3qscKClR1icTt8IbEC2MGu+K+SOHpREpL8Wnoqq8DlEay
6qmgFsupVg9Ms8cWr6V6jVQr18ZsgSlwzA4fYDsHm7NI0Q/duF7y4GbC0siNQBEe9KD/oWupXzIb
3jejce5N07xRiugalVCxC20khGlm3RBvRk6CWxpTNOqMe8LDiLuq+zpTjjyFa8/uMEUUOMqqyfKt
jJJqVyerA4upwiFj0LgbhxKYyJjem4iudy0xdi3CUkvVKZDmP9K22Qv0xolUlvpHLak6JwwFjX90
qcmhK3wBpXhuf1ZR8oyp6s/Ojmt/CvrGUUCCnZiu3sxBgZdPGN1qg3KtR0pxwPEiL5Q7LCM7t7AT
PAikyVtsnCdCAAenWaczjoJ63w/ac1cDsO8jnssEEB50SXuG1qFDqK7k+yos+gNaOY0wj/QARWfx
8n61lKuA6HY54O8SPt9ETY0a2fJh6do7rIhRLFDcOPXLVSznd1MpE6zmX5YLcZrhfpJDzXRPEUDY
4bOcyrIyjjqYmwDwSZClt4z8sBgX4rlC4YmZ6Z2I6/ZcDvqbXkRgQBsfK7fYQdytehNU9ClKLM/s
8xT0nlwc4y74pUTTU79wHqEMg7wJmnLHc4y6F7vNXZty5H5QHxRD840wuVnEQnW71nlyJHqvapPQ
hR60Gmu/ZeVY7o2aqokoGXYEfwdQIdZPiKYxQVSGgJrd3spzs3pDahTUikMCXwhuQPiHOQdRfB2x
3rdGKh6A/w6YLMTzalEFbsYHJ3sYC5FBOokZPlEt5KWqtq/68YFZLg9q7roGU7ZKx855xPx7N+kh
+V5lfmKy91iqbXo1gtEYM7Q3EjV1pm5fR+s0ZMkfDGadEIwGV6E+8nrWqnsF/5Gz1A27qgDstCJ8
lKbq0auo6W5Z6ureHqggbCx8FULcuJawWl2wVnKUG9VByuhWMCOUvkuCCFzL3Av7yrl0yhRmXDZT
2B/b4nam2rEr7Ve6o3qnMZjfV51ie1k/KeCtkKDKsk/BSuvFSjjxpC1gHWcxGZjRE6v7X6nOD5U+
T3dCk3NPlpTGJQaOkW5c6SQDyuaom0myx1BcRWUSFnl5ntsUyjjltj3PJFfui19lov/GQnTeZaKX
9iFDq92YydPtOI1eOj4VDAkxJ6hMz8z6UzWCS4EUvBw1ugY6RFu+xwjlKkpr9XaxjJNJ8YWVjbbH
MAla+JA2gGx59hntTapHDXOvCaPdgQClLcD8SzIYhqGLAU/qzWlUmuSgmU3mdJgcHMTkmhm42U6N
zX1J5oZnx1tv5lhAZfTKoM2pz2+Dq6SMdgy0ove4vU4KZZ/zfGUYGRyNvHrQzEdhK8pT0CjuGI7t
3rYw0tMwgKjrH+1A4Lzv1BddZXBvC+0+p6Cy0lqXAN69YuGyWtbYc00KvP6ptQNXLpeHknochwoZ
AFac8TmCaa5ARd4laBuz6TxQ+7ozhEwweXroTRRnUon7rph80eNHACzwriPR6XTy9MsorNkdLFx7
s55NUgBmHeecFwtTZGcJVI/6ZWRyQUTaR2pf+5DMHE5+nSuAnO1m8mKxusv7CYbNzNMGl5qnOW/A
xsf5b60QipvnAmSXYrWuElMOXdYqYbs/apR3+9oIJrdLewTANuA4SP+NIOSbRtirKAFOsomosHiw
E49ZDqT/PtmTW7zOTD45K43KsduEZ4N2K2PMxagr9aoYokS6mnglcf/a0/c7EL7xfknNH02X9HR4
lofoTnAz9SC9uqe0t+91LLqmeiHGoDSRA9uvQbC50+bp51zk/DrV/jbkUC9lIe8AomDYvOBSkUR4
civ96BFIOwtrpQkU8KJbAkC5ZaNdldZfqe5CI7kNqpWYdRjbfPDL8xDHb0YszN3QwDg31JcxGd8B
bO4TYzL2Zjj80WeKsdP1H2hWJ/5nTNt03LLyZt6Pdvls1Tw/EGV9SxflUInhD2z5ZzXCeG6lhA0t
wvpoPoU2g+XCNh/kFgtVaXpK0cSbmdT5AAsORWnMLhgMI5VzAGLckBi3Y2CkTddlOGLfF4ACFz+p
Uc5xugttb6lAJscQ/F9AG7W4m5bKVS+rFSnKejp3+g2poZDKAcoDoiV/lnFx7BccwvmXachk5lvm
LkSCoNFhrt3RC9uEayh3flnw0rxhloLv44BwkFNWgVDEVFXHI7H7Rd72PerxcmoXAo+hyqVt6s/0
Er9rkmf7KtcOyhDW3BiAizubXjvAUIvnc3g1SAMP0dByEzLrsNFJLdjGgFtn/YKUbti7EOetB+6e
0ahSZing8WaLhF4W/5aXaNlhevcDv/UWRoBTpC0MFIBRDc5JA9dkK6SJ3Mpa+j8I4iML/BaFYGLb
lO+gdqg+juZjhA8m0hzVqQfA5cH6BeShOCpRQ4Vm4aS19L0P14pSIW4YI3zTOu2xUYc7QO33lhLf
YjyJuU4SEkrNx18alo81SNCGiXzda7gNxNFzKLC4qABxYpJk+dEMHcuUImbIUXhnq6VywEaRcV+0
2pFnPfaKdo63UqcTYaZXmxXVAahBpBRHDmhx2q6nqJmaQx6RutwBgcYxFWMJ8qar6508lz2cNV25
SokwxAZCzEyMP7W6/WFhi5Mv5kSODDvZbISGoPyMVOVHiLsKSmpcTYuZp3OnO/GgtDcU6eNdT6Jk
Mq9VbLfOVcxTWQdki5xiId1/JhaEOLvGjz1r5fpmoFJP73Eyn43guhn9zDJ5DqvqG/TwZpf2Q48j
K1mtlCfyXAFm7mT4sWn6jhsOiUk464FAO99qUehFuP05tjbiHDtjVpR3CpFEIDeZVJb73niYSum5
H9/tiKi3qTyPBt4yGKO9SsazECZPOW3IGfOJY5AxWyRPtBM9PYAI+fwmA/hJ8usUVeLGqHDbwjBL
uSqg0Avq0hlt6owcKFOcyip2lJYeRO6Ek1vtXSSRFIRoQfcAVQeKf9jLbwrgrQM+v7VTUSbN0GIX
aVbp1eTMFYajjS1fr3PUXUBaTQmUmhty9V+Sp299DzjHlJV9Iqkq7FeD4bdZYyhs3cXwhjxpzNze
DitPWezntG3eu7x8XzUlRh7fDkWp7JipBPyPKRB7ibCQc1Wg1CmmdrqBd0Ic2bu+NeZrEf/Ss/zO
yBfjVC8YN+eMO4cFabVaa9dyKz1DIiNLbOKrMkAFU17yAOM7pgJ0xkvhKl30SxrCeF+nRyh/eAfn
1RMPzWutWu4FJqhO7mnr/0lJE9sZB43fmHECh1qF/RVytcjgySURqx5G3YzN7AdtVCiUzOw9/rWu
Zp6qxIRDo4nHiAD0ztJh0q4oGuwiqYm8Ix437owxvRMG6VNkFsA4n8w5eYqH5WGa4vsQwGHcVTdd
m++b5sZI1R8lPyEYQkfUv6qIycYo3bXGwuUlXU0xLo3FIvbrxHRBDs2Ny4A2VG61FKRXoD0vOAJA
dO0PfVK/J5GAdsMsYchhtBjSs2XPx8qQrwfEgLsmHoZdGfBzjdp81ZfhXuW/pQWguxgORvqjtSxP
NZTao/KDpIKWMUBkVuqIZMj33Yppb/TVaBVLlG6xvVhuXhex2iDWhBAgzCn5OwDGV63v34ribWwD
PHJJcORy8Ewa6b6WsCAxi3eVL5st1XsYpY+ZUT5BzV0QM9pQGQrxZnM9H9q0/1EwwMZsly4pqWeo
9135M0uaU9OIxwKTWUvPCBRMJ30uXLjjj4aRQBORvwmI3KOAADKRKl4Zs9a0EFkemvfUSu/t8GXE
e0VtpauoS06UfP+qZLJKjZDOEK73SEaEI+MpuG+GOsdIwK5cVam/gcWplvhH2rV/8vAGgzGkTFWl
cHqs61LFkwcP2EBBsCBp12Iw3g0FkHeor8EqFb4rqBOHHBpRJEbaEfbzIvaD7pum428Xfm+mECwf
BauQWOkEZRRo8cMSH/5P0PffCPosS4PE8J/1fO6f7Ce08T+f9Xwfr/lLzieMf8g6Oj7FNA1ZQ9ZG
Pe9f1bfsEpYgh2fais4O46Lms/9haWwQ1H4zQNYUXvRPNZ/1D10HzIMMELitpsra/6b4Vhfi34ru
DSp/CeMqli4rlm3x9b4U36akRhO63fo4pCXmXojrF2Wo95ZpIbeNAj9mxuKt1+IOl681PioNpjfG
NYOHYZzcvBYdCjdkKly0oZNIZAyS1aJE6XmSpaI+G5QQ7fayiDqmyF14HorIkymD2FUYFfFcVzvQ
TMTDU6re21LaS+GrZVat2xm4NiFH68+xRYUYIAPZVeroJ3QM69AK82Y0ZhxEKtUhcWiccfkqInLv
xmKR3p3LP2mZL2i6jWRv8ROdFC7ZULTf9QmbD8q1ckWjfDR71aXGIujZH6YJo5p5Ni2C7uJl1uTQ
I+J4A1RG8lAnpF6jysILGsr8yXNTGGgcgH0Yj/TuZ5L1WET2q6l7EC1ncw4PuGkwJI7ra7jqgTdb
9s7Kp5PVy8tRYD+w19v0Tg1DuL0ZMXWQFlSSXCGva3yyz8Sv5qe+5IaWREa4MIJIh8Cxxu6Icpep
xpdnCeUfi4wRMG7XzqIaj+OoVh6Tj/QxCMWPGLZJdq01jNtHZF9eoyt/lkKM61zmBp6c4tizjfiy
b10VZ5td08avVOQA8VSxqW6I9+XKBPGnIzg7ejnWY5g65TIamj3X0Hs64h8NVnzaNUn3WIWVtjMV
/vd7We1ecjXM3GVaJ6VLeI5M0xmskKQK0bgiwAhHidT7ZlBB4PVkOOwUJRM4Loav5W4Pl1K9Qf0y
unKYvs964mbCXwYZk1SlzK/hNO5y3XwKAiI6ojVxYG9QgTHf2hOt+q2UBiIH8isuLqSVYyQQT/gg
U0P/SY0ddsCMOnpVvcfvZzdr4ioYepAZoByjqXgcCAw7cbCCcjoGmyMx7SwtMBoN21NqhfcAQa+Q
7F8Z8ltT5XdVnfoTOnXcxAJUBcgNcaoMX20zOM2VCXSM8VZ6yjTtPp3T19pA7SjK8rFPc0/glPqS
DoEz4dTZTU6lRZEbkHNzcyEdexkXX+oAnSq4Dfv6dtJwdReJuYM2/8Q3xsHXYCiPBmEHDJ9pPg8I
xpVo1no57OG9HQm6VR6Vi07TY8o0dBSS5Nzju2qYjuU46nuzFse+amzHlsYJUwiAbzneA8qkFQDy
wcuKuilQiTDaSMInU7EmvKwoaKVw7D2xHuwuOrejVXu4E94GuuTjc4X3ZyNM1IaPfdOOtwgxeHab
B3Dkj6Y0dw9SkOGPifEqk9sXrcq8aYzfsXcJyDWdstE4BtZiYfiENUdrgoOf4d5peEtO5Af01KKq
+1pkZuNlaeCUpPAPhEYo6LVxLWzz5MoMUuGFGpmVJMcTARmJ7ZotpZQpXU3aDPGpemsyI7gzbrQs
ohhAk24Enc6euBHMtXgheBwgtA2Ub/OI4IB52QNyI8lVyeMPAt1rP5NnQahYaHjmNQ0pLWJcOjoz
bzTre9zRpittwa5CxahvV3czo3utaDwYVfohL0NciaAmLkP2YNW2fswpoJPTud0HqQa1s+/AOkdk
tobF3gf2Dge0kox49FhikeiBWHtsO9JNCdnhLAkUgFkhuYYIw/fYlyDw+ONj0CbHAQ9BmQJSBQWq
rdyJWslgZY43w3yv4kXcoXvFQC8ySW0GuGfJv5J4gAupGi+LWgA562NmMjq1PX1gnk30JudkGpQT
KKpV8ohbdsUkEVPW/lypS74f+QLaWkof92pzVkcSvJ20/B5SYuUB7qnz9JJAfqBvWEmfhnXQwq47
zn18L7BeO5AzJBmOYQq9UmOeVdUIQTeH7v9j7zy2G9eyLftFyAFvmkUQ9JQoE4pQdDDCCR4H7sB9
fU1Aea8i78tbldl/HQ4QICGKhDln77XmcooX3MbyrGujPKvaWAUiL9HHqeRlzSI5m0mu+WiRPZ+j
JbtYeU5G6xTDi+33EPGsJc+BgGKX6ygCrnnribLxy0UeWxjtm+60lBLCmXImqSpnKI0WWc76TSkt
61z2SeVnSqn4cV4X5zinS4fvWPOJCE4p2s13XUrjQ2nE1Rgn9exqhbXlq6CkRpk4rr3s4pTGZ4+S
w94wHe88Ed9wMDz7KlKV2XM5pUEMznjLzNd+/xTN8lHWz1PPb7GTolJf1iCTHw8caO+fsoyz8Uxn
hNFtxLmMXLyfaqv452Kd2Ee3e7E8MZ8i23gWqqEDG44PE2EJwBn1h9Ggo0vrjjwI42Q7rXFal0oE
/ieThPMNITPqVsz9W2GRii6A12/09Eufsza06cCQBuY3uknO8GTeopIi1+TN15xaOj32sjxqTGSl
dMb9oMzXelSNdwDW/yJg/j8IGM0zGRf+/QD0/zTJLMp/8ZO8v+VP+guIF0Z3VPsxoOnGQlX6g/6i
mf9wNRPQLzFay9iPUebvdhJXtV24MI5mOx7Dxj8GoAv9xXVVisCuZnnaf+Um0WyD/+Y3sBn0FxcT
hLYQZsj6Jb8Z48rvYDMGkCSIZPZwcY2c3mzdzaf1YRyz+aQtXmd9HoUPW4wkZGgPp3CROcNf/mNp
eZrM+eeys6PdsBq/p8WNHnoT4qtlyYo3RVuQcri4yuRiFF+X1odhdZQvD84q9F1XKnUm6dPER3Wk
bUDQx3MsyDv3vUXFS+cxar6o+nzRY2yjqYuo9+OBPBQKFetzbrks9mbxmUKSE8jVz798hHj18Ntk
JxFnXtuMIDRy1NfR9fqg193SjllkloBK/lgkRfhHkumMxtuS8s66ue9nTCHrYrr6qPMsnbZpD8fN
1lMcgOs35k55fSCGNkhdG//guu5988A1rkXgqO5WPMGKK+gWssHH03ylF5RKnJ7qaJMtRrpy9dSt
i9gkEMivi+uDshjx3HdP3mLPmwWyOLH85x8P72iUaPX1Zcs3j9yemspi/lvpCyvYwVm9gXjjqSVY
0eIZXFevL/h41dDoL9ZgKMEMumjHResRXmyDHXoxNy5L2p9LiTTIof7LZnB/IYpLjNQ7ZaQ34qKZ
zt5dlMu71+d6v3yRv2362Ptv+ySSaLFmdlw3CZzHkPmvf51M72XznyvXfbz/pXXx43OurymqfbWY
Q5H1cKVfDKPrkrKYSI3VT7ourivXhxrfKZM8wgyWd3w8FH8+tRbzaomLdd34sf7jtdZigBVkJS12
YYqxfPPtajp+X15XfzwQRy1O79vXlf/2+W+7WhcT8op3xDA9f7xlXXrfz1938dvf/R+LqffTKAZB
n/vPD/vXPeX2ZCNUJMH5t3f/+7/0n/3ljw/92//9274/tq9L68Nvm39bXDcldio2Jk5vZ7F8r1yS
j8N7Xfrbde/nxV83J4sD/S8rP5Aok7P41//yFxAl4XRXVte7uRjgdS5pH+/5ePVfdrtusOcHjFzW
0V2Evau0eF3SFlntx9O/rBNEQqBsXt7yPxbXl66b1qX1Yd3RusuPp9ZqG1mfF+vu1kVr6Njz//uv
ry9cH9Y/Y5nxsyKHnPRRPo+egS//si72RNirQdrS2FIHB70bmmwqOdVpmj0q7SsWZV25Pri5bsLH
XTetr1rXdslApZuwmZbCdTpszU5J+/O6aVZTe35aF/G1FIKm1KIQX3ejL3iFsdIyzHuLCPx9X4tY
mholSXO7DDkInSzt6ikomSt7/J405iuoDmwvhFCUdPsgEcrvWW4ilurGMejznxPtV6Z4cVAoLQC/
qtT9wU3OFTHWzLHorVKGlsXJcKIfxtwj6OG+AzdRA9Xe1A7pvn9+yvd/Y0IJtZkSIISrF6ZfruMf
Jpm/Xffhnnl/yXJnWN/7t0/fhf1/2fV/sBssghL1mntY9+ytN9v1L70vrmvX3bgfBp+//SSUr09x
Oon9758GXs6uWpQH651sNRysHqB1aUX2fKz762s+Nn+85mMdzV001h/P/91uKUqj3Vrf/bGL/+7P
rLv9+Csfu1nXeWn2SpRZ+U4JWB3/+nI3/fD+r0+5g99IR5p2H+t7rKr/xBS8L66b3ukE63tWXsDH
HtenxXqHXDe/v3LdvuIF1qX37R/P3/cZYw6ZFIt6k0YQkyOUOzypFvDjr/GoMH+bKdkMKgqaguzH
UQ7jvlUHgzmw5u0ylGHCzVQyOw3aavS4/TSuvme9PQOc8RKf+zPlr9ihq2Jl3h5w+qX1PHHoO43c
Y7X3s8z9aphRtq0SyDtfbcU9allVkEGFbEmEeuybzuNU0oCKwAFtlLb+kc4E1vVgHILEuHPtaL5F
dbhvq9E9ZQ2pM3lSP6uOQoKwaL/kCam4BcqQSUOeLGbrLoJ976c6HBLrc+stHP7E8wJrYMqexXuT
ooHMVaZ5OXUru5uCto5/ZKEI0XHbB6Olx2yFQxCb2a6oxpYsynzYlY55qLL6Blr+LSOud8OMgzKK
bV9UbKibcPBsyijZtyl3a1r0WXlOGJFvXfzUua5+LoxsvCuS6qJOLYD9pYpqO089xOSjVe+8uDH8
WtQeRUS0ZGY3ZX4/JI+2NitbO8qzzTc6fMU2liLml6RJaIokJZJ5/iLy5JvTzUagDa9q+ySj6lab
lh/VB1Eg86mc5Tpnxfu5IbO+QlWL9oxKluUiFZBham2cGQHIg2nnK9n4pOvosekEEbPmiq/4aYeN
S/Qll8XQ2EyxQYnkJ1kJBvLzuP+UOw6ixXh6xBOJWLl+tRaZiHSRE0wPURGdUr06p9X4Rg2uPCl1
E24IPJH8FhUIjK4NN3k8zRsKlcmxm9iaTc21nLLT0HFRrVWjpAaMDld6beDCk6Vk5f1INSQ8OoLe
y2QgOLPraMukPjnCp33t44ewwd5UJYn0a5OyNWmcGAfUvRlZTmDQiywZ+1uUfiV1XN+eh+M4uK8l
JoL7XtLClF/cJ0Lg+72TQMi2WuWXEh/CmlyuPFZfBM3BPUFXmzxCKt7Oxs3IOzROu8hC1zkiHfY7
8Eu+1ku/r5AlmCXSgc4dqOmZxi4u8/ZYp5SrE0Lkt7XbYCjGE6QkCVCPMAoGq6iphHSvUSbfKnJe
tpSOJEkr9z1Z4MHipri3tHNM7GvmhXeV0dlnNwop4eT0qKufih2FyE5ysgFJy6mFKv1Oavjdq7ey
Nm+UrLRdVXE4UGDBYmPOSbX3slud9hgtAH37dksVCh5O4RtF5W2LMEm2reAWbefMbEy70Mh16zl5
Zu2xmocWlRVp1Sa0wE06vHbz+GB3FCBbxD0UkeVpfcdUUbqN1elaivZWhlH16iJNTrT53DnOruD8
aLOCYqFJ9zpNHySj/U3V5u7Z1mLE0W6xyVRZoJAwT7WYtLOeEkfA/xMFZqT9GK0mD0KAi74VTdVt
LG2QxHRlm9xTcXUY/jjm8gHJP7RvPF/c7aniWlpS3KaEX8I0PNMvJvcTEnPu4Y0aEYEddjvHiLR9
bZnPeKTqC7LTp8aI3cM803xIUlhgTTXhNsESLhlC11nUXlX3RDaqtR+N/AaMSeVHMqdACOtTrJAM
1MzToR8ycYTPtellq/nAddqgcrvdnPbfzAZT6TjgI2g58VGRN2JHUlPR6U1gKeFeWhEO3mwxycjq
E85V9EidYV5C9Cp0Kr4aDEZsIM9cT6scsRc1XbthB0nfWEGE1qY1653mnjOOxqPVEMGNN3NCdYet
HnFDLPPPAnk5iaViQ4Rts6V5eq0Hz8QQQ1mbtj0oiaU4SrXxS9chqrDS4VDx4270Pv4194TGifhK
G/5gp+NTWNa3NqzIc+iIAlNqZ1fhI912RHdsRkw3COM4KELRbFQlj/edYTz1JPpuoZEdCSkukf6M
021IKUQaibLvMy66cZxn9MmpllbChFXqVLsu1CV6v3kf5V1Q1+NdaNhfCmyrPlZ71Js0vYWYX7dT
qT/WTvXC2YeqtZHVZvBUGts86wiRFoPJfDSjoRDRj0n1GktJu2hoykW9R3gep+leGt80oY0UUEai
OGpy0Sk8PY2hl22dPob90BEevdh4yBi9ZJH2THIMQxSvv6jWVw8Bw77S8RcQpYPVNHcRthVPRkju
JukV8B3LrMYRRGyw11lP9Bf63tXP8t6uqcDCm9twpmGhSJMJwbzjg+aXm7bwzrjrdSSErhtE9kOP
T2WbVJyTQwgbo6wV/ThaN7jnd/WYNdva4dhDPu7SkMyOWfeZIjJ5r7TkQy53XZd9ZYIgMFYAiOg8
OKKh5PiATrE1MwPoAQmSmCfNYwNwTuoTkmQ3Cehmpg9ZZGHPWbpu02SeExGHW068rYwcPBy1O/hm
kl6NeU8wDPr2Xo6+dMz91Icvs43Y1Ry9l0lfZHT4Txecnt9N4bdGWudeR4oyZAX1rcz+VTQkSDsj
fX/OlPIQMhPYRJX+VI5LekqY0PxwzrqNxsSs6RF0o6ft6ArQfNKQAiu2/lq7ks5eU+BldlnVVKp7
mByl2oyleKWiVhznnhGRtJOdYtmfxn7a2VrxqZxHc9O55SGP+IUd0mA2sTdfapfo28xqn8tF2SSN
GXqJEd9lrhiCfrKIvtOS0G9dgpAAOGOnTO+bR7XTxzuXZCknBWogODecLBx2XEi6bdd/62VCgp85
bhObdDnkT9xugCKamXoCYlAGDeULcO3TIZFmtm/T5CUs0vw0p7RrJEruftzhbIhOqovMjgb6xtTV
Bh6FfUd0DxCvBLeJPV3C5ZuutB7njMNkqeLKN6BOrbohKN1m9e3/rLQk9Wkxoq1PcKKRQkc0qkBS
6SqeguijQhVTPrsUiCTX45Mdebu41YZrSdMEcZ8ukeqVdzJWbRpP9KEnVTy1jBzqGmVW13U3z6ib
DeYSP+/06t6y9RcdORnhoKMtda5nuKWclFY3cYBk2NIZ1C68iJ/NeBgtcjlhLVwSvccewZ9SU3dX
0jHyIfyAiQjri6bHj+YI95eM3d2Qxj+z8cUestOkj2/5oEx+7SgoL9Htt6iNfcPMcM+bGGAKuwU4
/2ZMXEDUOocy55iIfWLio9X4Luxduh+uom1q8lwwPKXIq0oSwpOsDI81Q2i1EZeqmklvVNGgYKTI
HdgtDuY9ScMEs9zF4S/6s2wIs9XydmvWhAjUzribBQwUrnFBoXkkrZXpo2v2P6STcABowG9dvriY
7JtUKg0jH3muaR9T8bXPdFHKfEqOMM63Sz/WGrRz580l4/klm3aEV5gpYBUqAzBI5evm14Fm732r
LZfOvMz29ohaQfY/SnXgYhL7fOPQpiP3GWpDxbRuL9pqP+Gmga9WPKJzdbdKWV0jQ33UBwIZDLV8
sqT8SfZB5quVuqmc+EuOxR/mSqxfFBPMdKLLAwGxwVyPXJrjND6rjnWXUYaGh4TaS/sCecXbcDG0
6bJXF+6DDLeQHMQuYTxSeB75TRy3JiID08B9RRfT16y2ooAwCLLsvvbdhPgPt6OB0k4zxGPhuck+
72jnkXh4kPk8bVV9cTqFQBFol8+B2uv3qd0AO+FmHJPhKTMnvVZpf2clPxuXdvug258RSft5cqoU
xttjRq17Tn9NsyH8jhwslB9WHLjWzDFKl15xMBS6SKEZoimbgZh4/Bya3NaDxslHC1FJwE2MD5o+
CD8N9TulYh+io6UcgVvcpIptYNoMISzmVBqGdOlcZ+ekk9GeaCvcTNMVoYW6K6P8M5pb1BTNjNuY
+Y9OveJTJ7DckdLN6cXoQJPWNh8od4zdvG2z+JuckmcMPQhCwuFN77SL49HD1Kb+zY4+UY7PdkM7
vQ3FaLxYMYLKTKmWgeVoBIOGpSMVLfyDbarp3iEiCFFpo0vV4Sf1aK/vXeVaeMN3D//AlcrRLrEM
E7BqeyXwARvjHB0jqsIHavTfLILeUaLPFkrAox2H897x5K/KrSY4WUGsJj96PWsIr0LVCmkBp8Ig
j3He/WyK0NvV43h2CQ1PSPWCJs5NoXK8H4sNVKRyozTe1XLavdnAa/LI/GjD6MFtshehh4dBcz+Z
bY/fhknyxnBwfoQ1v6r8hH2CnYU9/HQ1u+vV9sJVOvFrbPtukwa4916Ie4FgNlwUAvkm0ef+REhm
lSXzHd4/9NadFh/oEev7hrDnRNEemi5TbmpKa72a6/xWh2dT8eCsrqsGuCDNmGfX93Wag2NrxgVw
/HhXpIcxfCtyC6tlT+sGRJvfOkzt27rDKxPPT2391ObmcBu0Yd85jb5hohpvBsBWmwFrBx8k+qRU
faQgP51PaS2doO/xXo3JGQ3UJqFEcNdD0noANBg9TDkR9oPvLkYQB7LRbX2gHInhaJoXlozzz3V0
vuv9LGNO+T/XydlNEQcn+r52UQ24VnhfLA+Sg7Fy6hsnhc4lnyjmsSAZEiW5ThagAUxlsQCvT2nm
G7e0cZJ77NXvqz7Wt7b5OWH4e1pXuUqt33KAattiaEWwrlsfDD3Ugf5aEfcrXvLbBgOEF8OXjzUW
LAXMZ6I8rn943RDGGDm9ztgyOa2266p1YwJJ6WzZ09O6CudIcucggxiiOH2gVigc0kY6TUsehnp8
g1Mb4lZBXDul+WUcLfO2PqBVkr7obGv3sS6f+nIftkaOuVxJlU1F2eViENmcWZl1S5aH9cWSbGBo
CTSYCQnxS2yE/Kh5ZG9mq3L3788bMde7RuSmX63b48rSGRmNt7R172ePa0g/1wPnjjRvKIyUeys5
R8sTg+nN+wNTq1eZxvNpMnP+Qh7NLTlaBjeHP183Iho75LMKIWZZ56jCPkdFciuqQt5VAsPKekTN
VRL5Izw0Ly/ae/L1ogfy6NALpeKJHBqMMMvL1ge7xgsRumV1WJ+ur9WAWWLCwfW8vmtdp0862YUi
u2KBIhdGjbxbjqT1FmV8YMOQX9Fie7d1ve4U/b09pDB7XJX/Y3lZKKdj5ehkwi7vZBaIcUwzKNtw
/AlEXQcl8uwbaBDnVpVwBrQYeh5zLOe2btC6tD2qFcit9em6IcpU867OaxzOGYn1nRd3JCYamNeS
iZFbb10+XhvXSyYWRgVoOzX6uwln3KyE8QPpc5hITSAChhNiBHAIUdgRQCL9tq4TUHQ8mF3bETO9
2DdGZFv/K2P9T2SssCQ1Wvh/LyNYgmROv5r21/S7kvWfb/tDymr8w1MhSHp06Q0Lqwqt/A8pqwWp
knwyU6fa/aFkNVEL2LhGXN3ydMdZ5Qd/CAncf3jsTVXZopqaSqTZfxEjozEm/VclwSJlZTjlrloC
x9Tcv0hZdSRrhSGt5tByzjTxBMugA5gWebjC0obrPVmyGPgbHJvkJT8rjR1SncLC3hbdVmakIkVe
9yijGn9tl2aXsh0qPxlIfqIyS/nCbT2fuL1019Kd2bgSFXwxhucwUe8agWNKY7x0Ci37qKnMP2vP
rvbGl3QomrPXCk48WlU8yGSrUWDYmdIrSFiccJsnxvREXqmWfm9ckT60mPACs3XuymIeLoKbui5q
4Q+KV5/ztg8hfHgVY15F2cUDlWKZVzeuId2d2+fPboVv0+rbPbrw9hjlOtZC9cWzADHEGTXteJze
krLZ4hiQtYQxWI2RbyvmqTPhadUybPfRWNz3iRc+y9L8oQzp19rwxF6obk8xjVo3o4Vjl/fuhinC
LKloOhmxnyrJ6/61KaChITW7po1CdU1t2q3bCqI2R1HsJoFUHRfAMwnpzq42UUJaRkM+So1GK0qL
fRMNnybZLGSavRsO5V4f2HNlMx/lultupwRlpBCgo5ToS1TN2Nwa77mxdZ0Er2dRp4AySI8tYlBW
NOIVaq97u2p2hUTTVieah+177oK0D58tzWk3K4yilJbPYI9nDdj4GNFY73lVAFe/3Ta9iSMxKgF9
tfpXMynTDYVbX07poRuwwskamxPoCOm7eesLEkY6Zyx2TsXO8zA754b92nkSUSUE1KETj0JN+N4K
5oQtqL+gj6A9FMQp28s7BttRgjRUGNKlGgTClHXFKBYtdHvruulA1jGq5aUS2xK/6vcm19XmRVVG
fpT4OHV8TsMQXGIRGM4SQGSMsMKa88BNAZHOcEeeugWcmYRXbXbsi5t1l2HQxM6c9IF6WRhtDK2H
/gJ+Ts/GQCGImjIGX29ffNKd8dFrGntHOrexSZhnMvDcYB3vAoqlfLUcdNxlLrTqksAID9lM+qu0
yF6fX/SRQw0MyZ5jmOFVToQ1/k4CF05dkXZBNNdHg6TpdPSAWHnFvEPrPJVavkGdlGx1gZbYwblu
I/XALJx9Ked7YbrQZ+uEEn+X3xkWtX6LsuEwagxSPQTp9ZBwzPfDd9v+UgExfZLKZwtk5fKjzidT
KvyotkLKZ+pemDrkQTbHXyCXKCdjmDF+TZF9NA0EE4Uu9jFx1iTkwZOIWns/JkN5wJsFF7UuraPQ
mieEut0FRSUzL8wzWpg2D/ri920gsdhF9yAaqe9DPcT1brYogYsO9VyeuZvYVrdNo1T7EJOUh5lO
S7JsL0Jh7L3a9oeKg6cIzL4ffUXHb9wU1UWhSh8vVbncGD0fo2sSdNLe4r47GHO+tV39q9ZZD43B
hSRp8qdpmKMLH8Xxo9tUKNKv3LJ9chFVOxMiYM2hHcWYQexcftKt2spftgi9LQMKDhaLl3X6YO0y
BX5L6KB/H4fnPFoq/TAmGZvFyLgTj8tiS/qvxiivMquH0RlgPi6RJoBMvic9otNiSn+KKMP6G9XP
WRvmVFFoMSBjxxrZDOqCSpUEyGbkOpSjsrMYXSiYts23yBXJLhz4nV1vPgAPOs1OQyYgASyXqWsN
5kbY3l2nf8pzPPAMthkBNsANc+G+KPbAIepq80NWBsOg/MrU7FM0T+5WU/qjUSz5fy1xNORVRLX4
5YryUIWlddZVJXDj5LsCbmtjx/mhyyr9aLeQbnSRfW9aUiUGJGd9Ymxp2cHt6TRaDeAzUUpm96Kr
KWvEIefpWAiCPVw69+M5b5wisJcXjRHV/7EswVEUDNnr3NtnlrZ1mXNsrQF3HnpeypxfdUPHDhRL
g5AT4DYgNZ5diWV2MKaLZ3AolCJQjmXogdeEx7NpnFpeM827cwv6GsMQpltyQMKdLB3ctcmQ+rlo
W0iY0a9UqYBHLhfV5GcU99eoqnvAbAAAkNUErTt1QakUE6hRarTtaO673lSCLKJwaioljQoR3WWq
QXEe8ezOTtw3JNP6xQbMt59L+7WtVPtSa61O04aZH0p29Y45A9LYog0aRnmbyc61S5gQiSIXzG9B
bNJNZ7LblrlyiJrqIXPM6t6hpHAp82gfM+YEDUdQijc7D6NU++PAxosb1SfED9lD09KsSrmrKEKp
6Ywp4QM1kzvPSLGiOAlAgsT9OSrGCadDeKWqDU9A6m+znlqXxc+xK3XK5jrkiGvdltDzMy5NHacn
UV8lBxy8DoqsQIrHV8bWJCLN1nIYHIq4U/0RZ3OBV8SnMIjRwC1xJbR3gAm6QMF0G0w11zrnpCgx
572w72JbphvMCeomjL9zt++BM/OyseifxuZbr2J+7WFnbtyekTDzkGwnmxFcl0gevbnLTpG84i1v
9gzN+Icx4bZ1Axy1K6RPwxlY33IyMnvd9FWnb5shDEYRj3RIo6DKzPlANRWtIgJDe9Recz3y9nbu
3TnhOO285gWfm+PTScDSQ/y5aLjUqOyWoxj0QzLeyRIzCyH1P1zTVDHV4tQ3KAZtSvzlG810Dh7f
J1TTVD0YffLYKbB5DfnkjM6enqzudwOcRipL32Yd7g5MmW3ZoYWfoABsJfOewDXBU3RZ328xKFNe
Kgc9cFvtjRszFqmJjKNJ2TW2vCtS7TAxs8RP3On0+ptXw+g4MLjaZiHp5lo27XDP9T7Wmu9FmH0W
pqdfKFuttzIjLoEOE/yrVAyQrKF2tiN3c0fLSVpX9T3SvvCkxSZko67chkRRbKC+7pL0tU3UOijT
kTK8jJ89s70zJtDKMJP5x/hyEakDC5uFQsWnMj9XCh6QQQHmkriWdRzd+2bumqvQLKT8+kmNY7/l
IsfYBKYsF4Yg9igy59URmwQ8CQUsDOXjlu85tSNnUxGcAM3a5gdF2OCrWGoD0/VIi09GyooiEff0
eehDI5p4nNzuhzubT3YV9jcNV1TTYuQoyifRTZhz9aQ9Z1oynAdaXp60LoJ7c8G98bGcDfQSWecB
Qc+NfdTtEpWKMN4IXI1mLU9RNnNFjfBUUkfQ7XB4blzDu2S18TMNy/kpE5cJcuKTHE9pG/XP6wPm
mk/TOKV3g9P2zyaNTZ8bbn8IozqnrKzPuwiX1b5qaNgkGJAtmz11ZlU+KAo3eopUW2FbGtdAkLBV
XRrHsOosClYqN20rfOaWKO7MMFR3EUbeILZGh5qg7hwzE7KRm0IbK+fOORqhbl07ArLtEX6UVk5K
0MpBe2SsvPGKwnpWrcl6JiBwh+yXvN51lRdDBYeKdp6mioZyZz5nESdHWwtY0DFUvnao9T0h8hMw
T6nvgOSMn2gQZjstD9OdVfAvxKP5w5rgKcZwAm2dKXVV/2jJw9vqo15eS7UCTlzZRLYW+qlZEKaA
PrMWpTOB4vaIDXdA6yAjCxc7rQ6yj11HzIHC77ahcRO7j5qGmdi0UTLkubMRRkP/s9JAn5kPUJ/u
HQmkT5mVE/zw1KdLEB1ayj7+PHTPBrF8Xt22L/aYOLDZjjagq2CQNJ1mWYXbsExe8mgCq6IP8KOU
Oj5wi0t2w4CCJRHa50HFSRwP0Jp1ZgBwjr/YUPIChax6BNn6oaN8OE+xHwH9SWW9F965LOhLctc6
al75CTfduM/W9ld8sEBzFTbfkMZw4UAUrbxjwvFQRnJXaHDcaq8HhMjNbgP2VjUB6QAgcXYxfIAd
FC2CqXrnuRhLMOxJ4/gzLrA9LDco6B6lC137nnOhIJS50zb4QwQFefMsOW+6EttTVM7VrvShwfGN
aBYivzn9AoWTAaKQ43JhrQPCsOj7UsafRgB8KZBEeGz9z/Rra8/FA2MRZ4PdfO9mzQXpq215LZhK
K912ywilV6pLozvPZeHV9zUNDSu2vjM4x/UE85ifmgIZBecWYOQDl5tzU9O8yPQBvQcoxI2HGB1q
7m7UbJVxj24cekXvsEozr3SytyKGgz3anAI2HSayw/e6NR1dxiaUjS0mx4b7y7I5N1Rmk0VLYENL
p8VV3J1SDA9johaHUefUHWE1xOiYTDK7zasRJe2+t22x7drmiPdm3jaM4rZWmT5ZsfbFrfhFiiyD
ZlU4OBcjc4NF/UqbkeFinz+For8oTYjRk8lKMrZPfRk223bqfkbcd+fBcbHel3SJHf2LWzNBzSo7
CuaxmjYtfCM4qs5XgKvMYkeCmDuk+YFlRjdb6eSWIhyV3S6z8YUyi1BzV71A/cG/2EaQBPVUXpK5
30aD4hxbF0BZZDyS9bzcBoGZDKDxYIy9VZHY6e3c7+skRGySC8gVPx0Hb1GXY33MXX08pLbZHxw+
MeV5bt3ATqB5d6W6IcyZaRo02sAShCoP3lD4ngw/ZZHroJtojuNsQUrLBu/cjBSNJbAAnZvEcz+7
+1A18i1NcO0Q9tiKKkBmoBEutGm7+0GYr1jCiemK9TvAfM4hE9E96Frl2LbdNYQ+CXUB+6NpAkTp
PKe4H2b7vgZlzYEivjE8+JEt5CZkorFnH5xRYEedK9pU7XOUJQOBYLTgBpOOcY7bCJWZxilvKi/W
wq8bOLk2i/vUJzScO35RcJtrbEYtkGtSGng7tc0xHtF+98sqyfZaRrcRoUuBwatzrrOuX0lkw7HV
fLexvJ3NWF6N2j0lKbgN0HPxXalDsmF0WB+9hOuDrGf3KAc5biktDb4TMqR2a+UgdEZ5WXe1lfoa
cz86ckSiW4u1a6g4xhZLy1FqJMqW2oB/U6k4R6X3STNhADPA+lWm1fdZGbMjF2Db1zljt8h9yZrr
Et2XKUp9IEvPVv3DbUwKq7MsDwUQSXvGcaVUfDi1LOkX2s2+l9LHwruBsMbJNKuveql5sHyBJuJL
0IEWcivHVsedOTSNc2m2N9Axml83+SswuWqyhY8YRuxsCHXuI35c+2CqjgjyxkXUFo9YLmNaX4tE
rZ/bbtOZjLNBuZ7GPqhqgCJTe87Rj/iMwjQVsxHkPb3ZJv3QbelawzZpvT0h4BHjFOQ3otWuGQi6
h7t2GvdMXF+4c731E/+Cl3kPtWEjblYRPLWc3GEkKVEN1KlGtAGt8IygGwroTKr5VDQh9VuTIfms
xhr0lM9oyNS97Ma9plFBa7qSAcP8y9Tx0pER8jVkAF4qKBYZjnzrO9H6lsGN/SEV4VeEOhACS1iB
BJ/NKNNcrhqz+aNnHi5T2QQGjnAgE99NDZGWTt4AuTIM0VwBx91ok93cMTRk6heIIip2vby3HPnU
NeJs5wuQgqEQBM+2o+1s3eax42zHDuPHdfqStMxlaOzp9LhB6VpZsbAOQVOozWt2X5qq5aPjibc5
aJPdrPyIQfniwfuqofv0Pcb5+1IRW21YyPDGfHPKHnK0kWzmntmrrdtMDqJ03oFKYlpCOStoJi8o
aZTsmFG2sPgYNBlwpYf/y96ZbMeqrNv5VTzcNncAAQE0bkdZ16q1pA5Dq9jUdc3T+wvks/c6+9rn
2H13GMpMMkWSFBH/P+c3R03bBGn8fQZwovD4GJSL+JRLFCVZh6KR+hpltNJ/nmwwQFOUvS2zOFpd
NKrF1edmtpuDqVvb7TqFJbtbphJu4/OpjBjD6qWt9XE7Fo5Hg3U8hvPDYFK20QqAOQjSuPYhKWpg
2Adxla8YTdQ7q8WjqMb9ZTxzFNHaY3pmb/2W0xcntVA1NB35JbpzThmHtkZBOMldwK0f5SndYJnJ
np6T9R1CL9N7oO9gBnv45fSj3OzgpE+aYX+rJ0R/usOUOK9SamHmOlClyqkHgzXqQbCfM/nk0Rxc
JwN6oCCtDDqz1fPkOgGU0uzen8iXSEMiOIsmK9EI+beUidOlL6Z8F/jBjyHtwqMP9NLqplRp7B5a
OZy7nsZ9DRB41TLx3lAlme/ykaILnnR0nyJ66yrAfWqqkTbwJKPRPRWyC1dTAT6+M7qjT7bHKswA
fVnl+BTNoFA5RprYy8/BRFYQDrrT/+9g/N90MGgvkEP1f25grD7T6A9Ch6N/skJ+vesfVkj8jhCO
DUiw0hK2bdER+YcV0iR1i/aB53jSsEwUZX9aIS3zP3TDVXFXOsz2BbjxpxXS/A9bCByS2CRd4bie
8f/SwTD/lqtFH0QapiHRTQtdWKalnJI/Ph+jPGj+878b/wOlc4GAuBuv+SCYixRkULSjde71ctwF
JcKignnSobMid11FNNK02q7vjBaZa+R3T71fZM8ZSBqMGud+JCTFF/k1kkhxQ1TBZn7LdE87+tb0
EWluuQvrtD+oQjHNhJeBBJVbHk/jzWtduf3th7gv0iko8v+WI1ItorxlU+2/NWbUF7N01f7BgUqL
SEJU+f2LWflUJl7Y9dfAFNlu8OKV2Vo/Zqu292FLAguDpHBtZB25UbXmYyNuXIKHYD+WofWrDRmf
eGN/K2Q5Xkwjzfei09qta/byUiflRh/qDtRnaKnLcbKn19pz4vnpxXd9rOhDtNfH/LFwOuPZyQAr
U+qH9xSXPWCRvN1JPf8D1exwqimb3k0WpZq8Gg5BDw9ddANo7bYBEuXQzZymBAz6aPgnitXI5Slo
ND4k1I6yNaNtKzyFGxu0xIFaiPYk51Lsc4viWoCL7t/sU/k3bsuyTyVpbwSx2Y6OefZv+zRyiHKh
znClkNlyxwsj6ApWtwlaJ3juA506JFkHxLOwsZEW7fIy/miL4adrBZTpvQo0LEwPehT6re8RrMCK
7za55PJaxfSOavsphm31yOwCBaw0XzwP8X/t29/QovZYEiU66bLPTwEB2AHZYfndwJwoj/ThOSlQ
+4QyfhrhFkgGkgEKpZCWmWNmTMpHI0R7zHifk86gTOemt94GKNn1LbB7FCJ3NCOMZ+GwL7353g1l
9johwOwx6NIJKUNqm8Vt6rujwxhzRUp5uw9N+zGJ3Hkfh232aiIItbvqLET6FKks578WvQp0mSbI
aP/6GDf+68nrWEJ3OMol57Aw1Tnw28nrTBozijIFKG1/Rz5VnJjtCXZdTHhcyOgWGVR06i1bXkZ6
SrsE45T0801lhqeWETWhV/a1ay39HCGCFKG28yhxVpX++q+3U7mpv87Qw0/OTN2hF0uDVngm1xgW
6rD6bTNtfQxIdgryq25qzTFO7At5LfbGDlXNbZLev/l3psoC/Pv/o2msO5YrAUG7fzv1S47/mZpk
cV03mhHeNONX1SZQ8DTT3hi1YV2nlqJ8JGbvqeKEYvrerKXXFSdPhyvUWfqj84hOMXhtIbsesO5w
OXO+M+i5A12uvRYhuHyi9koaJirmiTi5SzFnNb4slFyN7svLv9l/aoP/+Qtxrpm2aQlLSnU3+ecd
SIs7CgHIRlfbEh/AecKTE3Lwj65Rc7kKKnD+ib5het9vGjJZSKrzUxL6qALFsnqMIjNY93qI8o03
iYmrYVMa98sisbxfMBqpSUWcgpMxJ+tBR7A9zoAQm5CwtA7dZU91c+vk87AdOhyBfjUQf4UrZEl8
mVXiix5V1rapnfSqM19i9hI7b56iu4ThcTL88GrEnWNQK3G7NRO4wJsbLgFlA9yDPDvfTsYLQL6V
0Xq0RAxzPBoOjGKt6f5oG+Shqku68kE0rkmMNs4u+ljMN8m8D2TanPwiH9AvktHwr/e7/V8PJFBZ
3B6FxArBjUSdf78duLrsmILavgZgZtX6I1VezR4eXLv+NqiQoLCPMTTW0MLNcPqZGG78S+DCRoIz
fFaJY1DEsuQt1GJyAwat37Wm4z/GEM/vIrVuT5FEaNPPrkuuiMEPoynjj7hw6Se7U3hjODjdVylT
g9qGkd/n0vq0iOy488pHqyI7La0bbzP1MxjJarqPS4L75mRmLG552iHIjafBTMCImpW1D2eXOnQF
cFqz9WpLVohFrpncaFo+7Mc5qoCt5uk1sFuKRvU7LJXypiIIXi3noTab8c1t7BZc3uZf72CTCsLf
D21hUR9yJCx5g7K7Q5Dp77tY1i5QvrAVF9SkaAKN1Dh56MlPejMigQoig6mbdPfLC8tidH2fHB+1
Tk2xs9r+9R7D136U4Gl/e+q3VWwnNqq75cP/+rQejA8Vn4ksxeVzl5d9aDfIetW/+Fpzlpq2oodj
QVP0BAp0tlIb6uygmen2tzcuL3z9y2UDQ0CCWxQsr1/PiWUL/vrnk5fwY/hOpx+asF3/b7/TX2v/
r881fmaBSwlx2YY/N/G3jVUvfG3Tss7XP+3K7EbymFH33c5uXSr6arVlBd+q0V4vfy6vLItp2f3L
nxanbFJdQ+7xO6MHbumjTdWEf4qUWNVeR0q62isRa6/krHT3/G2rShQ0ccVrb89/zCorYWpfJm34
oy+INewScY6t+Q99bOW6RznboqBNlZQW4sz3MtPtNVT+eEVNTml6T52nly9+51xj8Pp3aSMpANT5
mxkxXMVLdQH6QMvZCHZdnp244SPtVSLfONc2CBYF9HgEwOUiBa4YJiSog00lE57Gh0HJhgNcFhGq
lXaQ3XrAokW9FrYUXcC7AGrj1lRMdlcfn4acy2inxMkRc9WVjlxZyZZJphObLDrCLiJPBGFzg8JZ
Rj+xgV17JXyOUEDzs2FsQBMNHeDW0cbbJPHg0L+l5kileUJsoO1ooyGqVvJqE511qATXgey3nL4f
FrCFrKanO+FEi3qiQRaxtpJtx+i3+0XIrSTdRDesSiXyTpTaW8m+GyUA91CCz4skXBwT4VyDgPgF
AHcZXZsJnbXX7WvlNKPWfQbHA1KiSL4lvk6fGvG5kY4/Y7t8Mq26owtiPsZBffGq1l1jQH+clYS9
RMteKVE7+VP0aZ99j6o92t9Vgfo9RwXvoIavlSweCTZYbyWVF9YHhleqHUjo2wl8WSgglCqngCbz
nQuD41ToXBmNNffL6FCXew1dfq0E+tyxgRMh2Uf/j3ifEqKt5Pw9uv45Hn9EVfpIdUC7mC5XSWUB
KPECAD3RDwDfm7U2coBhyxhWfnvOOtC+eU97LKQqi60+qoN2b8Qk4TYhZjV72kmcNYeuinG3Jzni
3naGGTzGJn3hEEVMFzO6ybgUJ86LQen2bjahb5F0kqXg5zWzIdtwRt3sCh2dWG8e4HeC11aOiRnr
hIOFIh1fLTv+SdTKFtZYT3WZRhgc+TMwm2OhXBgFvp9thTEjxqAhnPCcIjFeabQ5uc/TtQW0S8Gd
ooerHB6RBSHXGIhKttK9r2FdSO3XMQ6r21CiYQ3htZRNf09tXxkg+pcZK0moPCVdIXGX1OVVU36T
QjlPIuVBcTCj9MqV4mFP6bGpCOwquhsFOBpLvDrKy9IqV8s05jZFQy6t8Zz+nC1kW2aJC2ZEd6Fc
MaXyx1QYZboMA7U16OeAClypvDQ6phpbuWuQBN4Zym/jgcEj9nXa5rHzHQ0W7Lc6PbpN8jp1WsLM
rgQxYorj5E/kNmLpyRZvj3L5RBJVLERDTi0IWP4ngUbtWjDYgLTvbpmtt0d9KuFOBtO1f3bi9CYG
QJFcEClMoTSYZ2A5jUt1mPTWa4dGjrIYXe8Ye1LVMx80ZuOsOQRqIjzBrkotamZ8icS5eGGwRaa7
9zIQbrvN0+KMQC87tGb1zjEEWTF33b1I6B+hdg7QDc0GN2j7XXPZfyO1yU1ZJqbyJdPdx159NyZn
Ohf1xkmpRkJ9fjIZodJqQ8rRU6ZbmVqlwfp2fw20BFdsYY7O0DkxHfpu4z4t1J6ObCIVLVd71SJM
FpMM3nosY0zFoAEqF5lF2hGmslG5y3rlM5swnAH4Z6KkPGi2cqOlzIpm5U+jwLfplWOtwboWY2HD
eRPxA+Bqk8rfViqnm688bzOKklG54DrscHTW6RBCElQ+ubR9C5Et4hJQChKcdLXy1HmY6yb7vli8
dj6uu3jx3yknXigfWjr3G6E8ei1mvVq59sh0wQhFFW9MdbGzjO4OFJ926m9Dj+MvgyyoHIARVsCA
6+EqVO5AS/kEzTp7ypVz0G/xEDIvgmmNq9CwPzpMhqZyG9L1ewaKenZ8fuEZQyJkT5puyqOIKffJ
VK7FUfkXTeVk7MUnJ1i/S7voJeHCuZqU6zHB/hgyqp6VH7IccEbidtllyjipPJOTck/WykdZK0Nl
oj9ix5zfFV8YSAu5gcp9qQn5rcaOiVdjU2LP7JRP08GwWSnnZqc8nJFycw7K12lh8ByV09NXns9C
uT/1yDsMyg/aCfFkKIdopLyipXKNTthHO+UjrZSjlNaqs8WseGqV25TCxD1+jacYG2qBHVXHlkrV
+hfpnVA1+3Fvz3O2MrCw0qyGN6hcrZGFP5vwLzrIY3eplPfVUi7YABZMa+dvUvljZ+WU7bHMSqyz
TWhXhHuBOqi3XGCiUlg/hsjbT5NvfDNtWPaebg2nPvC0a94U+mpZY1ksD5M5D266DMeTD+4QXzdv
U+832DE/3ID/TVlfe2zHbtzDQUB0lQQQrlv9j+UzmmG6EAfbvVWVFW4RR+IHxE5ym7Q0x1LGZ+Tu
A5IyatDEqa4L2wivhIc057QTpHN7tfbeZ/Vm+SxnzqY7h3v4g6mNxYGpWLbroAadYrr0d7OTfuKN
rH+amXEiubH9pllGvnFNrThTdhkupPqOaw979gfe8+2yKrs+xeAWUB4J+4nZ25AcwnmuHxA3ApJf
Pq2/xFOTEtaLAifVdf2m5y5QLHJpt3jnxYtfet9stabeJZfex0Y2dXqzodIdnoeutS9Bwi2jtPA9
z0GKKUlWP0eHCveEYveJIc9pZNa8mXzcCX1vGA86icB3y2q69Sas0vpO4oq+Euh8b1OAWM5uIM7S
k49eHdN9XdakiXCNs9B86wJ33ETOaJ0gwwTXcJ1oFih0r9c+sMesi8quf7oBuYC6FPETAlBtZ06T
uXewuRBZYaLCU9/FQhNR63nzfSzwnNezG946p/COciIEBiVTywzefV52kJFW99yuqrfUbsSG82A4
VUkFzZy81HWBe+2zKFB1qk9FANHd0ei0H0v0A3tJatA+76LqMRUtv6xaxWO0i9zB/9RQAxKdoVmI
vWRy0rRUQ6pV2K++Fz4tqwZd8DjEqmxQkSVVl3ZxyjjurrUgzS+TnfXZpqA31f7WXY3ohznvHw1/
bvYuPPe9MbT6I61r+PnqHw+4xMvOxRwZ8Bl2k8l1Z0yojfTKuraIWzA8Z8WPwXrT5tT8hAysr6u+
1s9FWrRXk+rg1wrk6tTCSr/H+N/WGm1x8iK08DqxjSt/EvkPr2B+OSBckvTLLGsoLpM1CJobhiIP
8C+y1dhzwOlgNtepi7DUl05zGUiIWSOJdr672HmXTak7qqut413cto4uRgn9NyO9G8mlSGHh7pe1
GPLZq5b/dS3QyZ2XFXQvdj8n7XHZHunTr8onZO8Qhtqz1xA6Seuk+ex76n7LBoX0w4sCisNUGgT0
VY6Htst2Pxx+rGUN6hDkR6LZuHHxtE/hZMabtpjaD0SkX9/aVl1zJp3GLWU6jdfTKfHM9f57yFG5
fEZTBzSJBEFPgWtnJyI9eoJ6tP6dvCxWZccQs+LdmZ6PlRuhw3FOdXOj7D7v+dRtl+/igwmi9y73
UaxFzA2q+dhHubfhYJq+xQgel89pNVu5YWXyYE91dQy4526l1OBjBvlh+RxoM7Rq43p8aEwtQBqN
P8mOOb0YHhyXNZIA2EXEKfFAapJ1MDOacXEhV53pYLozgpU9zuNn5Cbe2tan6FTZhfloV/qPQUvG
T04enXqA9G9uyGifxClkgOoNupmeqUvaL6mJ5hqiY7v1Q3P4MJrT8kbTjkfEwV1y5H5Os1QPm610
UdioTy0LN6SACq14sN2WkDOiRZdPjZP5cSAJ9zmuGwnGhdytAlP2pxwY3MjgkxynbNvpYXHwUr0i
86W4LpuvEx65oqwlLnngjzcjjaCwqM1EvvzR2k7y1DVCHKPCjTfL8yjUmUS2w3s5ER0y53G7H0ai
aGaYNMsmFmIKMJ9NxjluI3FvB/islndK3PmM9VL3IYqleeonrtVfL6BcNun3fXNHOD25Vs87mOHJ
Nz2y1stH9mM4rUmaoXCg1/5DO0G/8iSTNA2HB4YoA3xvUxn3ZROJM51ljbQqvvtYhgfKPPNrkdvM
z4zR2aJXn99LYOAGVMl72hydykYkTa+sTUQNVvbUudr711aZHGh+VAw3PbKti6vRF1heaML5mgRO
/tLPwLpbL2GOO3bJZ4scQf1G3TzYm6qJbKyhBQ18VOWYwovHr73TdPmqDsqGa7lPykfYhF+fWhvd
C+Ep/pNjDOkRaMfw9QOm2olcif4DvWy3FYSn0hwp5ItbR0xP+ZKaoRG/rA4xcgP923LYTS5TQzPe
6Wb4Y+y5dQdGMh49C3aH4N7e+nTrixLjd4sT5VDH8kMzCOjOhF1dihA9gpELRPDElFyIILaRaaMX
qvqeu2r3iKmnOMSOILNJZ7JqWIaSmajENTAJjPzcW9zOjxNSqUsBKUd3Sw8PIDqXev4uJ/yiZmTN
GzFIe9U3g7X2RtTTtF8+HJdcrsaAnJANbvFSkIUUxcNIRm4lEE+4+zpnDggV3Lk4gll1YHXgDSIa
b7PZPxGm9EEZY5/Grv3akWm0Ms2+33eyNYma5BwlR2bEXVB3R4S41cmvnPJrEWQm8n7qSepHgyrq
RmC6lj9Hm3jlrjcR/VThzo387PjX839fb1l5WQgFHf162FnhDkHaaXnb8gHL8/OCAlv+/OtJLuPe
Cs+qdddZMRzSBmbIMekDtColKiQNzf3sNhMq56hAIaalmz7JX2FBUX+JmAGR5gXQwm1fo/AbwVoe
A+IsXaP2KY9NZ5VHHJHlMel0xrolsRdTjmfE8JvhiIiGnatryIyxPrvsom0qP51Wnw4LHbSosSvP
KNI3PUFA3ATGeOP2N8fq5NcK/ZS0x4UmmhXQRr/goidSXqO9QIyWpANOj7A5tvqvQtP4QkAIi+Oy
mICczzYZp3RjzK2H7j/sVCR61X+LmgCzb8QEAK1L4xB3Y9nVLXPE2YFUs1t2D2dZszETzJRFArFJ
akwY4qp/Wb4c1dGSYNy7TC9VyRHUMrqGBLb6CbQ5UaBO9GL0+G1QYj3rcTiumoQ3tEPNvjJ0lWWI
FT0yiDhYnltezRuG6FKQlYePap1jVCODBZ5S7qwZKARli09I/W6hiMkjKZnFFQjpgb+SGMWPtmM4
9kzcCQEnjXYfko66QXlP5DRM746pJfkSaFphtrkuYNNyEs2xCLjxFjnwMl92/hHRGsQs0cDAUP/n
69NtMELH5XGmPFPxaHckkbYHXC37hpbhfja6fBNwqaLFosOpoGu9ljYlhzhKNQxHDvSpPm5WfVs/
dBZRkHpIIxVo4rgzG+cMDx5le5Q4UG/qlIZI6WnbuR5eIyvaOkXl7ovAIyMWCAJ2pWOox/XR8ED/
1ujVGetEcmW7I9EuqrdXlgXX39iccLEKedRG/8fQND9jxyfmpSM8sK3ElUzGclcX8pbOILXMcXhd
gIIL8W6BAC5/1XTOKPFrAwGoodVvEBHO6E3FK9weefHTs3Q7LLJFFZ6g3jI+jEvUabz10gxAplBa
kfxSaczTYxv3hhPF68iIOjwzeBI7OQTEwiM365NpZxvkUeCd6q6g5+NDMPevrd0BjYpFesobq3yc
pypZR5iQLrYsxDYmLXs1daGNUMZztiDdxLHvDAyHxMR6CE8x4/hMjbk1AEzSxA41QX5zOwwNFQVi
GHWFXlaEx03PAQlj90lBdphI02Jj6+n8SKImsQKFKI91R802CePoaEx0OGK7mknRMox9maXmMbQ8
TBOkWi34zMQBp3XXVUW6a0RyipkiH5cFbIV7r9HBDhXmGUY6zOOYy91fi0Qz8tVQeDVfR/uB9PAF
UDQJ3aLyjyiSXmWIEDsZaTZQEHH0qjkC0GuOTv8BgM4gh868D4VJdFBjMwV3430omOhsKkb+nNc9
tiUFOu9No94NojiTj2Me/1oUhNvdzTXRO1pWfPfDDCYHUqFVSOrJsv1Dwxkw9sg4u7IPwfvF3XFZ
UHIiJ9B59Yp+xHxfEmLXxrcoT+1tasK7WZ7K//yr92J0GI79OsO0oqo4TsirDE5DjHLN0ZwgF+vO
+C1I6IlTrbnPiNvkTAzKdQrBjnIwYcgElKvjHDhLzdVQU1RrWxPwtWYd0GBC/EU2npO48JCI+QyO
HG6jeIm6r8XyUEfDgsBPvQK7hd8ZcO6gvsmyIMCR3Oc8V8UuEl9mtYC2nW6ynOgWQw8FWvniWvT6
s1dzlQft338tXERbX3/5f/7FhwnYTPTyk5gk8VYaw3H5yxr93x8uL+gwn7NYlvugksVxWQgv4r5S
ZS+BZcawfrz6uCyyiuuYz4jt6+HynJsQExmHgbXSFig4DiIG4RkZtWRbEk8mX7pAwuCbUS676q2J
yaUkFHOxAkaHoc4i63sGcuMYZXnCWJziUUJBuKbrRmnU5dpuEvBU3tECNbfzULxa/UyhxtIf/BaH
T+aXxWkwVETLxPUiyAhd1Fog/WmtGqXsq2UBQpI6oR5lX7ukyxI8d6lHlVIdFcs3SYAZ4AC8Edi9
z4Xbbcco+dQ7YqlssouryRj2fxFSSWKk8EHNkEaIf095DR7ILFJCx4bxaFsWAZswDekGEANYICI/
xnEWHBJog0yRuGhnDqeametQzpbHHi6kwO/SAwkO+RqfL9zKTEDI8cpjV+ebVPgt9DeTg70zcdmk
ZKFtQ7/DBGgWx0mdK8vlYPnrb88FkgPRays6rhwXHSmvmxK1wSWeM3gjIQq/pEjyM71CArsMMEJ4
o8BJ6cG4czK9pbvLZMwssFhAzdnCY3dvI5kGHdPcT3ow2ToDoE9hup35NfzhMFQa9gffuHRj1FEC
DnheBHvpzMlZoOJR+PhtNIbVB8YKgG5+/ZzZNaiVHtl18hTa3viYN7N3zdEYFELrjzGoAxgk9JYs
WuJ3MjCa3RQF022ooOThS8AT5EqTAiG8xk1j4mNElRBSizXts2EXuyyR4X02JJnL6B2reZgFlJRj
NV2BDoTiZXgwqfBuSOnW1306DA+ObTONMnR/H8ppa6Itvs9gLU5SinsfKenK9Gjd1BEZOBRfvhEI
APq3UlfrmNAXO+mTs4FOjMQRgbLYTAEylcFMd8Y1130WeM9pH/+sdb+8LI+oxTMELLiowDNKVo1n
W29jjshUc4yPztIkimwD9YWZRW8jnKPleafs6SKYoXGQIqlf66zeFUVsP3pD8Y6Vh3TvRFBTqlq5
NyeVpjjbz6Vu128Wff5DGZFM0gV580Y2tL0eg5ymkHoVHuuqstPxTpReDmEimHA8GqF20CGP3Dn9
VL852LEYznvfKxTPjJ7mDQC1ZKfrbUgpZxtlw/jYXhMZN7dlIZoyQjwxeoe4wvfDYNH4bLUa8QD+
nqDzOyYGDDwaO53uO9rtzD1eK9xqr0BUIqzoyYVGSoe1JjTv0Z52mymas00YjcUeMzunjo0VrwGH
+EByPeAw5aKZ5qlYo/1q2dUNCaZpPEE80pG5gT05OjNXoLSb6oMe2uYeryPst05HglyWr16f0NuI
GoptqMrXJll9G9clVZxxQ3tHLFL0vQ+evKTfE7ukv45udCRAAS+bDKpnxxzTQz729QoFF/Vk/Uoe
gc1GONxGDAlLxGpmZH9jewnTdNzIJMUgFifcCr22eairrDuNRuH/wvGVbRqE2Iwgm+4w1FX5WtPg
6EBS36w5RvQ1iqv08kc6U+Yz5pD2GfRT6hC1GhH+CfWna24530I6U7ZvRZuflzM9ki4kknyL8xj0
DO/hV+NWlz+meYobwKwvyyPDQbSn6RWdGwcnvwjClfDn8LbXxtR6c8YUA1GRfQfbRC54HwcqlvO9
wiFypi1K7dsWzsFxbfPBVou5n892TB0908kSUrO+lVlxkHlx2t6jfVp1SCtwRdTDOvLl9ICdvDz0
oeK8kZDsF4hFckJ4T6bP2NPvc/HNpFgJoURfOaURfncbhhI4celrd+/orogabhqbCIqgePY8yhay
cj8CVUqgVFmeaRDBe808uS0TGztrPU0/3FRuXNJe3z2vRxGVhtk6cEW3LvWi2WrW1D61mUqvqubo
xxhEa7d05C9iysdkq/VDsGN45kLvhylAvtE7Ashgm7lhdhw63XsAWMC8aHwzvEC8VLYe0UDkRmCG
uvliY6r4eri8SoeTJqnNULFo/OpJjlycx8n6Bo+M1Ff8edtcPazq8Vtf40dH1P5HY+vztQ+hFfZe
epsQA5zcGC6xsKgA2xLEK1XLbCXrgF5pNFE3obyryx9eRvseiUf4bPk0AuiSTPtAd53H2dBVG6ao
7iwxk729s+3A+kNv++8Ahon6IMR0jXgnu6VgI+4iL9fucPzRx5mSmGZDvUWbGL9YESbdpIDQMCbu
p9m4D5VrVr8GWdCa8f0QZ+ae4o9PBC1oPLu0uSwXKSVSm9Bgsrya4+RIIrdm4IYxI4Kd5sxo0x2N
yIixH27EEL2nUTAfLJwZF2t2MALF5WvJlT2LrZdeyuEp45zPhdXeIFRhI5tc48BBZPFrkJ1a60m2
7pquBUIkSZ7t26eiSp+NCkRJLOYPeFwhznCTeU3TRo+N1hjruusxRs9l/8Z7viW1hUW24sQg6kuu
KmcGmNtS38KlyhQNYsvbXIzundWskkbIb4IOP3lbY6UTAlo1O1i/OiQOv6NgGu4FpaQ9ZSZcsHKw
9nmPl5H7K/ZyBPKb0KQuI/y0udEVZsLYmwThJn67KXLTeaonOFtNkctjmgh6elifjoRqBweqRzMA
ffsSJ3r4HgZAeOdU+x4aGj26GAOyCCYg3lyRfzTjT2vESnE3iPIiNAssZt0b1ybuXkfs2ndukdnn
uGs+6hrkQhqUJbwV6pvSre1P950g22DXtLbxPBhmevLazMC+ijGHq2nKyDcn8HR2PuPSWGth0d5J
Kc0N4eIBBlsJ8jiO410zU5hzi6o9YOBw7+LaY3bWuumOtgg3MT2YzkhlqCtEhbOj+1VcrM7DsmJp
lxiR9oZ+cflY1qLewsAEA/b1C7bgnERgPkssdpi7kuazieItamRtZw9hiiFP7RVdPFVJJA56kpYk
QtHHNUCUi94eH8N51K5wY3bLI1v2Pg3WuLk0sKMKOZOGR3NrjcFd/Ezm4mdtG9Y249cnLAZjc9o4
nwOSWAwkDMVWDsyna9vSyKiq+aUZEV4YbmS9e/1LDuX+LAd3QlDZaBehWxku10ZJiQhCzuZ/LOpi
52jdLzoZYGx9hIUaiVN9NI8nrZjOaWjEL5E2OScN+dxdCELyNhFxfuOsnBB/G9CA0Wz9Gu1UX8Uh
TnTaVPFTChaubtxjPYEWx2n+1IiAo7BpqJBKEwBdnlxym6lYM+YhKYxtuE0gHm7NkEjoZTLdZLjK
/NQ8DBBJnlJDQwATRfddhuxhlF5z5RLlFO41HZhWleobon/SLpXPAKsaNvHwAowF+l8fu9emdTLm
Fb39WofhLvOAeRMWUx5oGsNLq2CxRTnvbe3KO/JxL4k+vEVMqoCdBAJqer4Z/ap8V53Hzyis8rUV
D3IzNRMjtIwGAt8mvVglBrWW+sJRG6Z2Z5f5Dyq8tzaNzIcBv+A2oTy2LpsYa5UL6s2GdnfXyuaY
W1XzKnVq6UEGzFKdJn2TQ6aIqpHAQfu7XmZSTeGHByT22cliaL/yQ2gqQdGAcaDAmwj/JRAj6iJ0
rD98NaLUxj1hfyYYd2tVuA9CAPKq+77/7ioSfueFZGImKfIgI7qfe9W/9zV4k3NHPjOglKaIuNX5
VJSIml4Jrn9gwZP4bDfiyXLosshIm2+mFqXrARH2HjSTvwXYsaKF33xmA02grs7+oEZDV81wsvNA
GMfRlNFj5ZYRtqa42NtuP6xywQV7lnZ6sjLQSp0InIOmp8W+cQ2Dfd8hF5u1Yb6LzFHsrdBal06R
vtkQC06tCu9sMVBTzPW+69ws9DDInkoHeq3T6Gurl94tMkW7AyrSn6YiCk6ZEcidQYzczezoZcn+
PSuqgOZtlp5Gx9g1Xss9LAq+2YEDOkf6qL61dWGUzSWKxSYlgsu9q0Sf38OZwG6kJ/SfDKZCfG02
SrwE7QxmKg8eSnyUGzY93VDAMh6zKtYfOYHrEbsjnVHLYuJn1edFKp7lYb3RoibBmdgDDvFCfxeS
S7Dj/oEsSmXyiaqtSTTnLl/U0yFAgA9jRCeg2zPTjZ6n9SrhlVPtjvWJufJVk2iy/HYg2D69kIIl
DoxN8nVuwU+f41CcGGZxd2vew7aK78fOrk56ol3S8H+ydya9kSPtdv4rhvf8wJnBhTc5j1IqNWtD
qKq6g3MwOJO/3g/Vn3HtC1zA3nvRQg9VXRoyGW+c95zn2NmDyIC5GJNLUWPCqZzlZnzJcpi8Rduc
IQXDxSqMWyRnazUCybjmqGHvdcaOsuzeWrlL8qR4aIWTP1BmaR1bLwabyL8qMgs7LbB/u8qnBziv
LwSug5ce3Ar20vC9T2r/KdHv/bgfkU7uKYBmaMhE8HvgSduKrjqh0EmI1Lax4g1TzUT0apJhBqNO
4e1t1hVfjs/GN1Xel+d3+p5WPO2bovB/mdpaO0rK52wKlvoAYjQy+Uq7PtxpqASHVrbje4svKS0J
yhWFmx8Nw22eM48XLOuPgwhl46+UJ5H+CirD3ah85ruBKFVTo4kTZiWnX223XHedr5EcPk6NCIjn
HI6nhLDs1DPnqJroMLNMDRazw0GelVjsAvvcxSPVpxRSQGXqxneCJwBM8VOwYArGd2YWjJRRfe8I
mtuVzJ64QwCcLutw6yu/PngIGIt2IK8/H5LR4f9bQuIIZbuu3TZ4+fmQIe1OdJwPSTG+DwVmKJ3K
dJ84JPilHxLBMWi1h7J+bSKOYxfMH4a8NjvkbWyewD/bm6Joqi+UqlvrRB+GZxy4i/eMVjwK0o7r
q+hE/gDrZuJxl3YywU4l1K5hnYMhJTewbfX5fgJ+zk92yl5aKsStkJtAr40Vp5T1EFVGgWLvcldP
ihcjzNTZRK1NJdbtlgtNmBnTKekawuFVXZ1tA8JgIk085IPrHFtMe2VrWdep4Zqp8kAzmxjpHpOt
x2uSe9s45E+d77bXtA8v0gdXancKk1nBwtnA1BIEeLPbShcnE+Eb4ts+y3rn5GYJ07VgR4WIGd5F
067DXH41ThC+dSqgKIlxBI+oghU+euXujUt+SbolLx8xmGxJwA+XeG+Z5LwlqO9XL07ATprDVdvL
NrBorMdausFRi/KDZlXrER/LmcAd1JrOL1+D0joRaUxZyOilF3msECvS5Nc4ndp0Pwg7etHDNLzY
8HXtOvvDHqu9Gp5snrgB03YfhaDOIwN5oVCKsE+qr8HA4tVsBgdvFmQGghrBumyChCz6VK94eABK
asOaAYMPPkDeVeuMZ5JBNOdmdXpgBsIVPY7IZwo+TDCY3kvcto+ydIvvkM5rzF8YUmr5XAGzWvdd
pj5p/2OBE3h/OazZgVEAKXE8pngv3OtSpKfCU9YVmcq8Fqxartjx2tNQG5e2hM+CLPUZEAXd6jZO
zkpG7y2aMLSLCrmP6zua8y2hBUtqp3iJWrt7cgyx8oqSLT1zaEFvwndnwHzNDXbGnQWubWRreqRx
EclIF86bKZxkl0wG8n/m2W+2j11gpG/reSgspHrR/KGg8DWosOnAP5+5vjbVjqW2u0PXqy07AlHT
i+ciqK4xUDxEK+80KkSyqQaE7vGkWyF6ML2Z0tnZqDqPY29K7gTNu98o9/HnX8VxI7al6quDVyk0
Q07NPKERjmM1W7fVgKqJzfIy2d5vF0lrTe73vdDzeIo6PdwSV45wYSq5C4kAsrnpMBGxTU49ge9/
NPM3bnwPRJX0pk667MA+Jli1GC/BINgOyof0L6mtHwMsEK2w5XUgrnVv0TNINBqvwZKebkg9E01L
d47hBFe/S84YnKu77/FmWlLUtkG9ix3mLEUmxMkSUfUgrDjck20EK5CrV3vOefPNxU2TTNm6bsgz
VlivfpLog5QZA4OllmLw6sBWDDMidVlbFc3ymrvhvz8kYR2esnIugKqV1XdRGP7554MB/nadkAtE
coGChh0bGUHpZ8z+1lPQqexgJnm+qmTuF8A/Eo0BYiEhjcJ9mlJ2B3X7lC4fdLHShosDKdD+pmWr
urGoNQHX8mmVWBunyeq3/jRbp5ZpBanbSXFxGimeGyB5TpECBHM7a0vbjreux8p+TGqguaT92kNv
IBtOgzHsie8H2xollQBPKU7QkMWOFoDnzg/EGUlbQI2I002Tznpr+MSt56xRl8QAo9OkL5Sj5Btp
JWLfF0P9gjWEi3xDqbTRNn8KH5uJO8XzphrG6uTlmDV80RQHXOqnsFpcMOV3ExXyOvVLGcM8dY9D
whszMl+dvoNDkWG9yrRtHA1L3qfZCB5GOgdeppb3e0JQ7J97dU8/zpqNNBo1Hri2/gp1P3+OPndQ
L3LS3c8/YhABJzbjEUciWJmqjE/2aLmPlTOB97Jmd1161YfTtM5tGP5AkepucyOJMijcQB0S7JW7
5C6zAkWcasq5nYZ6Q1Xqgeq36B08TL/LBtM82kl3443GJt+GfhZ1+EX9Ogr21vJSjRWADjIRp6HX
zRaCCQvsJHLP48+H8QHVR59aVqtqFWPnAR/XnfzMNh+gUbabeijfCnsAnVsK59PX86GYHf9J+wQH
lDoq5fh/XCnxFXfpeB8CfWE6CA9DYmK3VVn6yjowfEgWOzlt9CevZrYWbujeQb4t8Xzi6k4MrIll
KvyxIErxQjpVt6dihx2/Xf5JtOTKkzQPeTpAGQf0drQQVE5BR7rdtcM7vul0bWWxe/j5R8xe/SYg
mnuDmncZqxLPWk+NUyZ4rziGecXNrLYopTS7T7l5VWZvXvPB5omeciRajmyex+6zMOzkbgdN86wY
kQ1pf5a+ab4mPt8KaZT//ruff2f0ogaD7eyD1sA+Sejq2cnDKzJK/zlPSFzUO2FssqhxHmvqqKTi
kUHFyI4wascKUU5fCKPPzlCTwtfNgIyeEQDwMSx3AFgfvcZOVmk+O+u56b1XVyy8A+W3H3xJLMaS
VH13rXitpXxKeKvvY29GXzTbWzcTP2HNwrW9jfx57cWj+LWkZO00wKEdy/yYm3iezBLzDmpc9OI2
eKft2D8FcT4+OCZhszhpluSAyo+EbOuTbVrRKdvlEE0uad6XG9F20XcLECjoKv+jT71gp1r/zxCg
/FpdjvPFxoClc9O4IyFDmJzL7BPj4rtkOXkuZ/4XA7fxo99iT1ChIZ94fmK3z4jx5diN0ChZFeR6
jJ9/PhiQwIGVhMGJZgOIKEE4A5oJksvPh6RjwaFj5/tHwY3xWVqGlJuq6/6Cuxcftby1PL0OmTF2
hxT9lX16L7aRz5rZAWKh2LRhr7ZIQSY6xc1uFXucWMBlo4Klbg/RXWPc4YJHyZFog3Zvpgb6k2t4
e5/d18FD9l1nNWs8HYdcgdhMHsQvMmjhU4vAtcAqij3rgGbLIw2uqoegDN3aW+Rh7Q72/2dG//V/
Q1xAVbSICP7XyAUaVdr4v62/WU0m/2cD9b9/6//iRnv/cj3bD4gAe4HN8EMo+d/cBeFSJm1BBzAt
13eF6/wHd8Hx/+UJQcLWE6Zj89v4XY3q2vh//HfH+Re/1CL7DojMtELP+X/hLjiWTdH1/x7qdck7
2o4TBrSrCMt0gv+UfAyyUdO906SHxPTcvT9Wr56YIl6X/basmAdTAj5PMh1OJaCTvdlKa+NUpnMH
ioBXopi7k4dZJRtK/14ZVN3NjV3uEpTHyzAxqg6z691Q7ATv1xuH/E5KQFmUfwjq/gac9l1VvTtk
uKxsTYXd/BV11AKV4aAfbCJpZxz1GVQW2iTaxAqedDgDffWi4jnIyANKX67J9Tp3YRvTrrUt++yp
JDz7zHA7SwO5Rh/zdtXICaEIE/5uQ+MaY5TmM/cRUEr68eYxKrjrTMOHWVNWhmb4mYhqZegWewV+
rT0WBPWO7XvkPRkATc2xRxSyex2XLXRsTNW1Q8F4bQqoRSwhvE0lKn/lm1b8SonHpvCokC9myqZH
9TDNT1MUu8de6G+AHOUmBXhr6RH6Z+KJC82o8b7uDGhyyPGt9eAAYmHiH7fBArOYi/4SFpd+cT40
kU21XFe+mW0NYdF3jmk4vyi/cDDwggfzffcvYxDUlPHHmQ2Ef6DEgKPycVhRTcdsER+IUt9pNQm3
gf08cMNPpFtQtGMtSxcucWQB0qYL38xz+mRCTLvJbvyIhmLYFeNSvVOkA8GSTh2Atw6y3zUDyPGQ
uupx7K0b48X9R8IGbsHFpSDqEfIl2P6FcJG3qjKN69mgRa8GtDYxN5+4SKF9uXX6FgH2oc6ovBmi
hi+jLeYK9w/vI7q808I9BJNvPoLpztlPObjA2D9teSaOIm4ehY1cEnC7P4aQZkkt2+O+sttx5/HD
2bVhvHfNqd/5mKqO+aiNNaq8AdBrYu5NdXdos0VCYVF/tgbjb9WYvyrDnFBptfNkGifZRw6aeRle
vC6sjuju7TqPgFy1pi9Pjt0lEDJ1voCQjB3KYLhv8RyvuTk7N4fGhlXYF9i8nfyrdszswhqTDfWM
cpv1ySEuO4BkiwTOUtMMm6WPEV9REN7nPLCvIhntK3z6YkMhCA4pN33OqDxMeGWdRATUd0ink6AV
+EbSEz6z8J9GZ+IQiwFR+Q0AMVbVHevlMifIwv1AMi9g6Zgoj5AFfgIjgNDam/z4wagaivbCGPfO
plXTWznZxqbnW74Oklnv02j5mQ7QsqJ03iPuKCL9REQ5xrdWRUvLyzCW7FPr+BcOivxY6xksmN+S
dUxz/Fi1WGBme1DG9WHCcJ20Z62r4BaYRbkumMfW5mTHq9JR9WFEE9u0rmj3AFERDqMWCwg5dCyu
FVmQPhPnZMjezditb6Gyn32ZnZLIca62FG+xEalzPsSQ47nn975UH4Wy6NqhUY8T17vy3nn3Wpnw
5IIlaOXz0zza0xFfOS/uBAxVVMXLrS3exqViz9BF/p4EWYXTLaZmyOxnjGW52ER5xhvN5TFRq8rf
DPloPzhczq6pE0PaLr9cF46aYt1x4oxvxlcjzLetm3SMOKlF72AtjrhRtobptKdYJICQMVyXpPnw
hyqQrMSNmmHExjSHHyLEaTOXy2bbKz6tKGIT4kY7SlnUJ6rrajKDXae5wUuofKyqx/GO7aCgraqK
L3iQaTYU3INdiEFr+MX+2jWK7nFpl2F0Mh9t3WKgG4KneaZZqlYLh5cA8IMOiQEKKBRDH2+18o6y
St/kAINQFBU38I3q0/Q4NZHHiJMlxx5laNMUYLfyOkn2SRwnyNJGekgr45cHoOAZNsijwkHmxg67
B9NfagZqteUcUhe/hnQ5de/mxJPf+ssMYpu7j4f/wCSAgVUDFKmgbUeOxMlhOdhriWUH/psbnci7
rV0dfMPGC9+caIoe3No61ZkzbMYqwlGUIuwMKfYxn1l9NwGdwdfHXiowx9scU5KaeoP7GDjG62Q6
5wLU7qsKsLiAssMSJTYIp/3ObLu/0yTsdoZpdytGsvjilZrDw5yTQ4Et4qxFRpWt9SyT0TjTFoW9
Ks9e6ul31dOaE9viNTWMjyLozhUq/GbGL4NTa2gYo/Fk2x7f2gJtZMXDu36w2WnLCbDvPJCPMsuv
yedX9kURA0fW4VFCjUGVnMDxJ21yCHnFM7qH9RMkBgAIf6SKsXdI7R0wGd0SLF/rLhPxczphuxim
5D6amQZExF9lStlT7GxwM0YYN8L+7DbkEhNdfkSxp9cDvpNTlcX9uhczQ+68CIZR1e38GtCmH+Ps
mD31gssZB11TjHvfUuGjcPqDCaZlF9TYELzeMy+hprtbGa3Yi9kfSEYUM9QIc9iI2LUg0ZfygfYH
95op/8u2zI21EHmQOhCIU+s2J4VErPW9O2xAVw7Dzgf8fGoja1ll23R2wt4mEmGEG7i0f5Pe+i7o
mnubQDv0Zfg25cOdweibLWK51hMkCzdrXlnlk81oza65zNpgUyG+Y3caTsoYPqrmZFgOexAqZLAL
VdnVdq3zPwdJMKVHLFycimlgbV1dm4e64UzsOqCvedFamwwvCeN+Q+tpnnPts79tbXpPXMMtLlPa
udgZclqqOaljd2lmbUoM5S3+mNqK1Qv1wHRxCY51FhyLiDjVhxxu67m2nfSoCmkR0JtOJlnSA2/3
FS1gv/38nkdzdNZjlO5biB+rWmfWPcN8HLR9yJpE7fsBYajxhvoUOI8/6BkqNRDq5Nm1EnaSXNWr
rMWBoYizjtG8s2K/gVVYNU9NGJ1DHkAXXLndGgmP5kKCM5cetcLX8FLSCg5qkOd/6ZlgCeh0YqID
QhGv7Eo2412a4AoXo05N+CRvffJVQBRZIS+eA0UoPv3KKaA7inbCt+WpbRmyd49bbPqJICU8E5Nr
m7ri88kklQ0mGfpe5BSrZhZhdFl8DejpOxsXejVIsf4RJ1CzqrWq6vIQT6O54yftbIX8/GdfoVXX
bAGfy+MwE3mdRYikIrrH3u8YHtPhAnMPROkAp7CpPXfjCk1uuLfji++pv7qaxZ6Ci+3HMHkb16V5
ahD1jfvh+6Di+uzq5zYw1HO6/xkjMqqV1rN1xwdk7UyN85kez/Kj11sYu3I0qBj3st9Bytjh2s1G
u1VwFcyFm0pWNXlejRMu/Cy9uxG7wyOozW/knW5fzAdTaMiRVto8seNfsbkPziLPdxiFrQve+9bN
y3PeT387nhNf2kgGq1LOHAps0kmDtCxjygIPuVWBu4kmgDhVzLSWtjcA9uPo4gyRaXdjZi0uBd/F
tR9QVeu6MseRnNEaZsQYv6jb3eWBjwqEIGFks3lA+p7XdkDTAUpue85gB/QOvguXjM9hEhP9bV2y
h5hBZLJODq02kz2VtI8xs9uKNrxjSZEvaAze8y2fkW8bL+zF7UjUHwEAX8YgVu36sXKBScnhKWQt
fMyqk9WxQTUzN9qE1mSePPuklglbp75FvVgHxreuylXk9+O9cKu3GEtH1nkVQeuCs7Oa79nSkZvE
01WRCB3lON4UtpbOSSiZHNmjGGO4DX3kI8dgCK8H9m89SYddnJd/ypIjNzKc5JKV+KDJnSGXtQFh
SdGDiR39ec+tCzCk4SAWxEawawQ+uXQ5UZqsfy/q1D3+DEN8vsSyR7Ht2+q5STqWGlFnP84SfAV7
s0uQDcOKMFKyR19+DkZQpRjx052O86eM3fuV/36id9Ha+JmC2pDZ2AK9uaZpvMe87E56/TOUDcEw
XvAXK74l9HJWbRqezaGADNQiARtlftFdqo/YZMpNAL3k4rH1xx7lb0M4Nlvh62lLktg5dGOarnxI
AqmW/FFj7j3XjoAoq6CBmpyWW2+Ktjady8PdCSfroQ64PS3/EbpIzKdFa15RTfsyoh0g9Io74Wve
uzyOqQ9pj8Qlll5b4meaYXsHKmnZfOucqTI8Gg6Db5cwUxtoeCIp1GEseFWiUSd7TPSHoBXXMsQE
wv8ZlrHZbwWdf1vVffU2ExYOU2/le+YWsfTvf1JVIWcqIJnfdK/yhnQqErEVrp0U2u26dH3aKhoH
SWmukz3cuHrDcd9DZikQX/ujLVHL2VLZD4pwKHWtOo4OjgHeghNTb3B0faRwJmDbiJwjlscAP7pt
k7+lSKePzWx7G4pj6mOrs/WMnYgb1DAc/Jo8vW3LB0zP5YtVlR941U+JIiMtGRjRqHjWR9MYn91x
xJXl93vVmmKfR07P5YqTbuTCYuZVcKCi6WVuYHwkuLJ3XsBqsAuRUoNn2AcdW+iZp2jWUfMDpIVp
OqrxwiDz4fF8D1PNKrKFMZ+D8t+Ey8uythXsD6c/QcS+VlP1DgIGHdovO5i3TnKmC/2zKfqZPp+J
aLqK/B1+QpoC5ogfKG03XShYHIV+ssm6udn1gkyIbZQnj4pTfuIqIGCVypM7ZmdaKvTR0t4fS4At
GSPIGUr6JWA+6jRGSRFvqhtnM/WKxBvp3+XCnYgpg7xSPMM35DveW3A2UxuqSAypQ/a/Jw+ERE4y
2tOuuLRcPtdx4/LFFSR1qBIOL+bAWy0p4AYPcPDIwAS0k2dYY1mBio2KCwf2FWTtuBaHpqnKg2uF
8SYJTADWlc1gZ/lA/RJ1NVzn5NMRycUXdL/ldqQHG+93Qi1OZGq1tQcJWD9q6wOLR6uhD4Qq6lXL
c3tHi9S3702/sbe23DsPczOG16rH56HKMsTiYxyrMWsOELedTRc4492yR5+f4TScp6rhWt7yEK6a
HBD1HF3HiHxilPIL8p5MhGjfaZfxj5Xttbda3cpkAMcQtxBQ7GbvIuVsdMX3BdFq3zkbFpfhZR7I
xbUUF6w8r813Zp1ZG3zt4SZp5r8EHVibUbPtRl9fg94Ul9w2rBdf+g4/kTnfJ0GFDMrdlNOjvMdR
fXQ8u33Mc0zyfSvjvS+yTSiK5liX7Fds92IPQX5MygjDcVCia1tBI1bNNDesyjn8YOMm+yJKk73h
4n3NmoKyDbb9DyYkSCNE4S7i6C1G/e3MKtvJNOw2VMwaZ1U29AHMF/BC+ySrsgduBO2+C8E0Vbk0
tyKZoY1PgoIm+KlrrLtYpWrbvERh+spGbLwAfxyJ9R3mqaaAqJ3OBSG+OY2aFx/EWuO06yAOvSv3
Dtp7S3FrR/Ne5RQKp+Ebva60i4FNPXa0xzITEegLY+zjYZrpdxWtKgpN1xyXiz3VA5LT0HCT1DZs
dq6ZeGSGozGLJ4u1802Jr76hodgc1K2yip3VtOEWYKDHdtEXR4uarrpzz+5cGjhDp2FdUCq5y7Ci
bwLXgIIzJMeJbAHX4Sv89o+8NZo3LWYEg/JXaxjJs5snH1HaF2cZxV8/J1aK1SxqymALF7vcqdl4
7RFiZsuvn+OM54tTO9fMnkkNdPj7eMjZRx4rjOxPjmzzt9iBeQjSfXBCvraa8BVdaPsigVxFUJaO
F5pf94oXOR3QZqxPvgJXEFrWy0wNARcR8xAavKg5qx+Q78MtmX6TW7NLlXI6tHsnDvQxmfYBdu2t
hO1zGCKKNGhowrDEQveQWfJvn+LIW577B9MxmvvICGjDR/a66jNlbSta2jxxZMmdGHO0KVeBp0n/
Tt3avHoxcMkixseLxHtMWYCuwtFGxFhQgv7WDTtx1CNYfz+l+0Tv6SuAZZ/M2XnxoqzhQLcAgnRw
LZUyDjTvPKtw4POvM/PYFxhYbKfc9zEuhZQIFI77OGET5dn7KsffLCfc4eHour861ozaPVbe0HxY
Da3hFqomFaTzIx1+8QHKHCN+E2yEMsKrqf6QHd+Po57WdQNXKzbDz9jguyXQZzDaIwVITrdbg0PL
nLNk5XTcZphshpv+wuuBM8FZFuVOeaKDBKdPYXj3OIbD25jvcd86X9L4gJ3XnRPHO4V06Bx9G5Z1
KvITX8zw6Dd4DywbAjcdXIc84TnPKW5sDMNAjCnMJyP14lWVBP3DYPXHlLrvVeaI7JlF5J5WbMVT
k3xyH/GaVYtY6wzN3UvgR7Lag/BexsF2Tu1yrdySh4VZvjXZ08hSGinF/22Dt6ViLygfXQzcbNBe
EpkFeLiPEg39QkxqbVtDdPCasQAeNHG1CSlHmn0cOH1BnLcQIkJvJJtelAF/SJp3J1wk7KqHjNSV
lMYhMZitS9qLdmDXgaT1oHLstpE7+rMsYIMoFj3cfcLbQbE3EuViyqGNiobfYqfrmo1gosI9Jvz1
rNDKgyK+0aBwVw638dx3H7qx698mmmCPnM8Pgyt+954Kn7PUCp9Bq6zliDYh3Nvgg/2yLCNcJGeq
HQv/aICDh2qI+T322hWLyvI6yOy9ybn28rhMcFuyikIfWatRZey/x+I4Mush67PLVhPU32zYYJgF
hGVNkvBCEa8SXezFYH/aqOZUnvjbDoDpux9QtkF6Rnu/+566FhQO8PGm+bef4XSyFvlDSCbnmPAK
+AmNwV8/YKtksCU08pSOCsxwG+yZvsZjPrkPjDo0UJtZfAhjiCxxDxgnykEm5ooSsUjb/pF+kHDd
dVBhAJqhBddLOUdaHygww2RWMh9xVqQ2u4gGnEtfkXgY8Cet+sm6jYVT7IRRfguIafEMOYm86YkT
Z2Ic5pFs56I8tWMwHfLaXmcYS4/YmdYaV+Q+lcHDT5KTcArFXc6qSZGNs/yO9YyCIdxu1vLB/DNS
pN0U2XSwA8LmbeI9m0gouzaKvgw9GltX8ZjsaGFjuKe6qkZxNfhFRpmaJ9HFh6kQ5rrW5DOa3nxk
AnF2PznHoHH1WoCpWzeNgZG0oxSl5fgKGhqyQtSrVZKGTP5+BxOQqXrEUuGl4YRslGxHRw2nTsrh
NEKSE3zb0G5rEkl1fONasam1Z+ydwn2gFczbman/0HQ+SLRZP7kRRkwudtTpFhIv/fJ5Zr0/8/US
N3fyNl+bDt9/SGXsnq+pK631iHWEis3xwEjNw1XZHr2A3lIBj+fud8tD++Q3kz5RVz0sqYcjTu6G
zks+SMb1TAX4ODXi4DBkzbaQW4pqoh2Yp3fi938qpRKeRXQCNn57Kpd0q+Plfweqm7edpJEaoTlA
p8FcHkM3IAsR7IdR/x6p82pYHCkju+CM/5yjj59Ir73gOqjPBgVEwi5YPsiM5isJ12XjlGVFelc0
+CnHbgMniafi8gHJl+gy+5fNT6iVxEC2j7r+8hPSJOELsiIefrUxHCppZ88Bc9CacY86smnZS7jq
6ILIwdw8cGnouRFaFj/pMiOqs4T3k9IDC0ZArPOJ7ccK65Giz60oLpMYnT2jrjNKXrzAH7lkrUZy
/9tkZsKgpOIXNVR/FLmFtgpe5jT/K6L3zFRLFHNmkcEp6fNaOU5LJhm7A17A2Hz7ycCSPgLU1E9f
XoxIWYUbpkDS0aNxa0ayH1M1rGZhWwg3hXGaTHLbNEQ3yG78IHT5SpceWDAT50fiu91JjDcc5RyB
yrt2hi5PvptSHdtEZzXQQ4Bvdd6jT/DikfKtd3v7lX5TaxVnwcHjIXAMdNDB9VXRbq6m1zB3nM3P
jmRuMP065fJnPVysZDIfIJ5mn/QCbVKD6cMLGoqhLIx5xmjvTCNwTmY5vdnD6G/NhCqmUXg4b4Qk
FkEFotdJ92PybWyS5klaEXDWDJUbxWoy1xXrE+4ykDDdOKSoHsbe1vLGYtspfPJEmqYE98ywfJga
iLFcNe//vC6XGPWEzrgyXJ8wT3+tp+ClCP947RvZx7sxxdFq7vR3EFoDykUIN7L0HwXMUkBh2d+j
OW3cEJonyFiewqHpr2xXHJGFjVXTtDSdEF5hr7PwKMvAPhn85timJMVt+Bn7oJiXw3jtJIqhiBcl
5Aw0xB324I0PlecY+s42bIjkJIZ7GXL3juJIqi/XJ8MNv4VdfZlJz5u3PPcZA7D/PDa3WY5frKN5
FAQVF5yh/zDK6r35LeKHwvIJGUYXs0klNsHlUm2/1maDcx6sAVFeYtf3aoE22+Mm5kjANR/z6u42
pgU/UhfhawZVPDLE609CO4it7UBb98FbEtVjVA14iuFcjQ9Sa+fIdqP7J9Q7+aWLSNexEeqYeGcU
Mg0kr0TRZslMwjVpVuIytFwHtTVBSZzUk8joIbTZJBUbzy5CSn5pKCyyHWg9cD2EBFDf5T2zNWpE
aXXroskeXIMQKEf4lDxL5CfGF4LbIceOpHB1E2Md+yetjKRhngLKqWjHIYPYLbRTFoC0chLEFTWI
OlamfPWwPkFakBmZoSrXWEElFyILAtHBmWDHEAs/WMuz5yeRbKbuqdM0KXipbRwCsq4SYLCfhjAb
B87tSuPs4rX2p4gNGCC0wZOTxh6zC5C+0AfWhp9yqQzDa+IHHwzEEl+sfiSfoE5dJRImbM86yFqa
SwkuWf9o+mQzwRUjpX3FmyTvjchMaRno5JbcEIzQYnCx0+liN0/mpccbOjJPouF15l466p8cfqEZ
q8eAIh9/HN8LsGw7R0xv1fLbItlw4Gl+Oo3xxIQAajGPHpeA/39k+3+gBW6SlluMnDdtxmciu3x9
EQmc2q30CfLXs/Y8HrERDJ5Kxdamx5fDs05zV7G5FwINUGyol8+WnAzNdXLmrV0Wj7gW9LqIGPpU
Jx9MqvbIO54qt3us2jnb+xlvdDzB32KoqEhjj9aWNZfm5ZRePvOfvxvy7z6J7FXQEFwmgvzBAhOY
b1m8jU9OmdNHheOyavRuYvCtGGeQZ0VEeJ3omq7XldtDRwjunFfDtm71PVSpu+NSOp88s2MJYFlU
8RTBNRytcd2n/bsdFN+dJAibUPeyhinIl2DbLjdk51e4cCY8enx4PDslSzVcdhuD8RQGjSVOUdCX
x5p2HhdM+b6zhjfP48zgcQ5iNsrQ48OsXtW5CyOm0i4GTpGuvTyVmxxKK5MOybLY6MNTbtl/a9ej
qBAdc5yd/c+5jYDVHY3mG8vYC8nFx3h5pYiF3SF9OBjuvcGHsw+aIFpXbTajlrFFCPrpsWvgqtAr
OJo+y8nK37uOfpvIxPLyrh+ydjw7KEJnF17y5NTu3akLzUZiyTf444WfZIsRYHiR/5OyM1tuHMm2
7K+09Tuq4ZgcuHatHgjOFEVqHl5gEQoF5tExf30vKNOqMqNuZ1WbpclEBaUUKcDdzzl7r42jkZPt
HdWauwas3mwwqGo+odc/cZPRTVhCV3UUunLOXlzupLojjy3opzOGqH37kuqdcZjVhBp8QK8KYqPY
WPonWYicnspY+ax0wS7uaeYNQfDQUAKuUihFFzqiDWQs1mR3HxhFvvKyasS3Ou6yjPwduTTmTFmG
2/SxRinmF1F0B9UgoK1IGwOIX+bS2a4EK6Mg87xbck6xY6+SFtMNzVuCS3Kd1CpH2zVovXd2qrI9
4leJ3X2yAJppW7CS+kF31ZYsFtoFufsWZ2560AWHGDldeiwcpyYmEbNAcdPFw6UNEQFwMMma7luQ
FN91/sQrx50m3xZQ9dBvmCvEou+FY7wj7QVXaJ/0CqynnnwvBBIWWHeoBaAMHkYbJwIFu0Lb6PDq
ssjX+vvSGA5UPIJdcpV4er+1YtPYsD8WGOtHjc1AEtI7m8/eYE170f3QhbZXSMkPsOLXWZ35hSfs
a5Lw5rUybXaCINZVWCePkoHtXk3dPu0DcRzsT1gyGpO28GBTS/qNg4vHK382ZZC9egXtFVi5horS
d7T2WBf8hBPknvBzazub9qdXKWeTKJK3EQrSvYdFDp1i5SCL9vu4OpjEJW94AeFWd2iQWTaRv25h
rBmAokr3ZLGyENOTAe88cxH41kxDKFKVQX2EMCBMsKMwmQ+8/BIPWbg32nu9R7qjLTgE8J8K3To3
lV/o4TcwBAQx9PqHQ5TZGrsns21cYqAadlnrsuAGHa1GnQRz6FDc4PnBw+bKhEgEvJ1DSKfpoWmS
8IAEa/JRMqhbsuCuoVTYtAFEe+IH7Xv7CgQop5Q6t7No131YEYwX067rFE33LLsICmwbDfVaheGO
BSrZu2Vl+5TSr3l3qDL9R9AM9CbMEQeN56FJ0kvSv+1iF9AYYrXilALGN5vPaN9XgSd7cNUTjolm
iUMnOwOPpD+SoItYF9mYgTenbAJ8Oy76VBh77d4w5Wd/njdjTP+vgQpFrI0l/JJMg8mZ1yNWFKva
BglUt4acFbMhYg+NQjwm1jK/QvmD+mOjK3TugiZXCQfcSYs7xBXuVqZZw0AZCUPu7lNLYztKgU7h
DPbsmWDxcqSM7xg6ttPAvJEgz7RAKK0v1RoKnTLeJTILT45evsrRWeeYClesgrImGpczNfhRxrj0
LFg0NGisOLPz797QTCs4OREebUC89YTJvwiITVB1TTqs8cOlH1zrJ80e8TxH6WNW1QLjnu2btUZ9
16dISTUOyWxzEskMcjCMKsRoJgkEdchH91R5bNJ6VvtVPG+ERV5v3E0HK0MH1CixsfGGRflQ+DGB
nqC1EkxG/XfZ2A9zS6wwbf51VSWH4OK4Zk7TlLERfUcfCs+BSIWta43NsVQGsn893bdd4aGUIREk
GJge2hAQLVNtx5T3LhTDvdaEHvmwyQ44wJHBaObXQbVLLE3sAlEc7JGQeXSWKU50Y1qFSnww+iVs
rpImen+yymdjvOowX9bjPRUOivEY+FhgxFtyet7rGN9vGdQtTa/x1SnPoaca5jfW92wgHtEdpL7t
Yu7zvOzfEP/ky4wOyk7mnRgEY6ht8o3Lt2wzd7wnpr3jpDciQ1p+yuDoFhBkAjMtVE4tNipaQQfQ
VdWdkxdXYAvekfmNs7aC6WcJXXdvFs6ZTHeStTvGEdSqa9OI2HjT0toaIckbAwkmEKH3HfK8POtv
wsIViNZ77FpcrVVdDWtdKxk0M7dYh8B5sKvCLx/yTaiFb41xV7TF/FTlu5krChMs3nLDEFsU35Wv
8CnSnQS5M+FCwtTj3aAbMwGtNeMmJw6UoI/XIpuA1KkOocv4EOYJxb1tkEunCCvQ8+VqUJIpPHnW
NnL8ZmhxeunJY+eIF5fxUW619FeQibqiBAWVPGXoELdINCjTuT4QkZnqzozc6MSY6kyoAaDRzCHM
yRAn1wleIg+SD8zWbQK+/+RYMIxyGzY2XfyWeNlN3oWmT0QidtdmPQsmRvlEnMJoRSn2h/5aV9kl
wG+0FSAVsA00AeK+WtvWZCTkzQAxpZrektuxsz7MjNt1qoqnqq2Z8vbee0xM9jaCqZdHGRGZMyJu
ls1TNlNaFH3LPYEaDP8yxdsxNBMCKaGt0esy2Jc9RmGc5+PnwHYSDh5G6GchfU7dxppVLHfiyBma
tQ+CWLxwhGq969tT5Ty5UrYHEjYrOCmcrr8+/PZQUjg5YA/Wdgzxj8QREjwJ/RvyhYlnLj2Frw/i
H5/9p1/LoZOtWgrPGU/hOnJp3AL6LY4gW7BdjtSZk9OJrdu4DzolYVoGE2qjFmITjKdk4Vx9fRb9
47Ovh//T176e8s/v+J+eYlkjxUJsd2tliZSVBnd7oproEmHM2IRiJuu7bFHmTQG+GEV7JoLHghf4
yRqsH2EXNpc4iQcU+Zikiac5FWRorSqCzrYWcmTf4VlWj8y0JaeSsxIaouroGmDFwomxa9fSLRz6
5IYrb8cSa2yhlqFX8aLxMmiELEe5tS7sSQdYTgybos1BYCd7E36ukH+fInTH6Fj8boZZRcrvuyDW
+WxlP1kzRx9kwrjq1GRvnBrDu+UNK0N8CxNQJxNxJmvyg2z4oaySpuQIBXlQ98SxDIw3l6XjEDjr
YjTfKyO4TiH+HEkJvwyxtW74blRkVAQ4bkTLENSR9IWmYeLtuUBxMOkZmogfexRFhkMKwnKixKj9
3OU/deXlD4N4a8X0SXM1Ws861njQRTTVpx3moupYpmmy6rAxLdw4ANfuLq06axsMVPbDWP6Yp+TM
2YVtUFfP6KHpS88sBROuVo4L+BwQXkZCpptYdPd54Lu9do+KyMSgYz8NjbOjSo95ht5AGo0/FA2K
VTLFBHZ6fb43Gvex0GCBtANZtaKLW9I5+os5529uNzyMOQcH3Y458eRehqbHotkShic36sxdPOMm
xMlvH3sQAkerdB8zTXSceanoxhx8IO2iBUY1uduxaW6zrtOOtSc7P+jg/Qbtj9rmxm1rfmCpTO1Y
jgmNrLuQDixu0eZUjheDWTWBAbj3N7i643WcY/uE6EuE/ZjfYRB7iDxXMV43+nVDkvlKA597dHKg
5u6UQ82yMVsmjFvSmHbq4IHbYBXkt6OXnucTnEudBcUzDm7kZafJK2Ez5gNJudR4fVmlzA/agOwY
tBJeyXshwtw4WXJ+oVAkKcAT0CqHCF9WAy8yRfM9iv3X6xfNxSSKeK2P+i3T8qMxTw6Vd/4i0/Rq
QzFMBnRv0TMRBenJ1SsdWQKNZZrS92SAIwag/fT1gzz7xnR4TdpAyzlygHzSM+ijxtmj25hW2Uwv
lkimEDWfGxxbzdjlozfs6wiqbD/ZOxPoM0MrsFl5eUrBJmODT4rkWAJkcvWenj6UulA6vmYHR1lr
XDich9G4Uv2n3pZD3lsTUQtaUqFOHUg7qDi+ZSn56vHZtcVLi7vYN73gm6rEjZk4BFnLt7nIXsem
R9MIzEoOwZsZRAFT7IQ8STNa6bMeHbsop6phZGaZFpJnMjFUF7yKutO30gQqUcfTW1pVExN/+lG4
plPSFQP+sHqkP5R2/annctdEaXLfIWRY6eSrJkO2G1Irvi8iJlvdnD1LFyq5lnFep3zYSCZSjKbd
5JKnyV7XgmirEa1wTlrHO4xYiXceJF1AHDfl6Gn7Lm6WQAyPlhCWSUdFF9EJyplvX+izYv5WoC+a
ank/0soJmThWiDq2aorusqWKGiRpzcaMbsFl8sDcEQd6Njy6GX2OrEvIEVqmDmXlfU9wH6DmAn4q
3GzCyMXlB//DWXsAZZeoeJzfqjtFgApWpBpYvs6J1A84Z+yCQt1GocPcqkpekqoyV94C28NNUR9n
2bKL5ROItmIwWP+EQ2I2xnq/A9V4nEYIfMRqzJMHnT6xQ5Z/dtmoH96+4gzNbhyOXx+8aqbjb9A3
qOLmjI+/3wkmES702G1WH4psTo5Ba+iMEaq7XtiHdhlofH3oKgQqtq5BGXeD5zHFd4/voAIwF3cb
sx9/5DiufNdD6lzDKeXIVKbLDpK2a8sISa/noIhzglRIGtZHp9O7o7V8mEtSzG0MY6z54JCFET/P
Fc/NFSY6rMPdySiWoocUhjgtaK7yPSgAKKyWNc3RjZ+e67b+EFvPFhCMmEtj70HSOCQgTFz0TW9V
xQSvQmhWBONLs0ywSzdN1/qQ/kAuFR16tyLjUqF+l7DYsxD+P3rFfA7iKyLj1h81a6C6IJ9tUNhZ
A2dkDqATkVK5RbemHQftVfs50a+nkrBOjoodUlIZaRezaD7dalP4GZBG3xoEu4r5OnQMinUdMZaN
U/6SWjW5NGa2Q5FRcC7rzjm/feMV5T1g0O8jaJTQAvul4a/35DB+5mZ89q6DPUPxwk+5nmHRM8Eh
DGhwE7VmavdMxh1xPvYAo4AO/oRlYI4YonpGFb8anfdmDnbzY1IvklzlrNCvYWtBuFeDvbYK82cg
EaMmZahBN3IT7KwGtWGBYMvEi7IWELvpeQef6Wyho25nP1rITmE5F+dJIhEF+uU9yEUC7kGleBfD
oa3UtdXte6eOibxrwvSgXHfr5vUTPSoGV9niFsjnBRz2zU6u1hhHj0UjaKPHZJYx1OfOYGWTdfLN
yJpwcfLlN21rQsFUtBDsEFFJWpYPJRq5KtAV+mKlU87W9wOyUcsz+w+3JeTAZd77WEXVMeFku7KL
e2fq2puAnDQAmsUxiUWAVgBh11QDirJ0gSmKvyN4zuoQuvRgjenTIwmhgG1RpoP106jJmGmQfFO8
O9t44I3yOtO+dFBmDiyF3c5CYfGA54s6F0/Tpx3uxaxBheCEu5bh3J3CyMYx04lrYyPVHhvGijDF
yLMpdxMZUuceGum1I1R6lxoRLWDabWfX0e9a5NLIl1VxDuuU6WpCM7VvdJc1vRNvypgBDqSGPMpl
TPH1IacmPKYvQ9RWZ6A7gAuaGKRcRXf1t4c08neqtSYA/QkREvNwddvoNcKVTZXGhKerjPvEDey1
6fXoqeq42mRavdhEPM1PI1IfNVuy3o3pxh5byDGB0x5aqV5JdUhvQnt5zys6N1YqrJs61Z7szvA2
9AGKTRv9FNJZtsjpmXFQT406o4e0UEvbjIM7SEz8eVA5qipF5JrNRxXZAUSjcAu6/hhHU3p1HwYn
RUJkF6STE6twMLwx85tCbNSAHBPzBkdiw6KXVGGaKVmM91peuBs3gJz8B5/j9be4zz8lGi/pur99
+StGlQmNZeNnNLANGhLz4JJW+Yc0yi4KsrhqY2AWUOV8d1bGuW/1Y2y03h1v1xaad3xMLbNoV/Rt
No41KXZxJv9zgSmFoxRidkLUMhQtyXO/YADKha4cp7G2R76Sg66GmrcaKvN3KxRMP8MvG4ATYaX2
zhgnx4kjPIqBzHkktUTh/SAj0UzR4ZfC0Gkk6POGflK0N6rgLSvM4ay8OjkYnXmpFiLCPz+4eaH2
Wdg9hqJmrmVxTupRwOnA72bma6raVLq4h3sU/Ju30VoSrX95G11TLO+mdIme/DU0d4gwRMxGG+7b
Qf6o+lC8dU3S+6mZgIBNNYcORx+/zq/VpND8yMxc08Y371E72shBspIw7My8Z/6qLiRWbdEsYGCx
cuwvNLsfuHEx43TyUZ+Udkg98Iy05K5jmjhr3nu1IVvtIxPNQmOOozsDGyKSi+g9Ixhv149z/izi
EWxXCRKfJVr6yD+DWym6gztO9QlJ6LU18OlZqj60zJ05nynx7FrMz//6cjN/SeZc3iDPdDkCGg42
WSkX/+ofLrfC7IIyQhew7wxwLEUOPyJQuwp+Ni1+Y+IoaSfgoev21OtIWSPyFrkGIF93MZzn6TYo
PP0mYkIhp6zZfxnYErut93Zoe1C7ktD/YVd5eHE39ThPT/kY3456Pq4DAFBrLcjftCQhE2GwTmh4
/vq18f/914uAF0dYp+sgFxbWL0nWxYSLtehnZO9Olh2Ql9I+3Q6lGb9HFSEFVljW3Er8IZheWVuz
VuOq0mLtu1sL9q6SQ3CTVXsrsbNN4TJsZX7ar7BM6U+NZw9r2eS0urmsVmouEa8wsb2Epsz+8Flq
R7fSMEk666CXakbafvQskY4+kY/VBqD8doh/xiOuXHE7l8S5QWuQb0GVH3KLaVwx6s96m7zFRh8/
cbrpiLsmUs6SnXGfIQQH7NAjxBwmB4m69kLXx3nAKpGuuiS2Ng01xxKWI/yauckeRsXBMdcCW9rJ
iK6Na8yrOhTuA5veEWk5YZ51Ft1UnhPdUsyyIAR4KZtkDE6qLl565fSfPcOuwGrfy26a0LgjBTXs
+7ZHxwCxvQaO2loPFb38XZWPxdGloF5rAiNpXiPngwrhvNZjeRHNbH+ytGLIH4KT44wYauMgWLWd
Gz4mgZVtOmE7t9jscFxo+R7TZcw+QQ8y2rJvN9tZw6IybNVcqTdsby72wwP3Lv7dwWtvjASXi9Wz
HQ1N9VpIh1xMRAposaxjEtkLM7YBlN8ixewTQ6Ksar9IakhhS/H211eh+a8rkS2lsCVsVl2X4tc7
jAFPrEH9yfYQW5u9jnTZpLV5lv1L1hvXWJI+Z4WNs6GZaJwykZa0/NJwj4Seit8lZ4Icg/kY68b3
HNbExmJ2t5M6c3J9spn0ThM0buwdhsIp0C2qeqKJVrJVuZ9P9CBV427M0qN/H0RvCNsQbdAdhcI9
n/WWZ2buYO9zZpX/5mX/kqrMwoKaAtebY1oSnrT4ZWEB86rNnSGj/SzLS5xOxsUAbe07kI5IIO5O
eWHk+yIsHkvDQybf690jFc1FGwhgmRrVXZWFxxJIFdMfOzwThEEIVksfup7xLFc96u8w71EOLkJI
YoAE7r+VScxdHybJEzdRtfaYiaWNunVgmBilDRNQwcYYA+bTsiZZ2cjtbW3vFPMvMDnJv3sLeMH/
sv5AJLCAc+P3oPsolsj0PyyustcrHMF1tO+Nqr9MWeieuwa4VW68OrJt7+bQiY51GH9IC+2GFVcv
QxysGxmOBGPqNORyr3rL0kvbi4dsSlEx54b5mMvQWtVFRt83Hk923fQvXvwWIFO49kP/vR51fU9W
ND43zdKfzUSuUaRwp6kEv8pUXsCkId9njB2V2XPB4O0yx82LFraxHwdpclRa0z1A8AiConrs6Ait
63ys9l1XXrNKHy4NI+SbMZzeYZf0yEzzraom1OG286ymxL60hmVdWC9fMyvW144huEzbuL1HP2Te
wBq4NerOpjTMsYcMYDJxFflEy9qbeJiri2JUsyZT4fylLWHNPpALgkRQBzVrT/V8X9ni3u2g43d1
c2+arXtDtgCaYYrByptRHKOX3DFrPWllheekLeIdWRW4KWZ3183kHUL7OM6DHrPkuXe26NKd5rS6
H7WhtRk0BKnYFMPKQoEuK/fGsBW5I2jxNiPSsi39jx9E8Ogb3NTpCgsYWRNdFlzJ67zQcch2SZ81
m8pFSayKkLBAyveNLmChjC7BWqPQ0m1spMVVj7s9klPkezF1eTDT7LZFCPRpyTNB060gztE0tyM3
2IhaGDuLYL4me+Zwxfkvo6OnwQ5N1HdbwJVq5gkp19y/6dJUuzlChIIzkrNfh8GxKiApkORq87To
Z50ZV3SbZ4Fk6zLkNEctHKYuwpxVTdl1bbIOhJ+0zc040XCJJ5EyWi/QAkrUFlOsP+IzL++yiMzf
weE7o8DhrD67zyjFVqak7kNh6pC2OzHgqQLt6a9XFmEsgex/Pts50pAWuFBLWI5n/XJEjoivjKde
ajumqaO/mAgvmQwCH0W3sZpm60dPEX1fVEmwnoTKNpW0iuMQife+kCH0BBp3WgJXgizl8ao0Izp0
HttaHnmPNqHM+wZkwbaXg9ibpvPSFroP/Ds/26WtLu2kId2re7Uyyei89ZYIcdstKfCuY5RG12Xc
d8eBFG+FMCQcV1S/AcN5Vyfmyu1bcHdtz/eFtFNGWWTsQmZ6dkrED709kEuNVfpsWzlj8xLeaO6V
3xib06l2y3MXRRXqfq7H2Bby1sgA7pqkS26jgcjWSWDdzqf2BSqbvA5pDCN7+vLpbXMYTlqnPuSk
DvGC4ReEWxnfaV/0ew34PTJqEGrDdCs54bKTDMMeeAj6EydZDyzIm6Hn/xIaJGHpeTDvTQdQT5Eg
uaEEYzQ3HeBe2OsvH7wtT6ZDWy8LKmhUdGxWmTN4z9hoz+lUQ6ew7ooZzRUHb/MYLZkIeSvrPfb5
CGcCqUIWNuzVXBfmJS04miNMukGH6Qut4rCB0avJUMYMWJNOThHqW2Tsi6htUUIgrkbvYj8mOG/o
fLlg6eCF+UlaznvPTetbgLb+DLZiY4WY8VBJgprMP7wUYYBHxrNoAuNkSLyKX1fs//kY/yv8LK+/
XZrq7//N44+yYnAZRu0vD//+WOb899/L9/zjOX/+jr+f44+mVOXP9i+ftfssb7/ln+rXJ/3pJ/N/
//23W39rv/3pweYL0HPXfTbT/adCCv71W/A6lmf+p//4vz7/E8yPyZGbLfH/jfl5/By/qf/9+w9b
yt/fv+N3uo9n/s3WXdfVHYHZwjIlP+x3uo/Qnb/h+DHYBVkfXHcpk4sFGsTPcP5meY7lgdtBnalz
TvwH3cew/0apY0MD0kG9u8gy/3/oPrZl/1I9CWHYVOiexIOuc9D5Wqn+sMHr+HL6uiS73Eqafu+o
/oGVAetvyFS2lM6Z0gTvQVDd5yEIf2+ebooOk9ZsI1XkKUZW3RA9QGSMhx7cZTuz82+NIlJcw79G
OvA20vtHj1HdyvSiu8qmUUHSV1OykkezTVxAhDB1tp4oaEs/1Q11g+fnW6GT9mmxnE/sOrFxcYRc
YaM9ioV631XBvnEzSCLqBfgPfpyI+IQK33pQ23e1qW7tBoFNWQxY/L2RbaY2r1lH+5Lskt3gpls6
NCeja0Nm4rPfaB/g+Bl30TECvC2Z5xoMwISxHsg0zjKRb2Z5QFOrr2QsMK6mhBqL7jnXUc8hAeGF
FTvcTY+KqsMfJGmzXQI+vx7gR8Bj2YFF9ysckW6g3mtXMBu1bjq5xDGzbjOIw6huDmQFCWQQvYTD
mtU5EmaNX8AISdrpQ+PMnEc/yWTxgvDIGmsD+x6fiQauDzm6Z1eCeZ3Z6dDDxx4dutDkVVjqhkPd
eFKkMq+nEVed4XjapbDL8BqYc3gtQawU5YB9bWJEje2HTF+7pik62wuyoyt/e9ihibgSNpKSzrw1
jSnaxHZsPcpeYZKWvYWmp48IXQ1ewqDQLroXVls4taQ4YhW5fH1o3Em7VEbJ7OR77o1yH9DZN1Yk
O8y3KP87nDsYk6ycr+kNWMaAvzJxtOgYzBxa0kJoXIM1NcMt9osIX6g0QZ4Iw2+1FAFuIeVNQzmB
JrsiFmiU1FElWi9+zjpeEmfGRsa3yKSoKToAd23UdX6jg/7JhuLqObp2dlJGcWqKo90UxmrdSbt9
KBrbuhP6be8dImxRT8gp+KC/kwMfPHw9MJjWE+DQXyWmIzEkzlOfg8YvtPhVx+JxMuG/+Kmjkte5
0qs1m+MiCTNfoS9Pj8hKn+F39t8TWHOoHS3rDsssh566IEAx0LEd0/M/TVzTUgu1zxqZ3uCO1W2P
5nHV43ZETxEWR6/o7EfDMW89J2lvHX2I19BDH0atnH64dX4Ihwp8ZolgTWhO9FYO3OIZrp7UygG3
jM59NKTJuwiwL0DOcB84BCNLhacCsonS06UFccgSelE1f+e7OSh6/L+u/e7O4QEbafAdMzQd0PHi
je3wpCTbVRSNGgNwU73C3Gfw6RgXO0DRrw/UDyODurX3JSvDZ7St8tLauKMXPucYtTa9za749a/e
YOwI60n9hCYZdthuepFKvEDIK6muzBAnJbHstGVJiFWq/5F/00QV3KezMn0Sg05Z3nu3GLFiWn6O
t8vG2L2JGLP4VqGqx8jpdjBmEKNynNjUydw/ugEdLxCGT55hnS20st9yLa5XTWjN11LoEwhaer1G
Plo01EV6qitTHkcXaQ0e4BFs2TA+FIax72xGzdCuaDYtXx+ift60HEQ3X8+QqvH2TY86oY9yn/iZ
6S5t5HhnW+1wLuL4+M8v8bdMd6Een2LHIf0M2M8LUkkUO5jxNl8Pv8BjFZNJA6XHqcFR8WKL9BKU
qbpDdZY+TUDgnXR4d/Binoc6Kh6xR93GhQpJaeLRCJ8HDBoCQrCw/ggY85EVKMaEMYU3U5zqL1C9
0Zbb9uM0Dh3Neu8Z8txa6pBD6Kdmd21Z7IpBWb7lIF3QMXWemUdlZw1ne2l2ydbl5JWuqhFDd2A8
0jgGlRK7kBxlYOM4c1CcZUH9Cc22q2mB9LU06MxUnj9naXEuaoSw/P0A+fR9tJNTUOx1r3wOLU3h
bBL5qWO7XOcBqCu89vG+coCU6H38A4bexQUN+TFuO+EcyOaaXkjwto+dR7jC18N12UPAbzqcpQ0F
+2vGVUVEQ/piMVM/ydmmmM9z93XwGGDqXF4rWvHmRi6cqG7Dlt+86jMtoCxGbyeq9mevcT8Zjrig
s+qfHTonWx3UyqHpAxt+sEpolmjBXSHscgXAq0REIPFW9rV1bSaYU73OLQy4ucRYT7e271AlOVZU
PcuSP0ou2xi0anEbMHO9DHOHrzqU4fErVULaQJtRI70aMH1wiIfxA5PJ7g5Cxeqr61sPFmt1QKac
XZYZXab2Jq3d/mqlFWZIN+leGlvbwojHTKN18dOoIB9YslAH4hHjJwMwDOM/XtHXvxINLFONE8FC
5IHSgshXNvMVRvyd+BrvfH1teVj0SbmpcmxA1dye3eXD12dDwe8z9Ha0ace0Jy3A6E9fn3EaD/10
riBvRMEIpoPddyxYnnTQMWs3prMUGwaIrRSqZ47Z/ppBi5ap+gniWuw8LCI+wkGqbvgUBnrQI9bv
cCvcnHxQ3gSuH3dv0p3wufAZ1tVvME+GQxqHRLzo3SEv40VVz8Y+IEE0GhncVCB2RdEmtwZYo+aa
a21+p7HKrjoSCrea8ymgUKwsNoVdjkaWLFVVL+aWRaevPwxBDEU2CcR+NpHpSJdBSJkiATbrt9DL
dyLsjc3Yp8PeHprvLMLzaqo17wIHmzq67F5qmSbn3hq/WTUi+64iI8lmf+hSh9779BBTtG+NxShh
tnS6U8bB0rLaoympmRJsWjUrauoPWiRg0ox3wsanq5r6ZxALDI8N8evAMlaqFVetpVthGv0Pc5wO
hCugmZAi3pLzXa9o98MbTaTl25Z6xfOOZruDxIx4BfXoWG+HGO087ko6GdVHqPAZc7c+a62N7hBH
kG2iXQjzDVnCz2ZtfIickBCJw0oPRr+z3twq2jEqvutoRCCrHD5lJyOSWKDNxbHzFHbqmS7tTjlM
TeuOOLRq+kxRWa/sDI5HO76A9fvoSwfZ6RyeOGpIcwAsMOnrdkSCiTg+nJEpoVMcQHkEffAOElat
ih9djM42bTt06xXzog7XvN6IHZ2gLTKpCKuCjX4hDj8M2uUrPbfvKib8dfYRJ83rbNlr2h87vHVQ
HuKcsWp2rIeKKtAWL6A0HgKZ3pedhxaFmazUfw4O5sPpmfDzDZkNkHps1P0LOxBowqwd8XKtuZo2
GIb8ub+OyxytoSRF/nnfm9q3dFB3eqgfAHkvnjQkmuU+ZSUmDml8dA0ihkqtUuBpYNlGncIJNYO6
AGvQZ/eFHB4NpLpr+MXR2kzqNXc/kkTX+VjkXVsGexyDk0NN32hl0oceh5w723QYW5rr0KqfStmu
Wo+9noCVqr7UIUaTJlI3nJ/SHauaxGK1Yhh1axSDRzDJoNA1kYZiGwjA8LFHnrwAxlqZCHOxQAcn
o+az5dgd6ywwOUkhXVDcwkN5k3l9Yrj+UbR6tVPa9KhzP67bBmszTdt9bsxweWu8lTU3oqcLn0IM
j4U3XeF16vz6Ke4cN4BhyJ+nibqHKc1POfpfwHCoySZIh6ugEVsu9WjVuTA055B5RWnepjry+9Ez
4w1O0be5RnCncMW3yg1hHyWb2TNGDnL9s8rNN7X8HCHst7DJbhlIAfhycb5P0WdtcY+YWv2BV3hA
HKQS33mSufcuXfE9cX+wA1yDBgWXWaFrYlReKPenm0/fLce4MVoSEfD7NDTUu2sKf4t90sFSN33r
Tfd5EtZn7wyfU1zfWNWnUpaOMDm/sYroYKN/5aKNPiI7vmsHpnelXX0TpVPeyGhi+2LywjBohQ3h
nVwuUEY1gDV73JcR9Iasf8V+9xJ29r1y0MhU3l1mTFdo3PlqygkOc4ES4geyau3E0chYlU30IxJm
/XUB5tZEbh7JbH2XoL2tnEuTOqdunjYhsBxE5yGj2tJVV2J1uCkbFN9IwMBOmjzShisKxysZI++2
Hl9D9l8HmMiqHCEHICC6CZW1rxFgbVQc+3gBkia/9pDlaI0iAwrpKjd5fiFakyUr2uKGR7KP321d
I3Kp3Hcr9bJVPc+fnTvQRk/rk3JuNfI2MesGPocGpquzk+7NIb6oDBqD838JO7Pl1JWtSz+RItQ3
t0L0Bre4u1HYy7b6PlPd09cnVv3Hp3btirpx2IABY8icOecY39D6O3fCfpe37yGa9Upx0o3Zaw0U
GzwxY3KSTT+uhdC0rZ1EDKcadYe9eI2P+gMKpdybDnnMpapYZ877QOjwoLSS/CsTdjtbEq+BN4/x
yQRQPnldfOe04VNStT8ZDSZf9saM3g2ECzb96CF9dKXxSLRg8pRVxksYsrVHXQ39IARLYHUFsg2j
21uLKLD05LiDcX5rNuJFi838ZoD84YfJlMF1XzOyajjKgcBg/L1E6Sj5U2KQkaJbtRnkRmyuZH/L
yc8MIiAwFF/grBsvOQCS8DaajdUMY4K1VaCqsnbbz7FISEx2y1snm9JN7+H1UUPnmPFfOyr8pQsg
ezJ6BFhqfqsoBJ80lns7DG5HsF3BtNZLKVpaL6hVMQcuS/+KSIt3u3WYKjP5s+I4xFHmFrvWgvGd
VvqhLTjFl536pYmW7NlcAXHqVcRXGWZKQTwRoCSa167Ay88UaeLg/5iBB8GSZn/ohgF0oWLte7cU
ZKtuTNYWETs6i92QYL5VMVNizYunEPde6a6a1n0AacphoiXWQrfZLlswL0oLc124t+g0YfeywDtg
3zsJYr9MQ/foKceB7dUtPHFwW5MDej0ply6ccDIR0dB6yauVQ11rrWGRuP/EEwYxKRIsnRnedK0x
OVhH3qaTJgHUNq7/NCeekrXkf36+Xmh49gukFAiUy+VDgUIcE/z/fbvr1SmzA05jzfb6q/TL+UNp
RvzjLq9XqiEVITakm+tdXi8a8BiBHUH/4LLRhkbEXJnGrJ8WkPJN4hcMaz+01TmF7yDK4TsuKGbF
pL7S8Dgl+05RoVcqkLk6cWuKdk9nGUu3YDAt7Vcr6T+zev520um7MbD1yCnEQGHsjWH4njNGZDhU
ntjEjkR7EZ474r6kVrDwBfmzqX/jMssyMmnaWjtVU1Kt+i8CRaFA5ewCvaXdNLBXERJB3pAGCZUw
41adS8xMUZEgnS1fgPH87+/mPHT9fmjA5UtH7uRABu1y5fULuSzYUwfr0uA5W/d68oETwD6oIsc1
awKHqR0/H4nohumCjwc2i6+aEYDKJXS+IXOV7dqVeOSXn6/58zXDeJHfV5bG7CVF+lt2FZMVukkT
xIpDZucQ6yyqs1kvXnJzjjezgxqfQCggVnH6Prux8AHq6bArjQVgyRf9P9/Z9P8opSI+xOMi2GXI
vp+QFZV6SrocauPOOCuO9QWA2TLUR6FHz/kQHTEZBaC1T57V/om78OIk4w7/uqWP5wKK7ZIrYqjr
BbllanLbp/PJ0IbKt039BsX72rRwNks1gDa2TcaG80yQo7wLeW9wSFl5PNmwKqPVYmsjlC9bOcl9
v+gtJ7kWtrMGyP3eaBE7g1Oek9H7qid3n3Shv5QIlkU524aB45E/pFlHp2wPorkfI3mqy4b4eBJb
EpoeqvIuII7R+6PEb9ZWRbqfjN+1WT0RAsZnaY56enQh3ZQWIKWp3rklURiMYDId/poczoB56Gma
FFI5gwbz2G9cGwx0ptQ3GNIQmbSFLxuNfZ8xcZjeZoB5ViMsE79l8NRzoPZh4PFnOryDS3IsK0nj
ssqBpkDMyJ+mCSGNqYcvmtJvQyXlfDEePP3WdNpho+biM3SVDKUbCrSkzu/0dG+owAxMo/7JSFr2
cuUAmK474i87WDaMYRfOTT961blm4QdJQIfErfboSdFb132975i1jAg0FSFvmiK8gCRWAwJgb9PG
gZhU305m6W5b823Cj6rk0E/Zmg5VeietuKQMqjH2ADCibtQOsxTbAt24n3Up6pTiBTz3etQMTDxJ
TIc1Tp5qE5UjNOK+4RRAwcFbH9ZU3T7OizIUWrGOuRLkQWdOl9hi8Tb7NgqU5i2m7eDO65ATk1+0
3R9zic40YYOnSfonrQoXTCEVazYNgT6czCx/H0PZHgz8u7jXWmxN+G/tmBjAJbWsCuOvaTLkOQFs
UBioTzK2sdz1XtKMCWso5VOa9Bxl5EyPaHht8mSVivx7sLsXnG/bNJv/CK+B+6MseCrdYWUgWLuY
H3O9RZ+uSkzBcJUQC2PVwWlpEqoWT1L3W2kd4VTmefJQOOptRCQMGT73i0Vyr4lX00SRJ16kkxyM
uF4PstmrUBPScsLx7WiQjGSyyvGzY46wflrFOCFKWVdNels1E86GkMS4TvMJc8d93Zy7vAenmrxF
6R3+5pe8IpaxrJHOkcUBB8RmRYO7tumH+Mbrw+iNafQfzc5wpCo3yHBvw+jZ5YNo9FQhroHzzw3v
NQ88W0QpYmvdYwOsCYv2EcXDI8l58MYH9ujsOGOu7VrnsUjbvSmqj4w4C6CYoYZtkRBzQk/fYhPE
ej2bnxDkCt9Bp7wiouopjrPHYq5/YhYKfW5+EI6u1FDc59hNkKfcjF2IzqX8nJPxM2RR0LTiB5bX
SciayBznfSKnjuk4Z8w26MwSiXJF77/X0DUN8HqcDJMJM2f9rTXHdOfN8xPSQjI/yJwz13y6LpU6
3GNLf69DuHjd4gQcmKryBDGbjuPOmy6yEO4mmsAtLKVqWJc/AtYbZGdcd6FxadkCZKTdmh4ocxVv
sjYtTDNnMyUcBVN0hWx9G7pt97k2+or1R2cLIw5nIc6+GdpZUr3ZU3muZmTDY3Sf9vODbVKUzXSK
JW0PC1XwkN2ZFQTPJFFuR1EA5TUwT5inRMMpnBjOI/zPdEWeoQXJmo6vS3daextUD8YWdDQ30dcO
taEaIZ0aGnLrnHzBAOYzr3aW0g+ZqKDztR1R8JCOe7+8xCQ5PHm5V69sVgQA1BtdxH8UzmXBVFeU
OfwJ8RvMPnrK6L8IwIRZlnoXfdROg80PJSrjdoalZBeztbfy4s5N/vSdNZ2QCIFOtBQQ2PmbkSDT
Bh0TuHP2zAgb89plKCvoIEVye/0giZy3fv1D8XEplpidaCQhT6ic0eA32OBShgmdUKboAP5RMNM7
U3CBjC+OzR+lh9TsCl4cOlJsk9l8QhMJBi67YTzGffV+bvCOYUdvVjrTrm0s1c8wrgNg83fJoH3m
DGRpyjV3kUasG0Pm9VTVfCp1XkDwq2t3OW5XWL4IpNNu7FqlIZh5Z/77UFDLBFoV7RBlVGMUk7SN
FjFf5Fq7ib1jZTs22RLWBcPE+2gtCdjaJYxpcPTDDzXus8wfLdlXBKkBkiekOeC9lRPAjYWLsRP7
SuIqgRxjjBrWhOHOZFHIsh8L1+m6GYhKHaeHqObxc9nLTS1NNlQG6AVSE8R3oJKs8GRJeRlyZASd
2pxnZDU7gZHT79SjniNJzm0O2h7ubHQRFi1X6tKO5pMKR6DXGLrNqzlpKmi2QCvZ0VM6dNrbrBFd
mj5PjGBAoIT0GZYVsunelLH/sPFH++4Qr+2i125ADzNqdwsdFxlPb6wsCOCqACXC3tqPJX13HWH9
PFtkfeArbVCjMPba2BKOBQrykoEI0WC0tCM6bczOaxFr2ySO7hwltpGBiKX1mrkHAbtqyB0N9098
aSX8zK5tN63wXmZ8RsYg/sgGqOhozhOfuejWyb37TqdLKoxH0YwvteGd+4hZRt4or3RsLRVa6RhX
5a5QaFHaccI+y4aWJNMn6uwdcQjZimPez0wYMR5czqzM+VZQnBJfOGwEg5eu6a97+zD5pG3v8BHC
X2CShWDob93STWHb+BpddW0WDv+4OMvWUCXRBDsPvt2JfhPr1XNswkAUPIE+Vh2/b+kqz2ARtaKK
bhTLDaTHWxyjLXPBPmqQRMHWMHtrIzTvD+XNJcKKRiWkBJGce2qS6WeMxZ+iNTcicahdvUT3Q83m
ABluVFDDRC7LZ83j/CS7W5BF/HuPTkQ/Ce3+rUI4dwBYEJM6Jva8zS7o4GlGBRRL0jzDjR3R4+p0
aaNKu4lJwPRTqJDPaq0DIxwib82EDdpF9wH1gEisXh6csD+VeAACnNq8cJjnfICvLM9TYOEqYWrD
Aasj21UZn9SsPjkRax5xD7js42nvePUHnMUtFo69KEaaWD3+FIA0NucmDe3EoBWXccimTdKodOHj
dGPZ9b7MkIpX2nSequ67VMiKUTpjY9Ln1+pnTTCXthNwxEOSfNZHGDX9we3VrVJvYyu9RaauU5m4
37Jz6f8z18Ow5yvKsgIUJiPogcjgqdgUJOxgviywVJaqj5shoSj3XlCyUzdE/QcowMSHae5pLYBt
Q+LvqNR11zn3HGif4nD40DPX8clIWRvYg7ZCNbDHONM2FDJa9WP73uX0t7REpkE8EvmqIcPWJu3W
YlBohXifY5eVz1Cyk1Inm37EbEGa6DpjmgIOhy2dkp3YQMdjiNPalKDg42twapO0xqDolW5j21+D
qR5q6ai+Jo0uCFXNDkBng8zp0q+GkdlqKAFs5BybdToBmBMUVnaagDwyrLqFFqEmwah071YYJ/5o
UBiroQ4tGkYQctvnSFEIl5D4XQZ3SGBQuVMg1fEP7nd1ZRX6nSvjdOWOQN6WPEd74NLxQZDsvXZi
ZAZxdSR6dFe3RJKHtitWmtYGU4G0qdaVHrz0/ADff1FczcCTmlKsdYwGAVFzi6iAYtJ6CR3j3hyj
fBUmdAldzQ2AdLxVUYL15VmmsgziyoPvBzzkaIAVKYlKNXVAhe2TU+tO0LPAHIqZMFehI6I7FfY5
zPkkM3kydqmjWL4SmeoG7LKxkSObTG23WFoz7Tvh8Af3gI0Wgl5b4Xwj7HUo8n0G8CEeumFX5HO+
zk17P0BbYTVs99TS95Vk2JMO8UkxmDYk+bhPMo8ZXa7uo1ybd7NLGWKbJtCEeTV6XbhVJBHVKSED
JUYa32zHjdtLkgwSXC1EODI/6ZRX3BaHpAkXx17QNaTJRjXG64iGitG6JBtMqX7o8174YTazFlVe
t5nE9KkjnjjlZAgyPQMoXTwk0TivGsU5hRI3ZoSCikESkURpdlOGyWMoBwoPl2c24YRvTKJzGdXu
kjjbpEwnfdHKB86xG6mqRN6mTGoRyIEJLastGkOCpu4sjG9Ur67EsZc/DH3kvYR47BMf7IjyRXdu
PQt7i44Zbh3bjOl1t6EOol1J+2TL433EPbAxDas1ieeM48262hBV/alC46gwBwRz7LDGKoZYT3RE
gLKcrVI/sIU+1A48SadcHH4wFEezAlZjU2+G+BhW/BbNNucP+p9yZ8nFzxJjYNfYo4DUEjKuhwwd
lk4O88jI0T5LBcyOrJXbJmuPseNc3InshJBQmVuUY1abb2r+pF1E0OKeY8kRjLHJ/IB2CNKIPYGT
KyRHoC7U4m6S843hEHK5JGerorsroC9vBSQTBH89uwM5QE4vIoZLnJhaZ17PWfxowOMGVlki4E9q
9d4N0fBainFBcvnQx0Jy7CDise+NSxI2m9mcO99k6LjvNXIwWg8tHj3/jdoVIgjL+S5XYJ6Jcsv7
7mRkyhlRAcqPkQwTstOJ2ZY4n7ykOViz8tHE6cV9paF/zJVnPBt7A7p7METAb3SPrUf9NoZ+pCjI
nzOsJksviImD/FA5fNmAQnzkDfc9Xmjfy/hPzgaGicktQOzasDuZRr/0OsHuYwmKe64bxC0kfk64
QKcIkicZokG2GC6NipgIENPn2DMJsyJv09fLGCtZ7pyVzDlGYMRAFme01uRbgnpoO9XuyNs8pFFx
UpX4je4gJxHRoiKHAKpL1+dEUa5MtLlMPsxz3uNgkCu2C3vnFMRUFQyXlVVj910gdDrZbLfHniHd
qu76TzSXCHvNpgyM/pW1vWY+qX1pnQvByoEzVBgosAsPU+XWDbHytqAxFKSjY0b9m8l+6+VVQ3W4
nmTCkYqmfGNAH2JmiYlDZzbqEYaw1jJWbEvSVu9pfFu2x/4chtMZAhlOyag4jrXWbzLZqEA/C4wd
3U+kpbS5sh8TD2RQ8x9xe3CAdpMcJJIY9oGNE5ufE6goz1IOBOWsITZxq6S/iCp9TE3aloiID+E8
XCb+Gr0X71PyISyB6w4dCvk+ehDbDsyGkqSqalJ5q/fD8m9KH4RR2Ch9b6BGybvQ84KS/xrH/eIR
o8yCNY7zbV85EQiW7EuPmfKodvUUhuMO2cSbZPyOaZyFyGu6D1Ldd1TSqjM7mMB65t1V9cOg6nnu
NyzlPD5dWyCV8tnRxlOHe30TTrTrhr7Av1EVRAvkHzZ8D1ZO/Yi94isEnRiM1P7Ut+5Tb2/j3rA3
VTrcTVNzJl7Y9lEg7RDWyHVIE3c1wKbduln3lWkD3PGJCjhXneZeNuYxcRaLksg2jaOECzntURCD
y1SFQaGKnJQQVwZT7YZmBf8bQVAaWNEg62qS3dk8TToaWLqLd9t1BKRvtiU3Hln3vUPKPr6SOZid
ou/WCjsmfv8hqG2bnLyi+2YUR+6DgfCKtD6/p09XTl4O3tI42COT7YFhF6olkEk9bzjumpUh7cxt
e7Sdhk6H6T0qcW4hvui+kHZxiIL4C3piEtvJMDrUPDZAI13ZVgnFpqY9z6ry1Uajeejqat+qXvbg
3rhP2hiXxy5y/aFKbfqd0aNtfNt52t1V6XwfyYYk5yQIx3g8g13nI8KJq8ta9HYLasvGW6Q2Jwy1
/akCE7R1CS5cJW6k+o0tMO931QsBjOqr3VkPrWF9Vlb2GhUYZc10Ujesar3zYNFg3Rpelh6RRjVM
cig44Y1bJ7tggcyATdBmagOVkO1VZLn7sX7Junnch7VdHVSr+ay6vjkUtYHRU96JGtw7ygFjU0ka
PnWrtKD7ajxV1jYWSCShgEbrpjF9HNPnEHn7Xuun6VZz0ps8Eu0hTFp1b8/qLY0DutlEr7VVgDW/
89VYNjthglJLkkFdCzr0qy7LCrjTHQX20N0QHhR+xQUjtpHQjdT2sBWE+RaUYh2ourKWzThge0u2
oC/PYEPZswzeBm6fnqfJftQI+HkA5bsHSWVux0h7TJhF7UYVaugkwkNl2RpA1gUcg22VMICT4mDZ
U0ftotEhtMx+3mSwZFdZOYB6NNyPtKbtOLVmvpkKi+FhBqdf6zm1AA8BCCj4vJMPgL4rO5JW96zN
XUyCu/gg/M7bxqw0JdTtYGrpkIWx2GYGMFktB+bGQRizQul1e3QgKkvJe46kYgXEStkwe4edCFAO
GoUzsYepd11TZJy6SfqRIBmtRoOhgKS8+AxVK3vOw/w+yY1PK8cCVRfI6XNQjG1IyjNm13jAkonK
TvDfgeW7nH6VIHTsL9GKF6XBqZDY5SZ0kIyDoba2Dfsyppsv6KEUpp7TcQ6sbwfyoRDHHIaqxrna
RHvWKU5TZfwypAqrr4G0r/DC7bicOL8Sl0w3M0neiIiU24J2NdnWpZ932aHgTb0zXPOgokzaGw21
9VBBHm7XDiwdtBnzu8FheHQYu9ZpBuuSKUYiXsE0J2svE7ir2xD/HFMTKuTvoa3BkXTAFj0husBL
aNo1hFqu5DBla3K8CoX36zzIDtFtx8rV8mT1JYQsISMnLlPGEM6xZrFxIArTHVZfVKr7wOn7JzVq
BSl0tInNKiFiqBJPRQLyXnQ2WUOhZQRWLAF/sDj1aRYeiGtQATcTqqlbxUqvgN/VugG0b1bKjRqz
8qEladaRMX20ovgR2VgjlHLuqlY1t7Y3W5ucucMK4cpzllACDnP5LAlMocmOoD53qjMGUnq8OpYN
tx6eVGBauwauYjDlZMcgQ+gsUleycB97EeAQIuuOXjEWfMqt4nD9jn4KYs3//2U6p/fM/73htNzD
793UlEKkN8aiPGopxrfrDa+3qRsbod31Z/r47rT6fcQwI52cGolnkEwxV11/4b++/b3/v9fgGO90
d///fBZ/n+TfR2S/6+b1f18SQQsLnMaU+ZGYPt4fy199ffS/T+T6aERBV8Xu94FrJaOEuN60yey5
/fv6/b3z66W/93L9TnXGls8Db9K9179HVyp00VX7shj1vdBg6mkufN/rdyHah7/f/V7mzmS9+78/
p4is6Kr955bX76Jlpf69rANuSVKaubte/vcertf+/eXfx/r9vX/cjYXNiECvSFtpNn30NaHSGnVD
dPv7RMiHZwJxva//+hbvRQtkZ3l61zsv2zLa6KN1gffD0bzP1GnjSoJPFxr29QsI9JL5A1/+cdnv
j9fvACUQDFV6m39cfv3962XXO/n9caYK5eyDh/967e8Vvw/2e9n1JjmNLDrwy1P7x31dL/vH3Vx/
9ASWLq2z4hUdkO3v/f39c68/X++KUNR0Xv3jbv7e6N/u9vo72ewdPMKFt3Zli0NXUpZpJrzl649O
CLTNWr7840eVvJWcGPn/4+pB3aSzu0nJtdqG6kJ4We7y98s/LgMfHPrGiF/q9xH+8TC/v/uPh/q3
22keYbGoOv/n2aIvbA7A3K8XX3/BhAYEHO4/z+p6p/91/T8e5F+vVryC6LRUrv/1Jfi35/Wvd3O9
4e9zvd7melmMgmw9OMa3TKS5QueLjFBjhOaXg2D0oRVGK+4iaHqbv8vFYDwrFsbK+RTr9eW6GlS0
8A5xShahaWROzA5O96FY61mm0FLkyGYbyrKJAf/TtA+B62DL9Lc9TsiQcKHyHd261uSIbdfrngAC
SEr1Wc9oncEWeVLDFrxOnG6zsX9qwIxtbfidvgOMzx871H/SjjZ12N9CdT1ZMxtHKKmZu2K6m+r+
i7CTIINEgyhtwT8yh6UH2Cxy3SnAhYkiTVfDbaGpX14+EtLlAQxvEEUUI0Av0VrY48JkrZOFtYmy
U7FQjtoEdGg5k9gKzLg4RcscpjI6piAFxHS0AAyxrcCzSwQBlMJM0WsAJCK8rxu5hwBPNskwq/dk
k+tQWXhmNsfV0XmhNOFoIzINCTuFDulU0QaqGpUYM/C+4KjPaxpUnFU46d1CfLYJ2Z4U8OrYsZd+
DKYWhP7zxTBzwvjqEyrdmlgz860ZGlL1pnxDAZWsLfZ2KpSbOGIilYJHDzixV0FX7qdY3tCV4IyR
0gZU1KoLolTzVaAh6KXNZDM0vHY4D3ehG8dPETPEudaHlRJCUqs5mHfuRLrF+NM5vDBu770xU2c8
2ns30ZQRgQTHN1xo21oNrJnZ2Y3eqzGip5RzSxu/NP1PGlJAqioVwThb7jacfUepxU4AzkDy424T
0+aVNmmn191grqmNn6klx03XqICFRPflJHdFxNAeXSC/a9NK3hrKND3oCkBGOQBcZuq2wj3/3hEn
umZ8X+xqhQZBLWOwCrM2bE2isVw0Gmvd5A+P0DXuMvd+TLx253Y86XFG8xlhBSCBgH90vSGxCDAW
xzDieF0wKjmfJaFzso+VHxEWZBiOp+UdpKe2OOXx/M0ImzK5YzzQmO9CccJzpcs/DRh9YmxcZ4UM
sPfHCalcDAloZYKK5zzl3DCmIFYAb4jZdWOQI98yzEzZzpmK3llMDEUKZosoX15CUDyEjeekWSC8
mgoCbFwey0ZJFpRi7ldy7KdDKwlxAL1ZRF14PxH0OTfuZ50TiRRBL556mHEuSS2DRl2mGSf6CfEx
LrFyefGXsihfK8yra22cX70G+qIN3l75Jj8d8UliJHv8/cXKS1U467CgDKK8w7h/mjQXf5p3I12q
7wqv+SbrCQtQsj9ZAwRwbiiMaTwSAOYSE80H2kqLEJcU6CuzL+mFEIB+hUsNAnxUomm30Uh3omD6
KtUPqzEpe4CorWX72GXNBTE9XGw6lTameE30Z2ZowGwMsclF/1ypobEy4UMA/FYLmjQ95w1thO0X
keMlJsYdKTACy1wwZI32YKfms5LSFMW2lueckbqiUYMyrQ+Gq0U4tuWO9A2L66aXyOs/wqhpmRpX
X+n8OpPngUwt/kNcJbN7/eI28aXHfXAsE6FthqNH0qjdex9iJGiddtU4IcYDbi18O9R/yhw9tWq/
pYN1Rpf50hPoZurcrNCGk6GivxOzma57JC3gr25C9CG0pqZtFse2nxClu5s+7Z444PwpK+W7Jkvm
QmK6M1MlGCSeQZtOIiYJ1m6TQVgDbFQrodShhQki3hMETkvUcelHz4vktzVCGGwWRNhhwcKm1awE
Z8RYpWZ38PuQfmvUm7awwnvUKALnrZeSIeNc7LEggAWUY6nQccjz1yGSeaDB/kDYRzui64qX2tKM
lUVORj5C1I4ywhjsVqUhMzIRQ2W/7pT8Gc7MfT8uzemX3mbqSy4hVkoEEYn+RRzMV5Hof7rGoMvR
onJXrcgHe4ljRlKukd9O/iZCmitSL54iEh2ZfhToOoepelTT5tx0E1lR000taXR2NKz0gScc6xuv
w3qnCr0luMymr6nWt8yt/KSC42w4EefWaNxXxKnwHykzu96gF6E9KmxA5dq+ZaoOMR9iTF6di4zG
luEQlWN/dMCtqtG8i928CEyVtFbNafwoFCKQQ4j+wx0Ogsk62Ylm0LDrriXMRJR/fRbYCrMbxH2g
uK0SSI6h/IFFcxOH/bg1ErzRJArqwrG3TL2fTG3eOqIwt5Wpb615OGVxeQEYszG1HCF6jDwEhO1b
YvE2U6pXTyWzrl9FMRyFunlAA/xUWPnzNIs8MNvuKW7nP9Vov+gVuhpawwWxU3Y0nmbiKTMarlqH
lFWz7RNYBShZC5O5Yihjm90+C1GoJDawcgV3CUq1N6b2716UP9m1vBlty0/VAYFrvuvM/C0beU+k
otvoktrA6G/iGRHRhM9NbWlqEdt4l0AcNlo+nxlyWlBWi5Cvz5n1JQMJljzDFZ/N90mM71HHTNDJ
kYS6FW2ChIlvkf0ZnORiNONb38zfKUPaPjK2c58AdSqemK8ykVOrhxpXqUwUpuOZxhcjfjRnBCmA
hft1psFFKDC8ml700bndPpLYcuhuAgIqkH4I57szu5n4bwbnxNUn8GYYP6nILRbmX7PEtoaLR0iU
91mkckpCGLHGFLUdbW//BhhpaZC5+2pkTI9JjVSwySSzNmFvVvRjk0vOyyGCdtPRd4uOuqlDUksc
8oKtP2qB8UgdXslTknu1fklqgpTUKX/2WuXIyveYtGFNKrbDSx+dNXCBFbF1Ih12I3E93a6jhQzJ
yGKRQCqRYLnyB8aE7/HEYFA69TlxF/WCAFzRTXYwejcLIo+ocdQMeolJhU/v4IbfZCQArx2sVTm2
L6hCbnRP3Eki3Bw53NciercKxATQfcsFy/nmeB76A8yeq26mqWWY9IZn3huZSXwOi9hL02oDFc1I
NIV6w0dya8ppJkuQI2VxxhuA2gYzEJ4ZPi7yxRa05WZQ4X4XVbcQxyGx40FZqQvb3SiiJ/Dm3/Vi
XClEPiC9lhfAx/mujZmqIOhxcC3gMUB3Xkb9EekWVBkZvmODCVhy9Q0I2Y3T9Sej9U4CEGzQhGjp
cyKGG0brhoKuAAt1kaFOdSMSPYzZoslv8CI7vIwOhDMWdK0IpO54foeHnT4Lk9XiET11zXsOMRMa
ah9ATwJAaS1CWzyxwVFJ3ntfpDfJG20Sq04ArnFD8aQAc2CAId/R/BJTpSTYZeV723mbqHeZaiQT
1yKZy2nStExF8qpqAmTzfHgowho0gU3E+IxZH4LUItsVc+/uCQN9cSjqa3Zw2dfowKmNyabE19mz
GSY3Jn6sPhpuRy/l7dIkDxrLT0CgD/rTMGNM2NxESfXjdAntcY1xeWZcSNc9Izj51EZUKXNLqJaG
SShM3A3j3pOMmqNNsRjRZIONdKYEARZpnWB0PlNrP7u2Ua8sUNTIdEcCYjkjZ24/nl2PrcaegsyV
H1GdsJvb9wo0GR9YI9JtsOL1QGIbvVuLoECK8RyukksNZucmhPPkp994pjhaldb6zN0VXxuHi1UN
a023Rgorhb3V4RxsyztsqAx7lezOoDfOzPWTlli5Zcx2S5oKU8w57rfocg1SDALNLUFRRp+clJuV
lTXIXjUm/pD6TsqPHuofSZVBlmY6mMTiWJvnolaJJooRE+cFhehsRQjuMncFs3UBb55a6T0B6/hm
tGN45k0yhmsk78GEU9rHarQWfXSX9qaJiKR5G9sUdNj8MBPqI/r6vTFhZIxLAhLw80ttIhkd6/Di
DghoGzWi7sSUj1YWA7iLloM0qxBxCuOVedcDwSDX7COVRAr2wwTl2dY3pjE96SrmpZRPYMwrDFo3
WiRn3xaCEpKaScEo1rFmowQZ3+fxwNznkjt8SotiaNaFxutkDuY5GovThJV5OSQtRKfu1GXWC/Av
9IM9X/r+Ve+OCrB9dWQMYCmPsPE2UBwxTiiIq4ljwwc6PbuLdxeweJ1lLGyKcTTi7g3Q5adO2OIm
1PtHFZLnJLR0NUV5vkpaKkLL491fKUReU5gQmQOuzqfGFwmSviozfgzGFYQgyW+G2td1k0hFS4f4
qN4nqOv9uCGxzmN2r3i8SxxL/7Bc9zthvoRVsNob+gBnmeTDTNceGstDOqV5iIoNrHNZZS2/sE4S
SwQIsHajmzEY1wmGRBTpaMDbIvS8K81DwoO44zXVmn0biiMYutumQvQHHu6S5uUpVu1DT/InmZRQ
YoTHDF7TIYzmi+UvDfyqm8+0Al5r82tCklQXcwpfEDGZ0cl7pxzenG74kxRiNzPUtnXtHX2nFdTG
kK3KmSSEscXWB1x0ReCiWpuPfebcS4ah/pQWpx7HksKM0q9S7w2+H+3rwngKxYM0VQahHN1JjgfU
rjpABOPylFvmjakx+cwisSawBaOG6tzWnDp6wBJBzFTAM4eL3isX1ZPlhjQ/2GtWH4A2uC8IO+j7
NNxz1Hp1vQeXXjsik8LxyRPCsCBSCmwKTNvBl5TqVTAN1gHZmN+3ciuc+H+xdx5Lkhtp1n2X3qMN
wqEWswktU6vKDSwltHDAATjw9HOiyLFhVY+RZv/639C6yM6KyAjA8Yl7z0U/hOu5eJQ4QA9mFgH1
hWLXJM4aujid2IDgDb9BtTZsj8nzoYsxXVodPr+YhI6wx3tKpO4ozRejKA5B29vbSE/bWkebeiBc
OCb5DkmV+khkt5pcZ099gSecAmP0Fy5VJd3XeG3meyppd29clCfwNFHIDB4v462p9w18H+FLJR00
eEH2OfnAUhUZShOGZGPoiV0IbURX03Mt0mId2dsCDMmiGkgw6nC1eBmrPdG/5BUb9oht5yrK+NZC
r0ULE464HUnbCf0d/7fsIr7y8keteXq7NYLWZqTkGAjRAJvewJcCOR36IfD2zybyY5D2zRUR0Bsn
d4mKmPSxye13QBC7KMl6mjb0yFJ9pOP0mKNiA54NOVpyx69Dw6c3DLmVxrG7qqZNWOBWvTDf7E5J
Nl8xq9A6iokcWZN+0hA8QGJMETELSdNPIoFOpo+miRaMHKjIJZY+7XaJrtUioM5etLX9OTqYOopH
+PvVFuHbq4+axZ8185Ow3OdO81mzA9r4dfGZFVh9x2HcSDu5mmOEqpJ/XGJHyeKYr9sk3Pk3mqcp
t+IVTuW31I42tjt8g2S5ikJ8XilnlOWTVDX4T9ChjlNroOSQdPG1014PrUBXxvbPZ3uVh/bWuIzC
k2Y6Fa6p1kVa9ZsUAaPHspmUsfGJexQ1iNUgchmFt27jibzrcFHOPUkVWbK3CvMRD6qxStn+PQkb
7cgoo1uVfIb6WQbOM/qZB78ktraHuuKisyDUOEoXiDpQJKGl9OkWKHi5N9Hs1nIrCSNyfpiEREnL
edJlb/CBtnc1Hx5DQefWKPJppYTzAiIeqP04rGa0WnwzYXzCQvAQz97OuujeBAxUSmEISQhGAnpY
XLL4u3qnZA6H63Gwb8Ikvm2+OHijGDGfdE46GW4LQafmXRLqs1EiITBfkraDz2XXVy4MdI1OYUOm
8k3mDycnREcWsJMVrGFXNIGnEZu3npx78huq4M3HudyZXJi5++Qn3r3tAU+N03MSzttcYUEBmd61
3C2kOiEa2XWO+dIr993wkYTwe+0xVW1w4zKMyXj++3NK7rc97GV/lUvv3HEAhCIlLExZgPQuKaxG
fJpbtBpWTWgosFpj6D4aqS9agaeil2gZEuRaI0Adk3SERRlxtVDF9FUd7mYTN5XLBrmO1Dscytsm
6Wf4AOCP2/7eL8QRkUW3ZElBTYXUHvg/w56MEGZRZl8UABZLGVstRFZ/JGWyy9z80OItNnP3M4Gc
vmHHSI59YZHfl27tqbnKPcKPW1nsm0HjJzGbtazdt9zqDq3NJjYE853l+G8z5bwnUXXbpoCZPRRR
ybUPDaGbx1NlQL/JPaQbKfiL0bmLCOuwo+h7rowH++JZw7HzYOSvAxoHd7bJWjYbai4bbWfZrBxl
ffi9gpyc3kPEifd1lX+q6PJhJ8XrZA3PeYVVpXJwGnc1v3M6Xk35eK6z9B4LxRslxJt5kTn79bBx
m+m1b2Kw2yYPcqMEWZbMtVjOto+8uf85qdRbzZG5ciZGs2ZKxKZNhpmRvIZYgi471VNJFhQq6Dsi
C8TCN40fczyeTNh/SVidbY5woChbVddIDEYA6AgW0zF9SYtWLL+l23y4TvEeNQ0ROXZ9Wxqkk/jw
IhGaH5wI84cnj3NFEgq2V4+JXpFbzdEpynvEkIsKpJpdoX6ZRixMiRU9ZxmqWBcYLVejf0xn4bCm
Rkxv1PHWk9W4NJdq1tnC99N8M8f+sairN0/IV6Tj10MZBeuU65Q75Bm3g782+hWU93PaE5Nqt9nS
HwHz+wYpDNl8ZRA2URUDmfUw/Nwe0g+PPGPtFsvA5u5CRTnsoMojlUNPrQMsdpdfqnHCO01+1gXT
RFdORcdVXJ2d4gmCzCop6ps2US/JgPb1cgnOE9ExFeXRJva4UJjlX2H3IzV7fol8dcXk9jrqIpMu
AbphAU/XzZoj+YX3KrF/lNojdFsllLVjsw3CeZ0IxYOxSu9RL/AcNhnKMDwGOqn0vZrKl0ZlH3S/
D2Og1N7HD0LCbLSCIPDiNqcWDDXlQb9PEkqUiEH9yQig36KjWiK2z0Ex2bvWuGRPZpNDySCJJ56M
U+03BgkG5rMume3Ovb9pmxSus+uN9PQIcTDUMBkXBbEeZB7UBAQm/AUwrIwP+t7F1A8PIo2CnZ6N
q4aufB+XOUPMID4M6UjTaLQbB0D0sskQ3TdEcUwdMZxGgZZZzjJmE0GEeREk5raMrO00hXLvGgFy
/CkMQEU6JUG0HZoayBzbn3/8499F5S7jvmR9s/KLNEcL3Ng8q5RLG1/WF0LwKq70SyDSM4uffuOB
/cTsOe1rvyRZKvBfPebIoBWBDTi9QUy4sZmhdPq9iJj0WeWS1uZpLtpuS3b6sh15hg0Ac/NU3Te6
fusVCKjU4+kzEzIorCHc+tG37xNCORWshiRz47mTA3JJVAQd3hSjnxQWJkp7b7S+cANz01Bhl1H0
7mQCbI7HCB2qEqxqmJEmEqzW41gK5AHnyGV4biDaDHZ+5H8koY35hQjGiUM46gklnNOTKZhYqdB+
DvOrHikCHuGzvLxcetnAOB7pUmPyOoYBDG2IGEG1E/hvlqCYT7Pp3ZXNdZOBYUBZc1/FONwxMu3b
RjDS9K/xMC5aP/hstUvmUQzJyyUe/bI6CI2SsaFuyb+MR1wQDndESOhzb6pDP6B7lLHUC+IYVxTX
I7e1s68G8RWaLt0b/BR04jJPmIR6Ub+w/KbjynL8hT1hvAMhdQ1Z+kWXHeWQzrA1OuX3mM7dWeVq
GzPeNl06ZScOecBOQFhwVa3DxHxJJzJJ429UUNnRbC9eBBrOJg0qjsfsvhyfIgdbyhDQoyUx8tga
67dWNSrhGmVGmNE7+8jyYMhss9S0nvOQ0zpXQOpyRizQoNytlR5Fz/TFG8QVPfaDZ5bPXRkUawM2
7GqwQFDEkPHLwCa7EHVKhiKTLzGmaTd3gskhQyp0mow9Mf7OBbsSLM2NQVyJ4V0RWplvUQbxU/bR
YRe2MQPvbcaQWI6MKsmUIG415qcgd9IIaXo4w4GwVBGRnHse5O55eLCKmkLVkTiLIf0swHFCvvjM
M3nThtW4K6aLu6jAM2KLvSpVj3SHxVQ3M3wiPfKtZ8jH06YmYlkyMSvqZB9nw6WAtn+4Hv5XppUx
oGXd3hDUxmLFRt52WT1Fr5IJC8Ylg9pVnTAOYBrEUBkX0PQoRm7JACHeo2bY2ZtGuB2uBuOCoCn7
Zh0SXUbNz9rDG8Zg3xOJy7i/J/8BjNomdOIcBke7QjwH/K7N+1tymYmpdDu+mrE+Mpc/xy5cBdDf
J01MmjUy1qSWagg0wUJDN7VNpAA70KfmWbF2x1HKIQZqFY9Neq6EeR02wiG9opebYar3s8wwaOQk
LV1CGOeYh0Mci+44Mm/PSZ7cZbl+8ip8oKZ6ZGvG91/NwOaYyEZplx2KmrE6fWuJ8dU7ts6wqUyn
BTJepSflsz+VLVaUxtHGseUqhgEGLFAh96SBeAlJeCIK7KK6VO5xHvZkq5IeltZPlTc7OzxnGUdY
PR1Ed9kJtaax6K0S3xaJpNS1hbuoe8ZqIuGyAC9vk67CIJAbjTbLc59KwgZxiVXEZZE2bkOJcEeS
tQS3aNcQJeRF14XmJWCWckMU7SVlUzio6OQJf+2z8vhsIwuucpYSmMvNPq1K/dR6/MbS5SVB/DKJ
iT2ONVYyXjA8u6FrIQUvTwFDyWNc35qMULiiWHTzrayTvIPyCBKBmJjo2mqmjSM5Qq1LleWz61l7
AUrwLB52gsZ9YRqExti9qLYsi53ErTYhMswkGXg9+WZ6Qt2VdrQesukZHMOpGfwBagLRMyXmS1A7
rIhmAAKaWPr1YHyL0uATcOP3xvH6lR8QuscOlcFhaIctAAvG5l7zaauCj2jKboaLUzeIgqciGQIw
xtWwjmXTLBQa1JUt5a6vjm3FlexGuKa4kSCzNGcxKY4bXdl738bZSVnhcs2JxvrUsftGHg/JCJ99
JW/DBnC5K2/mzjMPXYqxvIve0O7x08L2MHQ/RJClVrrhyCyoeDxjHK5Gdswe/qksGdZdYvwIWxEg
VWhNImdyJAXC8NfFHHwkOYGlCWuvJcpYao2ZWoTA5pi+dmvXnJWlnvIVj23SJaPp4GHFWcC2xtDc
U8zGtd5Aot0WTXqvjIIMz+DGFgaFoTk9DRpAVWcyFdbtoxrYiHikANlxRarqCIXf08XMu4/PSad+
FB4rMucbsP9NQLdPE8xTcRj0s7BpB3r8aoskNKjZd23tJtcxwFujdlgbUKuMHXreevgBPAJNd3TO
+xyGev85Bgz0m4wRPGjpB8VQoLYLEnbsymP44TwOEe0hWZlEWKrxzaB1bxN/ghyWin2ZZbeGaIDQ
uNBt/LmpFyQHMOEc6PmgxjH8b6ov0xnf1WBSsXjjzuLs2eZVDeuzeMdRHvGzmEuMgM7Y9ts7fqOM
qwpfUdu4xTYBFR7McpUb2a40YQu1kXMju5AoMnTJSyJCYz5kciLDI9dRtbQkXhsw/+NVgzVLtAhZ
NOispH+bwJjzhM2ogp0FppIUJmqFDqTZTFndnXCWMfUPs+bGnJvPDOo7rUJ2b5vkjCSS0WtSuxD6
JIMTDHT9deUt09L4YNY+vhrxju0rMnZDEBLDmm3W1Yfvwwf1Ba0ROHl5ceZkhKBsY6h21+nlHy7T
t9IAmv7zX+FT+RhcJg9N7vHbdsED4AINZT+AeYAEggFRvgmMELJgO5BuJjmHo8Z6yHrY52lqPndN
Mq4s2/aXsbMLPDxjYg6f4zQBKtMy06476MxtRCNTjjO1EAF5tdxL3T0MfjNvbQxI6wGYks6Jd+eQ
w2HdFnLLzYOLOMCipAK8vxabOEo4zlgPlT2dV16vnbbrr4YmuCsqPtBqxq/aWO2VChUBxylISn4e
AbyhWG/IMbtuo4khP2NGHIXvY2/BJPVZy2e99eR40kfd8drIKtomGoN1Dbqs9Uleg+OBhR05Mcr5
qDE2AytWqzC6VQ20LMO0FXkD1vD6kLe93pSEihPlfgWU7Bx79Cq0ZehgyZscjZx5jIUeOmwaihz9
xZELjM0PbiynvZV9zhjGg8Qxsf8UPJfiQtEJ4M2MhpsswjWeus6wUlUZb4wC/Ju0gm/fHfAeqiet
UJqJlnLDn1DYdhPnszN/Ch3sWgc6a/bte1ygc1l8SA1Jw/QVtZ+B6r+a4uPoNI9tjphCcXHZ3YPO
u2PYovDBp7lGZ/5o5XAN/FB8iKHFJ+9A++5C21lGtn+yY5J72b+sh9jbh0h+Dk2mH8l/ihZxY7Bt
r/kAfPEJN2Dbk1GNU6TY6CgA150VDxAi2Jv6OPmRkaOkm64Hh+2BK6IfAMoFuQjId8Z53dtqZQzt
GfBYsUWWsZ+G6LrpWBD7zCJySyPV8fk7sUE9l5X71c76LMAbUKWukig5YkiuFlydBoKgbpMLfFr5
pTpjj3LtZQmW7rzDsDk4O+mqvQUxqS/1vTHN1rlHC2Q3Lo+BdAeXwqV4d77s3AFnDCvCqBWhbnPO
w4DPzZbLUiJ6IoLxqNilMXN7s4VSJ/SfnPbBtDGUCldksCxDkXC1pLdFDZcv5qyv220nrL03FDzK
ASSvC6t5JQQXa53GrmQbX2RRvOUif1cQlbn67e0o+V5EOi7xQeUbb+7A1TKEJPR4bRiERPQOfj67
BgkicLExYWBj6/IxD2iWET5xwh4ylT3y/d/57y1+SWJUXF4vYOjfhSa+Q9oqN/7Snb7rbP+rKdRz
MHX3bCGgkGZGzIeu2DvjLpMR7YCwLuod9qgGnmtPgDciJzZYkHomaflNts5+5Bwbab1b0QhmqUIn
dtlmVQTJL+jUgIVVzX7Q3nFoDxOhoz53UIV6r+TgjjzjhSif79bGiQ3LWm9rQM1jhHu+/SKE4Dls
YqbRVX0txcaKeHJyphfw63alGM4aoATe2ZHlyboPUiR1JunfMYUq6QjF2r3YXDh8Pn37i4VmsE7m
8KyRpK0qS3wUZXyLWTg5wBA6aHf+aSg/NwDCKNzLE+ln+HlluSX+w1wjm3OpLiA2Vt7WGnV86lQj
N3En7/CBrU2XzOUmFweC3qFJSQOjPOiBMpSKEx4jWfZFOEOHaUHtnYokmgicIkHSG/TeFU2YF6+N
acQCkYRHJhtEMFeX52BqrWH0PyRNe+MQV6SBOvA20tWIj3YVMC1ftsz8PIC5C8m6fJlOMPR8Jz9l
nryNYd0ubN2wsdIsMXRJsvdUbKUyAJQ012o2LajNwwbXBHi1nKKM+K26AvXRMxNOK8g7itDxIJnP
KfzqSwJltTYbdYgD4sBjE6E6iiMLAOMafs1zSrNYEAgGGJcSQMVw4Cj6AUB8xiz0ZAZYIYyNdGVM
9pun5LUw1Y5E12mtLOrdQuEOoa4m7r6oYW2PNyp23htxjB1OTZ2OPuuw7xCNQy1ciJVD+OVP6o3h
l5DBExuUra5idiX50aEpTWLKCB3b136mr5MRSfXYo/aw9k1clBuL8YBXejfaxgzHeKrdNtI8wJUB
bdbaz52Gd0MQ5MItwawQLbQMK++qmp37yMnuBGfKJvD7bd7O27CxDhFPchFky75mQeaBTMoyppFY
4DIsErYkfwgZJX8KYoqdBl1MB8/YVOU+rUFVD9bGV0QNMxukgyYGnpCBk9DtZ5QNn3nHriKbF5a8
K2Tfc9NMWGHqF3T3n6l2v/qhXkeQzh2zaLamodmXTYAMJV27l7wzkmVhj4GM4Zlx7dTzQ+L6T5mv
d6bt7DFlypWh7FM6Ghe8LBqdngei2+G1PX2jpV5Ls+GB0bXLIRQbl+wtZY7vSNZvivxdOBfAQb5n
qHuLJczm+6uf5yhctaAPsDpZjyR5oEYKfyQ90nY2nScDTAIZv4AC41Kf3DK4x2vFgLsMHs12OBED
dv0T5f//Uw8epubrv/71hu6MtLdOtemH+iXDwPMC8fOj+iMf4pKr8GfEwSW44b/+9Zx2H3WFU+T/
+Kk/kw8C798BqxmX3AM3+COo4H+SD0L733CXPTsMBUYj33OJN/gz+UD4/zYB7InA4r/Yvu/wNjq6
XEIRhE0oguOboesJ2wxC3uH/5D78kl/xv3kWfw0ptJx//TWBRQRh6BIAYwIM4a+zPOe3YCPbMpMc
kpV3/JlpRVC2vqbhdK2q3blSo8sDC42TO1s01kxHHWNvr8xpnfqOue3FeP7Lx/fn2/vl7fya8/bH
2/FtzyQJwWUYZPF7/zVnCcaS3dhN6R4d1w6g6hCTkjElnPzm2qzewiZCURKUilIELxgMlsPfv/6v
eTR/vrzw+HRRMJFF8VvMHGE3mLNtXxxbHf2o8fvfuxrqtOJ4Hk0699FTEBUaxkEutvi/f23r8lH/
bxjOzxfnUuFacV2Wiab47XdvkzGJe2Ixjzg23DfS4/PtpZiH0x8A90ztByOLj2QL57U/Hwjb+/TK
n9bG8oijVG2djmMSPjSEr7Gbd//w5n4NwPrjzVnMblE3mRYZ1L9dJ6PMh8lkKHgEr8VMs5M/3EI2
Gykja1N2KSObjqlgLGCVuVWwMtJyW/RxsaKMvC9QbDCMwXugg83fv6+fCUG/fWjcDVZoY5oMvOBy
v/71gtF10ZW+TsUxgfm8jWWkV9QT6H+j8NvM8/gRpfbWsQtjlc0CE0IxuAcgdO4BDS/bpV2XCXvn
dHgiCjkdp0n5GxjMuM8huFyb1iEMh5XQCJedmsN58tkHenFqHUdPf3pJ60Fo/oF5yd/hEWf4Rk5H
ksb1q6fCRyOzxR1tzQ03WX4OLbowlVm3npltithuYK9Pt30cfXeVaG8jhJ3MuANnn2T+D8Ozn027
Ck9//2lZv6acXL5Fj7wUzwPJ4Xs+SoNfP63MSqK+iCN8kIBTgHl2YuW5Fv5RPkb0KZc9gJa4Ampk
IEHVfoCJA4f1//hGLIuTx+JO54b67UaLM560Cay/oxuo8dCb0AOQfd/Nvd42trqfZgDK5AodYZLt
wUvuEb3rh7//MC6/669XjmdaBMi4rm/iXnZ/i7VLFaZij0f1cYiSb8PegXdnct5Pe7SdNyLNNnxH
/3S8/edpy2t6tnX5HrA72L9dreZAfoOyL2tj091ppkEro7Pv6zi4qaMS4HxozsfSBa2urGIBMeRs
4ldqL2t/ytN/uHXs/zxvPNO5BLjAu+SLCH67GAKa5mE2LOdY5wo92eiwvAdKjxeD5ILwzgymD9en
ziwrH8V2OmL1H6ozZsJ5j+wzXcHno/0DIrXoMEoexmAqQBoWdw4ejH2NRYqpMCbQQNVYWLppk1PZ
u9Zw2UkN/T+kn/6WJPbHlS14jmF68kz4Rb/9MpFtseH2cnEcxVQf8QJF120LR9HVSbnVGU72KAxO
jcHkmamu2BedC1hg8l6dupF3HVivsTHBY/fkiwfQRLHGt1h7mmTY96NzZAZkXBVdvI5o2VYs3cq1
2ecTvUYMUtVn+aKITUGO3aXbLOza3d9fq/7/ca0ylA4Fdbnr++Zvt0tehGj0c4p4tDxyp42GXYTJ
2x2rvj5SpfYx5qi/f0nrcv3/fn94kMdcCwS3Y/9+f+gmaGGeSOeY/oz2iuPppknbG6uR9Csu2P6w
DJItqQHB8ec/ggvI+TOXVfkPD2Xr12cPD3ohzNBkgEKF4v/nndokqi6kbIyDithvYlK6R9tS0P3G
qAl0qrf2mJmbJmA1hdHIOdtdx5OQLd4usLseugcBR3Eb35N13/7DQ9v99US9vDc/oBpzPI9bWjiX
Gu6vz5+GAHQyLlBdyRB4nVH4a8tV2TIfShDfcTithj4rL+Cds+mjiwQVtmoQAVxfnivxWNhrW/oE
MQOzP44ujSKsq8tK39lYoWQs4xJOU3MZV5Xr7/QYQHVki/Ez2FDb/CC8OsGaMTpqq3dPWjKRDjNp
XQWpJ3dwsMKVFtGtifq1iYMQji5xjW0Tb7osMJFdmCaKZ7JM86RMt2WOKKZlskd5xNh8Tu1VRlyF
BZ55B6zbvBnJGieA/u+vM77CX680l9LX5xnOjRuajuNR/f36GVaBzoQuHXGIY4tloOs9mnMyM1Dy
jI1XldeOhulN34ar3VAoxXnvS2KZUYIG5MbArc+hQGU8R6RJm50yuV6gmwIw5Uw0VgxQClIoD6ka
M2b74rUU5X7OMP6AAEOoD5vhMGWecwjRIWvSJLdFDrMevfSwsjQUCmQahyrosu3ojVcyJgi5jOEk
eYbfHRJBqFUbRtlyZguCOUC3l2T5Ch+eCHFc//yzzgil7pBML8wWtcOy8YNgE83gN7As7hERwFBo
nPqYJg56pbQND6PegXyarqpx3pAgXx5t+CIY2JhzUB5wCY3YB+iIl/MU7Dg30ltPOcZWOhnYt+q5
aPJhjyn5rg7cO841eDeURW0xQI/R66lIuvvEpg8FkAdXTBqQoTxWVbkLwc0sxY3iDL0eDVWvsF1A
JTSbcU/9v5UZ6QZlF8AVd2N/nTsF2AFYYScVI4QH7AwvFB7ygdk/y8m5gKalYeiYJVBkp7OWmbRf
fJOFZorBaOkMZMrxEL4vitesyl4cd1fMVgqUjeUwmd761BEohczGfK6HGNSD5SJY6EmB7MDUMe1m
rWFF9bbziwq3JmtDVQ7OYVOjxmSVwCLEHa7S3kEVFmaMburhWLUdlsTQvx/jOURvHm0kMpRtCAb9
MM3TIxOt8cR6ZWe7ZrI3S++r0gGIoySU68LvED3X+DqQx2PpJ2X0ZgD4COE03Tm4ul/zaroWKBII
4BnufJvvfHQo5FV/5+VDfoqKCqOoG1VrmYEMyhFhwe+Fq25FLUxMCo+ybLej9hTJp2Q2p1Xx3Xld
fGcM0XdksgOE1lKuh4TEKq0UxaxbzOcqfsqbkMg0zpoU78UV9sZpYYOHfxkbdG9ZdZYZSqUoEc2W
QrVf5pGPVr4YCLGYpvahH3pm+cQGGNHSCbrpLigT0itAxRjsyhxUAjAWSezyuKz3GBPaJaxGax3g
CJYzc6wCSBTXmrOq8S6uyCywSYKDZ5nYKNOL/GLYiNmJ/7zC2wrgShlxpYb8L0tG32HadiRb1J/k
aM6LEGzMzRjUV5xk9qphyriNya5gmAIvDnGyteq6d4Nb4zFyfmTVeBfmqX3CiYJ8gk56C+M5O47V
gMS5wBo7yfvOibexGKMb5SkW7h16lgxSReh9pRAC124J5AOxmQXjaaj3ZTwfuwLIo8jIp/bmLL6d
MvkmAKbs0OOC/ouLt4i4CA4M2JdCyBt+QRKKstbfR3b0JsJoOqqy/jbEMJ7j3jIxDznB0uRbZQPR
pw+xyxVWAWWzEMGL6B5YLlcFFp9PdXLnIbmDc2QumoDCm2SP9rqr8tXsleWhgDUJ7OI7HC0DWXYH
3eUy/ANUVvbze2xW4wE6QLd2c4dVXtq+pOa+QE36DCzhNbWAx1+Wj3AmcMrCLAP8FebnCLnLiNv8
4Ha8oEZWtFSSI5DUTp4KfYE1E7mQafBtmcxgiRZJADr5RnYiMe+ppR3euoiKlm3RQckI64+SkgL8
db7AMdPcNEiF90OQn8gRis5M29hmzNW9qZNoQ6LifjDm18RFiJVJRASW4Rd7OWCslcMr0dAYGLpt
WIE4pTdqYyb3SLbJrzqlgbWbuuichbq7dcINdF9cPgolinDbjNuu7tZtp2hDa9uCkb+LlR8/9JYD
7KYoH1uR6RMiyehJCvEVm7iHgGfmtNG8k6HqnduiYZLKXjR8YuhWXzkRJ1LmFzhpcFpgMDOqXcoS
UbcFM8VIPmsqNDQMcbtr+16fyiF8SFA1cb8NW0db4voCXtUCSDebPVQIyCEe4pMmZWNVClIA/Ni8
SusQSWYs8fZm8cYS9NSldvddJ439oKwbGcmLObk/RV0XnI353A4BSPRLc1bRGW9sddkIty1WCPgZ
9bbtKx85y1xQL97PHepdrYUEYxKlt2iSVU20nlUG7hE3x02lWj4ym5w2li4o9rLugeEYKDciC9Yy
D18httV35RxiAMN+tvbGESGArZ3nQUA9Y6eF9ZLDyQFidSrt7mueOgIpRmfYVxGkd4NuCOGO7Ncg
CUd6hlWSiGldM1rlIrFvYwNvp0dE8iIE+Metm7tksyixbqriATRscXK60zS0xi6sZb9igR1PJKk0
dIsNyb8Bwi7RxMuki9xTYxuPYUsuYGRcYHgXZJTuSVYWecszv/WNNcKaHIcRyjyDGFpt+s61PebY
BXysjHIMX2Q3vQxF2u50KfqtTSwWpqDhBerYvIwsgHlmTBpAJc1ol89sxptLcxGIsfsE+AhRDdvM
kaxaMjo1UyMpqu+yc5JVYLjOSSb+rfJkeY1zne2GaliL9sFpGFR7Sx3OzpcUznVISFrRtMmx6ATb
dKutD0gTGl9XB4BhYu9Ma9ecnQ1SXoxCFeaZDfrHNUhcwJeTprt01EqEQPTT2TI3mu2qofEh20rr
09Bm2VplWcv32LvUQTXdv2B+Y8mgPcnAOLia+Mh0sAuoQcMIQ2NrVrTEkD18+vFhXHk1+xgrJNKm
xi41IP5dZCJR+8mzwCQPxVXYt5/SdqbXFCV5oWwUT0j5dCcgL2T9VRd5AMnAQrPmCK8yiTM5Q6jA
8sFBl64YedmEvvLwt7MNy5N2RQjMpU7Ogx0eQs0aCcNX0NkXlhQQ6cwpo03ppNl5Khg4LHCMuOuf
r5jJpN82Hl7i3P1RxNZ4yqIQdCoX12q2MxfPKjw7nrz2CZ23UypAAdXkokCtgnXUezm7MeBRjgdR
V7dIOdrC2PBktNbjzOpEBRdQ+7jvAkEotffZNBntrjABM2WQVELzPTeilJakTFajMdwMpSL9rtVc
/3a4aVqnXUftfAKvcAWEk0ZFqB+2Ee4RFrFebeBgNF/CtV6d0ObuIreZdWe2tXTKs0OQTww0Wgzl
S1/nyW7Ikf3D3F50lnenS603UeB6K1klr553vAzDdOKQGwhzgy7lW1e4uAa7fGcJ8+ySH+mb3sZL
NbkzdRlTxLmkeuARa+fuXnPLrrFcQ8lqXokJyUl6AGY+lQNeQq32eA0QnIqKtQWKkSixzkLCx4J1
dzZsZPxmtal6i/XMwzAi1Wm180TqFn5CvrZRTa+uzr1Nmug9bHdyB1180/FQv5nl9NZb2a6frA+S
di28gYlZ3A8kZq4IumV10gi2zk9Gn6JBzcNwmbpEXraEdxQuBqgcERY+LFbQeAg1X0YtOkrsELtV
3RBkgVP+ahqI4RglSMWpyN2l03REgWRAPFo5L7GeC5Zg1e2AzDD1yeKwIJzi5rZWQbOEM4TEl/zv
pE3zdeLLk9SQQ3LI84tuxA5YFZLq14OQSoJsYYoOim59VWdCrYFV+5Al+CjUfd/A5C8kNoZVSE4H
8RNIjDrrIqMdC2AvQ7EZZr2zvIm6d2joPWLkNG5Ds6O63WTnPGSRGBoDCunmYjwv4zEicApxrZWp
dil1tLJSlOM0fbVKR2rZIsGZxPLcmwGpXgHF/UGK3GtJRM1GePhwFLIwx62uDb/d9hGE1SHkQKdT
W1Ej4v/s0n4VCGuBgeKLjndH1pZatyIiqLEVTzwYbqhFP2FW15xJPLljv4H2No4rxFu3gZHidugE
9gdXbjCtoVGx/pu982iOG8i29H+ZPXqQ8FjMpryjFyVSGwRFSvAu4fHr34dkd5eeRj0Rbz8RjAoU
CmVYBZN57znfIdKlKOotmTU7RugIWVPSBxERd7T3qdiDBKl/TjZTDLNM95w2v8kAOwAJhyvbzBlW
hliOytB40iPOFnkObXt2y7OV5A1KufSJWcVpHppy61YgRPigmIXNifOYc/C7KgaYtkTyNfQWsw4o
QZB+eJH9cxhtrhmm7u6aKcGr734B6jpBtCPOI0iCbZ6D93bC8KILs96ZrQGTwuvJiciDh7xKb2Nv
eKwYBHP+aC3mlP57r3Gq7CVleto+xLKMyHDI5awd4KX2kzlAf9Pp2g/S/DDJgz2byPTrHHKJrON+
Uxu70U/pVTpAMcqSkWPJ5adpIQSI7odZ3M9ZtHDUNdz37jbUnDX0Nuq7tlnCp0YMXJZYwCb6/kXY
HFLjI+0Hus4lFnKwycQU11uA+iAQvXBFIPNrb9hy7bTZJWQguIYWeChcBJ6WXbmcacfo27xv6+aW
5FkCkAY/XGdW82AYvCaBw/A/fe1oB/wXje6ApUeFo/FyQENTq5LE5mTM1l1SMfElOaZNiCJ5gbbz
akux2G7K8W7qD0FiIHpKbKRIfUQuL5TrFbuux/ef3kJwz7EHMB2Hsepurdw6eYsktxc/YnyRJG1Y
4/hG+gqXep+RsocZh+AwshbWRdswzrfzhIBDq1t5+K7iIny0HMSB1aJfCaYII0roXBKQTDsMsPs0
c7+ZQgLNwEotxcHAxec6/Zu0X3D2f2h+yvCkJRVjkQtM3SZsrHNjxnjBY8J+y1lcYgnOLNIhSICX
PllDBN42/Fro1S8Rcnru0EAng8902PbWrZfdhlzlgiUeI/Wde2gSOIYy2HqUpw/Y0jHk6f4jUZOb
jIjdCyXQ4QkVudgyt4BC5zcLPb6WSxYZyj4tTbYCigX6pLRem5O/DnzrOxVPHbEFkl7aBcEGW0h2
ECHKNKhBOsTUQttkSAbXde1O8IxiY49A7Scx5+LGIUQPgVlyEjED7Y3v7vReOitDL52tR7jILa+T
3KqlbCyS2yjM780pmo/X9U0LY0GbJ8FZp4yZUeneSpDb+HlXrWNSUqFkWfTglUlsYGeBphsbVGV9
ViPMM80UaVYJO6cmgaZd1km1bsJyFxW4rspRhreDoZGu1ugnt47CW3Vj/3vJMQPyHcMJPXvoPZuD
82JlZn/osBJDT2kGUq9D7ULPh7vuUJOybrMLIRP3BX2CmiyRKs6QI+3KqqtWoFDyA5AfJNnJhFPK
7VGbaOmSTKx/Z1Y8blwgEjsfZmcKnkOHUhPn1UdTJDkmdahYTdA/eMPBJxCLq7UFXVzTFgknY5gI
rcnUcP3WHffEvwRWdtfZKcnqWnOzeBOivk3wYiJx6xi8blxH+7BteZmtiBzMkPqYzWUmtbunJAnv
uizS91YZQf8RdxRlwnU8M5vzYb+sVnRp012cGKgt+ukL3Ja3KSZ0lunJr24xTThWzQG01BgXQ65W
R5vcpkpNXC2/aSVdeWyI5nr0RH9pDDO675ABiTi6GZA6E0Dt3eBN6S/LmXJAMsKVO2RYWyTmWQsh
UXhho6MUZzZYzg3hvpnvQVgGTeEBlsI6Vtw1czzfokMp91ykgFeZHDxBEmuPdicOlkGsHpNo49jo
o00A9vwxmWX0RPfixjXa6OJ5tXaQgBahOgX+HWrvwm7kg566RFIztED8LtwnYXMxCUJoS1pEYmZj
58TbwczNwmw4gF7PD2k6+Zyx23HvFj4jGgSNZlSHJ7KOkyO687WGg4kz9IwXv4nivTT68l6nVLYa
yZciARMuUAKZ3xi+5RH6Idob9gUM35NT13d2DAC+lAh2a9e5GSoVS8pHxi3s7bluDljO7gu9cQlJ
98SDHT2mmVdD9onDb32TE1gpoh8oDBGJUnQjoWFT1fBCNQM9PUfLa4kvGmA+Gr1srDXUkZk8lO5z
4rac3odxJrl6hR+u3GGZkcy9Y/mUJcfMsMqzHZXvspbNHaTb+DD3HkrjiasrDIbvfu9+nQ0D2Zsk
lJp/nZyj3Oi34xieysE8MVDFAeFZBND5lnMeC0DYTG5TEC03w3RvzKbL0TiEW1qS/sqvHNgmjQjW
dATJDrXl9FgxvG/hGp/LsIRzk2OtGjP7gONDu3h18UTG787Xypp0Mq7/+ErzS5lTPwl7Jj4ErH/D
afameUaMqNJ7nAZLXhBcPGMkEWcxwvt3qNGdqhlXOwL7R2Ga5FZ43qashbVWk0+jhD7b9s4NlaLw
vmtCcl0KWPWpGdb7nPrhTaX3+k1mJeKm0eE+048lvLBZIpHVSrXNUNj9jfdU4N/TLKd5iCw9ehoG
lFExPWAKVgwB1gOGlgnH/AP6IVRvib1QvjKgIB0SrkuJ/hELqEkATm4VPQkxdAKIaqM6UoR71/sC
XUGecKDemjO4nbIop23N9OcwDM4X2Ij+oZb5tHFLiaUrnPfVQKyXZ9AD56PT1zIG/VglTJ+zwCDq
LCXGoIkeo1m86ONLMgQdGi3iuEANXhodQ6Lr4kiYqlHDVxpg6ywYenLC0pmHbjEomTFHI5+Wkxxx
WWESMLLz4sOQAHzLS5i9JgpiF++BVdzQzkfIG2OJyC1/08k7nwnZahinDAhGGr2bToQRQ9OmUxID
kokcHxycZpyImnCOevi16jv0tssNx9EjYvB3S/M4k3ojLHWdUsu8UFG7gZq9WgL2RA2/Soxmi+aS
2mkbEunApH/jm0T2jK4zMS63+VYyj5ImTlayRglcZjR2mkUTn/t+acox78fKYXeltuk9gR0FOBf8
JZgLfZEwwaB+4pkXZwls1zk162Sg7fxIHHOodQgys+zYSCYhxuQ8TYPz3oSuDdhDnV/Fl6Ee7T1Z
Ag+DxKU3crrejvZ4FychNal+FQUNX7PZgyfvUD0hwwdKYg7M/rvkFJkNYzwTHFDU/cxrazy6mIA0
gEaczGdn4+T2MU2pRtdh+cuWqXbm7H+gCgd7orMW5t6eBC88U445gHmUMBUq/7ma3fghxgFDRtDP
zqqdUznxiUdbA33WcnZkSrbSMxneCAdTQJUToJVoCaOsIilXObTsA7PYEPLAqubMuapizBpRPSLu
l9kNhSboyy3aRWWB01P/q9kDVhoy7WmU+lIBQeQcOqAPKO57YRvSJ/OBNlCg8omqxUc/HVEQwtYg
FN7t2bmTKehXnbXtCJha4fJId11GZLmByXQa0hpRC2WwyZhOTDtXmGTme1McQck0e6r8+9CxlkgL
FI1zVy/+3WQm4sxuY3/bYZOkDOJE+xzAprCJj00Yk+gTFjrhzhQ2NfM1FgbBOJm8aS2ZH7NRbGje
IqsHIE1LwVtHeeVsAeZQmoMNwdRJOgxDqS+6IfMdXBcfOkWiPHMp4ZLNuh3GnCCA6s1NsSlE48Mc
TdYB/uC9CKt2j3IGOmPh3cY5jqjSiHBBa4SAlENHeI6kjU3qQAWzbksxBL9znG+iWSchhkQQDR4g
ozpyC4rK+Vlbebcj+ebBZJ7NxAeuvlaSzWNLotyY9QjrENjBa+7rw7YWsCsoDoRkXQFTKjkvwaUc
Y0S4sACYV/NiNFMQhG/sqnzowY7tRPWjoRh+cPyB8GWyW3LnMbT6bNMawYd04NSE+NL6ADgJA7/v
MXoeMC4Mrq2MVlrtMg+KI/eES46ocqq8kcifdMMLt6ETvA45hIqk94rdKKkS4LqJqSgNgPhxjEFR
ItZAx3RZmF+DMMRwBBGgMqcKcLoXbkBfiE3px5wVmK1GMQa3NKCZauJb1mpsmcWYbWfm7U1jGrfE
zH9tI5OORyofE9m9z2PLrojjk9FCTdvJiIfqHBTwxOnueQlFkZj0Ff1lljEl/BjUb5ZCxqyQw88+
dFCtdDYufuQzE3hnHN79ailx0JHeDMSEJhJlNeZzhulkASX6no4wV7xsRJwlpougREGYnvlMQGGG
2yj7ajsgB2JGVqvcZtDsV7hvYxBxmzRzHmbN+j7p4E0cyzNOJWiVybHKLW4GuabuPGymAOWws/Bj
hfbLxsG4kdAKts5kgWy3Okoe4owJztzTfOUcP9UfSMQ4PLzmQw8aYzO2IMfaBEk3KuJduvi2MOyD
OGEAPvcUMsAD1cP8rOXlgz97e19D3dy0g36qq77eVtY03vf6OVkGkhS/oFTGMT1Sqto04kaIG6FI
nkam8Oeh3Jho5zYTQ28ATAljUgf8AMqaBLO6Y681p7ZOdizZg+r51Q3b9pkgNPvOifrFkhQ+GA3E
GXtIgXl5NFZlIJ3LkHFOCLQq2Rsa/eRBZxBPznePlZKSBqayXZcfEVpWl6beF779XHjem4PL4+BN
7qFOW+A5ZbfyqdPvoHgkmMiYWOQG0yfRZHfx3J/zzhyfCEghh69ov8zwH8+RVXgXXBmMr6zNYAK4
nzvQ/pXLQKkCQUfJyWQebDA7yiuDfbHelo1DO3+CGkvfgP2vE88k/8JpxKxXpNVJ663wyZ7jn50G
II9JMw6kcry1iQPfTwZ4Fr3K34u5Z4qRNM3B1DyoDkBew8rUvxohoL8W9IZRpM2hIoC8S7F45+Z4
XzDgOkUFlRfL/1YuzY7ACL+bY/ktH3DH0FwLD4xK342S/6bsu37t5Tkto3luANu5BdFtrUlrVtyT
paTvCzcfAboyXIlxF4l+C/OJSCYfAq8X4vArKuJZKDWBvyoJC+ZXXPW80Rc7LD5Kt3u3aj3dQ6+4
sQmtuWD2OWCAzo7Sw2VU4sAg0MvcGyIbtqbNFZoeEj7PqHIZTVThoeDpECNx4RUd7olB9xpqVp3Y
o4v5QT8aFnBSP3ici/emh6NycupqrTfEXMPRTog5mm7zTIMnFcPwlFQvY7uiwzVaD6HI947JTDSv
U8QLcmPHnN06i8EP2dmMtqza2Ia4Hhj0in0X+4+dtPVTEJoYHUfP2SJMXTd1flPYA7aICa6IW4cY
QAGFwZWiLUk/XESECPohF90gmtydGRuvQc8vFyGOyDA0oDNIj5CeSAuLaYpS0E3tNjvOPXs72GnU
81QhGUNTEdw0SXMIai06mdsSPNQSX5aMdfS16uBp6AxFSjo3ax1d6rafAfTULn64TnPMo12EYmfA
A1/3M/Iof3aqM/joc+q2uOjli3TzYt8vvUFLx/ZiB8mvKQaRVw3mDyzk+qHz5pOF0Zu6Sxhu2mba
Y8fPLnKxxOEjhN5MuOFR01LtKahBktobSSgmHSG0I45LikXxcyFqhGNlXYASOhskKktwCPpP2AUH
kqwKfqU7wLYbvGZcvFHPrK1IHrTOjemewXuMBn870VlrGzJCIqdiD43IZqcMmmDgbdFXgCFDmoM1
3yEoufQ6FP1MqDSmRaFBS1xDp7SmNs4EwY3iHSbFgwxda2vI1D95FIzvEVF90VGlLRHkt9lgaTuv
ZQSXGHWwF2A3nBdjzOHJMFa54J3gFZNXZtkeV1efqDRp/6q9QmwTD8mgwIsVg5cicXi5bAC3qvzh
xAX0ts9wJDEtxefY0x8VzcWQUq4zJ0RC21WX3pE3fR20O6KlzlZfZrf1DE6mmYVL5QDXWouWHKzF
SHZZjy3CDZuIi9cksPPXz+7EoQLb5LnSu2pHIB/1cr05k0dibEp0GRu7t+fbbkm1b5L2RKgzESMN
rOHZ9+YN6H+aanEHCKI6hEZ7MP3aYIarERDAUI7WA3PXRMJ8c0H8sGMju1pU86sooYMywd1NCHnc
Tok73Q+2zqATgOHW6+oLqoV2W1jzveYUzdZkFkaGZoWwwSXexm+s/JaY9GnfY41eScMdN21C6Nxo
esEp7b8ma6fRscCUWkIIp07W4oiCJOpdyJy1uTMsyu7TSCen6umZeHn/GCIVfMp945xKvrcaYtQp
0P11NXagG/pvMV8fKXHgsKsZDEDon4fRf7bn5IfoIrJpQOeTQfP7jVrX//cH1DqMyzVXBHMEDpFq
W6uiGY379RSHRnlKXJu4OLWoVqobLJXJumkcHFiykPsSiWZQN/KUGIk8abOAwaTuX1fiTZOnmmsX
xP9lUW3ZBOxnUUuTPXdd5t8DZws484vjc3k1YrDJM+cymcIvXOp1fKZIfRy1qOdFfsR7wAWkqE7X
m7qfsPhc77sT49DYSd61JKpPNf/eabb1RzlMBArapb3XjGavHrtuoNeBw7S18tYNLZnPTytCICsr
9cHVDSko8uR2/aWv44RhPTkFoL65Wb72gcM/y9MJIllQnmirPtUphmd7ueenaPcw2e7UY2rV4EFP
a0LrCeZTzhmUPCAIZeUxpsLaUoSf831pTjGBVLRZ6zx8c2b7Qz09XX6kyvKWhMQvDVAC1xgZHGs+
kgelsvv/Fp4v/28LzyIYxeTxv/9lkfm/LDw3ZFC9FW+/G3j++Zx/GniEbv0DGxfVGRTbhqlbaHOH
n037f/4XmgXnH7othKubNORQ8fNO/zLw+P9AgOvruuF4tm1hTLgaeKx/4LWxfddUYmXHEv8TA49h
iv8uDrZ1KoKOMPkzbQ896p8WiGouAdvQrLhzpuYBThfnvZQM3qKex1Wu6ce5KN0dEkQGll6yzfr4
Ox289mSODg2zFLJDHZ07HekHeZ9kAxW/vCpZZVVrvxpe+0ijBipVz5xiQgS9E0xl3dYvDl3tfm1s
eFqDfedH+M9SDhX9Szq1P2YCOEsIrLQhookkCfM1Ssf3wij2jpW3d+Dq9AeACJuC/mSqpXgWAxIA
bdClIrNo7bcWAdaV2JjpfT3PxFvk30wwufvyVzjQTpwktUOs7gJmxi6SKbrEjEDQkIiukKcx6qFL
nsThS7bECNK0/RgtaOB8e2tPWkABQHXSis1Wkz+dSJUdZz19yFs4Lj56uWaWyQWSylnrI+vQzQGW
vG4i33JALBr78Ufdeeeix1vp2+Dp0Yii19rrXrmn3UT/maTh3GrSNVsgTAZHVxPXddIj3CaRT4yF
JawNsyGagQsYmF5gRXzjbsERb8MKgVBHucNAfseFf2JMsCuy0b5DVL0xCHAEh0KFIDZJjYvjgnxo
/b7tIdfRpmlJXKLw5lRPDfvAVlvCFgwrexGyGbe1kb2Jjhq3yUhpFzOpQfeK7z9AiGomzaufZMZi
Gi23RaefDL8cLlUd7QTsrUSAkoSxQuS2A5Uz5BvI4hWJvaP7HRHhozNDsDUSrgAFWtgl9YJB8TxH
iHOnu5oZ2jn2sl8MhrTVmHvWxpqOUetbh6nnNeZUfqUfm68A2NBGyIy3sLTHg2lTK4b+ccwAoW8o
ngaHjFINPyyiRHPBUc3DZowBWZiFbu/QaJJv7XKGdvQbNEo/RJh0eyd1vxcz1/cygv7fT8CW9Vvq
S8kaQ/cbOo8E1yboUL1JbmuB2N+pZmc34oIwnJMWVsyZJJNGLyMFNMMxq0fVMcq7Fz3O5q1kKEq9
i74HypeNKWkrQpM/Q5FpyvdUI48+KQwy1QnD3qMany667kbrODIe/DIlHVf2xWMUfQ0iPztbNdLY
NrYHPk9E4CpEr64RFM9HRtjxI1ltuhMlqIjebaaUJIxudHnnaqC/w8XwSwhmlHN8u2Jjc2mnx9Kj
crLIDvXKb76JZbiy0w0yTvhfPmJCzXLfchl8tJzA1vostLWcCOGFD9FM4CCtyf7pFiPxBQWvnQwo
+XDMLsZhdvUe1EffiAJAAwhR5j+rHlzDAa7vZmJWAB5lJYk+jETyUtse5cXKnO/lQC5MRxdaEthG
i9bbythnEo2lfzsXebeh48ivhqh4dMO9Tk9hhQntexy3mxLN9OSZyLahKbj2B9848W2tIc7pcN+2
JCAKj9+2dfsdEMP1VFjHkX1WhgfCf2B46SVDsHh4ywAgo8EYDzZcDlDlNJTwxqDbjOlXkVI3HBMj
eqn86FYvPWy+HrFvfckuF6d4ySyA6VCpGO6XgHAyNPFTSxKMbhW4lZD9a11AN4+r9qrMXqCZsocV
I6HiXXDH9DGiDNrhfzmOtLEzEoaF3rcMGrU3DyxcmkVvcA7vity0F7EFWYIBiVJ1OD0k3XQTPccx
UZ+C8OOkbdfjkt4RwpBHyEAwReztjUis2qkLDpIMy6Ea6SsfOzuTd1FipKfWgWleoPBFIhZPPTi0
eZCnuLTlKfOj5jSQl7v3Qx0/2L9WqS2AfOtGTTFqec7nY8sTf7tvRACsECixj3pafwIIjQZ/WRKD
eT9rzoeZBvskMsXeyPR/6uBt22Ost9xVN6l08i1Nv19tPw+UBN1mBKvn3wmiFlZtCr6gGW2OBW8I
6fU1R8egJNKjMljXkXWZOVFvnMg1YCG62m2EyESHh0ioIwAaaDfFyWuJWV6pRXXTVJLWOf/SeraJ
kVM3JCzmp2bJgruuEy012SJaauaU1x8El1HcgA04cM6EySwfzZhRWx70OMTmL6UHoz4tvdsZHXQE
Iu8wAdbQNVOc1A1KeRoShBF3DXmshRTpqbbP7FfpKbKde7Qj31BsPzQjQMdQjHQnwhuPpuoR18mA
+asK84NMDcz9yy9nMx2XbfgEwrMANLmsa+rlp5PTcBza5zyjxeYVG7z10yHMqaYaRKONo/fWQrVt
E7M+Z4P9q5wme6t5TrJPXJA3y8BWDcvVgFR3bxmUz4RHaUWJxoEBumu8+z0TWzp8UCLDeVO3kMNC
ge5c3VClkyf6BHxgtShaTo8yLNttbVL20pBh1a1DF3/0uYCnAKArq+SMG2r8Qt3y9VNIxSOQpogi
Hlx7fLL0vD/lzBkcgjlih6zagJyfMHX6Iwfnd13o5S5vnWM81Dk1NAGSBxEIzleBopbqaR+kaNTV
HmDqHaxpqyc9PfP++U7q7dTNH+uMkBpmMxjdCkYdsiI1eaLCNlK/ppmrviUZEwefx/XP6zxFLc1u
//tc5vPRJJc7lymLmrypm7mdmJDHEkrhjDOW6uMibaY2VlkoDJD8+ZTT1RzOZkxFpbaEU4oKHyff
S5GO5B6wO8wah29oUWauwW0ZkwGxMUSoBaAHI14c/YhItdFGmCrrevl+x2WX9yhDna5387Qv8oN6
ZFQBguqhXEUnzr0kc8ydUnIJ1RbqMalZO4v2HxNImgzXV+qLPt84BrNQta25HH5q6fNlPt9i+QTX
l/p8G3W/y7sFbM9++u9N1JJ6mc/trm913UatKwPCOCYNemqeuN//ePA/3lUP/PGanx/1t4/1uUJ9
Z7/9G78tqlcJPKhwxTim4yWTWvnbl6Ue/m3zv/4nf3/8r5v+7UO76JNXQN52VsbAvDab6IzKNzqX
kxjDXa2LPepSeVAPBJOonM9t8hCQGhhPNlcP2fkzBwmHfGQ/uU0GjoWmxcnLPGQef19syI9ea3Vi
rAsRAOH38XmYn6GAJZNpzcigRaqnust9dSOioj/IQGxG0Qt5qDKv3VTNSK5pfS6G5Z+wZkDEjaFv
dC6jCFt7LAekxqJKrcrTBNUjW1lciDZhXN25eU3IHTu0irsjGI88xeXuGOvsudf7aqW27Plq6Y+n
ECFDVHTLsIjm7EndyD5EbL3cNdJk3FgJ4wCVq6depMxx2qzVIsbhgIb6cgnJ1Vq1+NtaKgMvKLms
rUMj5DTBHNh6Zf3qCIUYR97ZJVqGiGBJbUw8X9uCSHqO++gtNODwkARCRrA6OS43CYNh0g39ZGtM
2Y8CR5tP0R/S/3hGTQeL2e8OtOeJ+hwNIiSoNnlVu4lKPKvLd2O2H/mg5Uf1grho88+XDghUx+N4
dOLhYx78+xpz4kr9H0HqUE4la7tQJwS1Tn0NnHsxuzSb6+czlismnMmSvuK/vsUqJ9ENuKRZnHIv
tzeBTQtXGkSRMlJ66QXttmr20ZeoTazlB5Zm9lKNwl7Sg5oZPwk1I2As9X7y3OMUmI+jTMhcFpTn
qNDkkOEP4xLpaXQ1rrpYhDTmXANzzxKxSkYvOrDU3KnXV58Lyfl4bI272SxAkVrmw+eGy9bq91R3
i657TyjXkEsOeHQqkxRX+PIu3XKF6pclTSV4qvvpvOD0BIF1ZTplJqpfbE25Q1qz3RbDTae71iHr
svrkLWOfIe7qE/vCL1JaMHItv6r6JRr10v++qx6IPfNn1pO7PIFthMVHwlyNLTlR5TSPRKFNxLW0
4itTv4zarUO9J5CJ6UVQooxd/i/1mLpRWbbXu+rRzx162X//dldtfP1irs/946Xaoh8Ze9yoQ07t
a+rDqLt5mS1WsOW4vB6RnyvnGMO0DgLs8/cKtc456DSL1cbqbZlrciSrxVEdap+L6vhWn4aR378O
QAgGvNH1I4cViKeRcSJR01+s5boPe53hhBYA/1eHCWUTULlYOr6Xsqj2ftSnh7KJooWcz+afi8Fy
oMTrwIZlQXOIE4PaU9XS9ea6bppzus8CPaCI19f/WP1P6qYF4D0Bn+YL8dXoRC1+fvpqHu/sZPEb
KL33XVNOAEdHH4JtnZHm61g/PPVBLHkygJcc1ZeNeLc4qaXrd39d55YdM/OQ8Jbrxuotr3evz1VL
15/x+sD19f54blw8d2AROYfx1agTJ9nSsjio++rI4xtP27O6//nh50pQSNEG4saXb0H9ptd9y5/f
Qk0j+FJ98Ybu/jOfOeo6hjJqN/37onqJz1PVWE7NwasygGFLEXy5UecSdVctqXXXu2qds4yC/0fb
qY2H4H0Qsjiq91efr1c7qFpUKwNv2Y0/d2a11jeKbt5en/DbVmrxz/u/verna/3np/72uCZkvG6d
L2LWkTgvX6dKnVZL6hX/tu66iXrUUKNAtXi9UT/N9a5aUs/7j69aCY9v4PoUteEfb/W3dX+86h/v
FC4n/FHfyi4ih1IN7akkmFiW9+pYv97Mngn+fViuJ9eVaum6DtYxh7i6X7cmi59bqtOtevHrpr89
ohYDCzQu1i1OycseDYwfUtf1QPnt/ueiOq5+W6vuq+3VcfbPZ/o0oFC3dOksKOkxOK7f9WbrGLp1
n80pYq2w3dm0vxHgU3zzh+cU7xTN5474kRKPtT9W7gN1YeRRCJWeK7QVFnqh1YyN5LWwioNTm9qz
IQL/vkfMuDGC/ilNqnhXytHHAZhGR/r6o+7Yj8VIB1OYqBtLQowu80Rfkk57csRKf0H9RbmROsk6
wj6x9vq83mMJXQlAhfAclzn4n//w5+lkLshdWyZVMy1+7zO5+98XWnV1VTf+9Wr72yVXLaqr8XXL
v61Tl2613ec7/G2bz3cYUv/iNHudplSuhnTLjaeO3et93DmMMCmdUxZT183l/rAcXJ8r//r4H093
UKShy3arlYbPjarN8vTcc4vkTm3ZpzU2xLF+UA9geuTY+ftiDMh7QYi+i1g6xBLFJOiR+ZYNLQqv
GGJ/MkTvbnHptIofuvw6gJ85xMVLmpOkFkMpoWDnngYdHQTzqFPvtdbXporvBUIXb/RvzaJ/i72k
+u5p5hYLm/1qd/ZjMOrvlRHYwFB1dxsz9D8MwivJAgTIb8XFsJqLudl0pJJtNIydm7rp4O/ZebbJ
k5a6JnXGfat1Z/ndCSN7Z4SMDGsNN7bR3IeZHh6CoU23kF7JaZ2xSgxROe/irDn4AY1bYdPS5jp7
4BL/QpzlvIlLF+O5Fnx1uu41jFCeAic0NraJ3Ig6G1W+nioYhfAVbn8q8AE6f2APHBgj2Nw+mG77
KKRK4RCsVOh5uSPhaF0FFC0mDMxruwMnEA5Aghuc3xa597SSyw9N+HcWol0cWSRgV9qvXMNXl2tG
vK3QJcWZ/TVzCEZ0KczVVene91HyFk19SFvRJFQEqUAZfOvgS3oAJb0kBvju8K3iO10bP0y/aG/J
WpjXfq3v7AQstQycbZYXH5NXES5B7BIe/XHHJJlE2LS4r0vdv2Pe9+76ETnIpUvKAvEss0H9WgwL
8qaPqrVLe7Up0IYBsmpmJ9kZQUH4kQf/ydeyLdM2KucEaNVl4RxIUAE01ju7fNTlboCLn+g0EXzy
UJHroeEaSCDqPW2fhotT0ZIbs6XiqRXm01DW3tmeCBolFxzvUvMMZMHcuG7oby3Pf0rGdsI/18QP
id29REuaeD5qX0of+dvsiS9aWfhr1/BxsDHlOXciuClmWey60KGgjTyPwCEdnoM9b4te2OsOLZ/n
129TbpcQiYlarkbLQ6maNxdXNAjlteK180izwmhsEEu9oiVBoVy4z/kk3ph9MqskiGdXNP1hDCS2
xBK+RlBQZuo0YOui/+EM4OB9q1w0vwTpmcPOdKuUeD1kt+Zy1qPetBnJAUFw005ZcZFduI+gRRzb
AeiyeaS7qG21Kn61xnDcpRRY604ecoh7KChR1KBFEPJ1NpuP3LcBogvnC0Y1JKrFh7so+SdT/5FU
Y/Ek+zQ5FTYeXKcUyPljcdtO1Mrpt6wtSWzxHHtPQyYuAGA5/YJyLQf85rJoDoPNdaWkw0YYDsKh
7mdIbtB9OuB3EwBe8HZuE4lyuWid20lGa8MZnoxO/zGTnn7DmQJlD+JyTD7Wa4rHibQHTv+yrl+y
xLa2MVTotSaJjmiSo7308tMueptbdBW+mZ38MkugXVsv5Q6SfIP9pfnuDLQSkuklHFxSROFoOoPx
HfC4vy21mPptDzP+carei9qOHhI9RzdcFSPAWMw6NsTk3pTy4nqSXHdneDVch52EGvEUY10lyexd
BJGz6zXyXByE87GDTsMlvmuNqe/LFFpg0fHGb1HRZyS3GosahKxsQl9lAi4eWRLOuApsdVX5Hzml
tnwc9lUwzZcsKh7cOj1Tjl2iJo6pw1xTZN98FJsUqj1i9FaTBt7EQ9VCpfRQGkvwnW3vkco/GB7U
eBnjBcX2niK9r91jyO+4neqnUpfGe4g7tS+/DQWKXcuL9N1A8EST8UVqIjsPSU9MFG8Hw+OrYfff
/AF+WDZN29Hg5M8A8z63c2QlnEhNDZ+vVWGE8iyi6kXNUdtZZIy4rv21t0uklcG3eaZ9BL3IzJuv
FuOdleG7oMxn4+xJLaUIEjwYQbwtZZDsvK7FyDpXZ5ktRXJd40soxY0HB8WS1XhrjVqwiS1Y0PHE
dSkP0TQAwpkujGdWdS9/WaXlHGoiotooXs9B5e17M82ZweO9tubi2EqJh3XoimNtMSN0DAsxMgSB
dVgK/JnGNOxbftSpHoaboGoB/NJkxhxP9d+v5CHuwL8Cj6C+Evccgd1AP5vC7k6WCWcX16IpO1rt
xvNfq5aeqSFpBf0Xe+e15LgSZdcvwgSQ8K8k6MDy3WVfEG2BhHeZMF+vBV7NXE2EQgq96wVBsrur
2CSQOHnO3msTr/7XSMdf6arX/Wg/64kUaLsBVwY4/IgxYGNNER/tZum9vYpX14SMWy9FcUVAGdvL
j25oQYRhHSnbDNm6QcYQghDSLjaJlkuqDZSjU9mxWLI07PyKsEytIdhCXrgSO+vuFP3+d9bHqxdW
6T4lYONQL85OodffCQvWsO0XL3TjkSs38mTyiUUFulbiTLOv3Goe8oDMYuLoocT2zYrZS9wLHOfr
lrLYs7ypxPvJjvk0dDRrQ3nPUFyQD0taKGM9BqFJei880e5VFzwkpoHRtse0pDS2bdpRz650sfGU
ZPyQuHPGqxteY6tlFgziZ76axmtp8emmtOl3YeI5e1u+mwPEKoApCVN9YwXJMucU1vjMzpKIBdNr
99p47spCxuAdnwmJOzGYK8iyOdI8sjGhLHfhxCXega4alm16M6svpttcoAk/qCHr4pyU1t6trNdi
ycbnNMFhIhpxCrLpgucbORmLSx/O+dUyUf4bpNa3d9M8hC+pTKcLqZyNrLBKeuhk/VnvpqoBKY0C
PQc4UzBRLmvgAqn7tHhSs4zbRcQdKhZVOO6nknp8s1zXQjaAmqESJNJi6VvlNyUQMC6VRzXdGZt7
h4QAdHjpQRgeRVrXvSbWk7+WD8UEFtnH3r8W+wUiEmr37mBn63wwPTDrbua6zKJy4h3lsp22kFCU
VFdXC3PfFlfH+MCy4EPJmbjqS9y1Wg6fIJOwXtnr93kxniQqUeSopFxxkoiIe9epBrG6mwL3c0Gp
MVftdTJK61DOhPvac1XiI5negiE7W37dXca8n/eeX6zc5C6Jj02sCTJ1Cb0lcsOUghnV/W42noif
BLaxrZNpZBOP+JLbRzrDZWbgpYNv4hvJ/JAQIBgWDJ9Ezh6pX37QaUt22s1+t/V6N9t+cmBeyych
rWNGylW68gXpx7UiZsD+hkoC2KB0DWTk3FBLD8xb0VNgtmvMXYlJsOq4BCVs52r40KgvotRtPwNX
X0LlWztzCDDYZ3+rpfhEaUIANX2Ju74eX8QCRiZDnXjGAPozq4rvLoH0BwQxaIL9YDwO5UyZZLnf
Mv+9Yv/DODpoor7Eq2G18q5y733jy0+zjpwkqvnFuBoTWXzTNqtaDO84NNQt6UgpxmpKol72IvVw
9ZvVv/gJCW4gxg9yYVHuBOinBdVgWU6ExgAlKasnYdv5ZZrUW7AEf/sO83dbefY+1MR5Zcs9Jlxk
Nh1xQ8G4nEi4mbIV+UKhtvDjp1B4Hcpk7sWB6C/Cx6Ga5YRIprN3EUPo3rG5YM+Ar8dN4pmv6lwG
RPYaH/UkKNSbsLkKyTC9Ci7cDZ1vktXBD7YUgNeKSHmPNhXxVE/FbIbHspp+IU3/m9RYbLBoHGSO
fKhy7scyy6O11eccnNyxy5vIU4BLGpcwsylJHsxBoy3vLv42K5TbgEsqPEZ510dmBsItlaY8YJBi
BWLxs4fpSc1kFFMHUVWR2DqQzcUHyXkfThThBRabWemdPZrnOa+cZ6JWEL0wCM3OoZF91kv/MBDY
/ADrAylJ1huPsEGOfVsfvawlnnJLXQrM+qGQ85GEArYmU7fHzftVVTBHBpt48tYLOs7+4DXDPLFQ
AcxJ+4L29NRYzsnRIIMQ8rc0Y9Hnl950V9brIWUsGeWeeFs6YPoEMUWtixMK91R5RN1aoTtEjug5
Hx2cBqLUiVU1CZg0CrDtwcTt01o7fME9RBuUBKF/mHn/sVjV64RoIa7zJ2ViXQ8DL9sHdfWjrvw7
YDQ5yckw5EPSVXfI1vWVPry30+mlVJyFkxjXh5DEQ8j+v9zAnT6aIHzvtpj2wS5/SxB6UaJQAVPu
wpXh/Cqdh75wxVvZg5dC2cOA1MKP6ZXxWosoqwm3gdQ3HeHxEVDRpWerzt/akdBArBxuVJUVzjXE
Trh1X+sch8pgkqvQLNiRArrotbW+A9fFgzCXxwxoheG5OWdOM0QpXPRDMivoXNQD/dK0UYAwDS9T
vFhZpA37YbKxfnU2JPd20ViaSP0wNC5KUVonJMPLGa4XQBASL3pPbcR2Ch0xz7ClXDOI/B72h8b8
wf3maPg4JnTJLbdA8wXCyKS9iVjF2q2rSI+NSwqVTMdkN3cDeSADhieV+cVhohtKRGIeI1Q9T0U7
cumTdL6MNJ/L4K4wu2wn1ei+V2yXcO7BM0SVtnd7zCjEx7ClJOIgwPV2xi4Jcoax2NxjGfbyQUcV
WAEwff0jRm9yiNh8sJKVxRC7/uIes6pM2CYuSdSvU7kDpLiZedgl62A4VZJVs6oW6Fn5c+X5zSEL
5wsXdXPIE2LkUD0/1glMlmAmQACO8N5ve/2cY9ZyE8Rbme8wOelRp8EnJ+BmHbngOAOPFug55D+k
Z2ShnR2TpXwzc5tlnpvWlHnGKSRldTcEWRL3zcs8DW+BfMmc8S2HQ7VXadHsi+CIPdK78G306eBh
5UYIm/LlOUjDC4wko6c6LmjfhsJnIjPPwreMjJMDc+9nS6TeCUVZffKdbudaeYFdlKgza7WsRwuA
AkY8ihmrx2iDr5iY5r8ln+W+I0v81Mrij5y8n8zvT9tbvOSe+nLpcu0Sr3zt54lu2DKe3TE9hUh8
d0GCqXJSHyIZjtoP72R4TF1MNEVHvtlf0ENFnGz5udwiXgRbkJ2d5u3RSQmtwb+xc1Ewo8nSR/YV
xLAN2YOC6L1zZ51HNIbR4PWK24B6XYX6qKxUPDR8esRM9A8mKV9MBBqfLghCdgBtpIX19rc82Gaw
np9GFsk1lbE8KiLHj4Nlm5HsZoA2NpABX+XlNbDGf9i7/19b/H/VFrsbNPf/oC2WA/aDXv53cfHt
H/1nOgAy4ZDQeh9wE+D3/1IWh+5/+D6BbCDWePE/NcXmf3gWmmNTgJwVpr398s3eQCiAjRDZdGi3
8RfMALzi/1MogBA30P2/8F/XDH0GpQ4N9QC6rc2699+RrL3l5Z3q0ixmN7kPnPS5teqRNg+jFExg
Y7wUpXtykXjdnt0Omxe7N838bC4FKTXWb3eb6d4OAQMZoq635ybOq73J/abAaZo42bqTY0n2XtB8
jSYNZtxK/Z21ujAlqj+UFvtUkthqshzSxJuOSxWy7zV7Eqyq/C6ZAWbN1LSesh6TikbX7KXdnVln
uxrV4b4OVX5YLFogiDSgRlnFqV3Xq1IsjF7hhZdkS93p6AxHVkObMut2A7eVqOdmuM2qi8eiAJHm
x10fru/mTL+G9qoKS3DZ/OM6+TkATo1g8Nzh6xxsSULrwKTWWym5G1nQ5gsWxFgguDFQz9yoXWzk
SdIibzVsQjzS0D5nF91bW0Y4M+2gm47CkMRcmgXIA2w4ZVjAaU3nE3CXxznNflibckP1eb2fW/OP
Lb6Hg7XQP6m30OSlwH9E81G4pHCvgWIiirroUObVmdrrtTXxH42J2x/YWh1BR7c2JK88zf96uf9S
dEJcxoLEGu0Uh9H2n0rIBkG7XEYLHQTbtTgtuga9EhxjofQpWA9DsBJoh3ZZHkyf3UUFfJtQSGih
y5TcE/097NGGJ/Ad/SffoASvxxHnTjE89oZHXLyF1FwXvGN6ohTBSfF9Zce2k9aksbDkKMBeckut
Pwa24N30Z6a/fqkSYjMtcJ4owUuI/qZ7KJvymzsBLgs6bqXoyhGokWEVEoewI/V0xujDAhn0OZC4
EeEV48f5AjgvXufnJaizc0l2E/g/53sIEDQmMPvi6OC+gg9y4aO5+l1jXVnj/+iVgDeVjBYYFL5e
w2V/pXmbBGYAMzvN3LIBxIFJ8vvBO7LpgI9W6PycQJeP8DMO+zWtqXibRR7wBj3TdiEDDvHp94BQ
wxr00l50yKi6koKoGkfj0RR8mLDbLq6pP2flLpFtegFZwzNlklcjh4/ERFUQOEhjUwMaCtlPWVzT
M5Tl8wI3hXdgLo/o1wk9NtxXDUgmmoQbm/lU4YE000hDcDMEImTb7l884Px8adjcRq6zoJ/4xF0X
5IY37lXg/C6Z5nxlw2VAxqicKnaWgMxb+LaOtRKDFpA3X39a0N6iRErnnMlkZffzkraUeeDXziGa
bdr9gPYFGXYQApGJSnbaWYFp2I9CQr6jLjO435sa+3nWAI1CoGxl6kp03EJjvX1oKi6eDkQoUjrj
BCRYQylb0ycGM0daCUePUNt9pSkAxhq/cifA3IxVfm59Qs26ZjlmrdkdaiKj9lOfHlvqUa1gOwo7
vLg4TO+FJR/F3DYHB0GpPT1Uy+s4GCuhBISNGsFZVEb6zeav3+cgjkwz+ATycxkm1UVQTGGNOE9z
xYlcVaG+tsL9aeJ3kGvT0lznO76TLdt+yWNE5GZ4SeWrnAa1UwW24LTabBwq2oL50jTDmbo2RFzW
ms4ye6ZTUuGAq2hJ6C1RfBg+cCq85w5Mz4EU1cM6dOiik+DY8DNat/nZ5zT9TK88rmVwwLm7HFJQ
g3jnzR+pBX2p2ycVtZ+TbMCVsfqblZpsivZ3UizJgwjINp80xl+3gKvdw8DAkbpmkTCNAESWg6Ks
B20GG1mrGmatg0lubAMshf50PxryjK3NR55mXdfVe7Rl0p4aD/1koYaf9G+aYxOGf2TnfKguZ3da
kz0mRfto0QKg4bYyUxVme4LGTw8TyX7N0oZ40iMmQxnHZVl+LA7wIL9dz4n2hzPjGxrGmMPt1L5O
gNS5E813jVSCPDUSiIOiikWvz0MpxVMvQGUk59w3mxNBW5CblvQoQIs+dJTC65tPlxDbu4mSdA1+
T5vJFXIgJBp1l03dU+en3Tlvyt+dlr/yOsivic7wbxp4abLl3R8LpO4LsXtI4XnANsFx1x89DDAK
UcaiYBopPg1T71pRuHSDYQoV5vR3QXp0sArnfhrC5ShHEFRYbfe6Xo1DPffdhVvLs+l865oGI9n0
5snyY/SL4tuEswM2P3dNZ0phsZnTnzGs9HOd65fEJcE2COeFWjC8Dqsw9o6Fyr6/m4LiPq8TRkYz
fRV8szObZZVYseWBMm2hZpRJGsKsYnhMiBwmWK1/Ve57WqXpRttDNTOwqlQPC5iAE3wbaw9q8c0e
npXNZt5jRIpxBl4KgC0Qzz+tAGhuuJCIGUz6tEj7m9lUoNyyjIW5K84QUf2jTwAGUxKS2CTe17Tp
voyFnZ9dCm8fhlMCaozRSwlc+YAr5NXL1g/p4OkG9BlZyNq3FsdXEwjcyub4OWLQ2q8eNflo+RN0
hJzauDn69lxz8XvEyeF92lsZIYcwrsARWPLD9kV+dTd8VkATvXBp9vW5vdKMp8/Mdrp7kIuR76YU
vOcUkpE3IU2uRvuJFMvqwp5O7/xObDF3qH1zf/OXiINXDDp2nTU/+Dqvd3DEPFAeFfBHRgYQr5IT
99pHHFmQVQhrLZEfxKYoL4ayaVOkYXvX+j22BHeA2gMSnh2Ad/Qb802Z+sMG/8l8Cya3XZokc2ce
/i77FzPHyOvdB2No4YeIgng6MPvCYz1va9pPynjxAv00cRoB2qaVg8XZkYPxKwRW40zG99DMH1Nb
p/frMD6YcF/HdYxDKZdDRoYgF836UbRcvI7Q4TlNyapt6+GDuw7WnKVPopmd7A4NNBs7c4XSDuxS
2eS6smymj00qd0OLQ90fUNb1M3vsxorrsaR7YAA301576efhK1kbyX7fl3HvWn/kSJ2RrDVNgS4/
uT5aV7uxkAwGQMNSOrpuRYMDQzSILceynsh4LXeGW77OVtUeV78g3U+YyUM/0ZQZQ0IZfX8t7oqc
7hy953GffRiW/cG73KIeV9Zqy0jxu/XLwQ9PTurbJ4U1wiOsFpy/mR0KYltiLi/a2+ZUEQa9XsyS
TGqyt7xoqCpWMJg/DvBlhhWSu2CbGnslCUhvJ1E8QyONXQIMYd6Gx6IiU2m1UupQD8vAeMAO5J4H
bVvk9FoPwA/F1QQsHE2u87sPwubsYRlZXSoW5X7n/BSIi8i9XTyTyU2DxkpXAdp4ZV24eXNm2BhM
RDoeSHuqKc3QzJjZNbRXfFiqo4AxxJ+0sIdDZXlfzgh/eKbJOtNCvnTpHJERjb9ucpZjW2B8BR8X
zQZAUhvU5kHyeS74XBUg231SEvKJwerRbp2vGbwgzZb+itUnj6rC/aqDcmQrPujvI1hxgCDcHm9P
O014ItiJipu8yR2EQJ5cUZyiPLqMXByRyhUg6rL5BroROJQv17sJXMQOTE6wb51Wb9GYxHpOzUtn
b3GTRXkstO7e6J3Es4fz2+1AzFKO5FfTrO9zNDQR8caYHLuo654Nc4KpWPvZ0S1WG67Mysagy69e
7T9Z7DH2CTNOiBFUfjkrdwWyiJOwedNd5d2viXy0q/W9NZyBm7DhXK0pSkXUBUNzDiYxQbZ2YQPk
xWlIaECFIDzvVlH8nHPYDPRJ8Y3NUxWV+Mcda/TuKESwWOrhYIWwZD3kxzazFKgx3b0nxfo4dHf0
ckGnDkS+kyEDagwzp/CG97Wcqaqr8rqEkqLAbL4x1E4OVgahcpzq62g1IE0Kpg0DsZWOzw8HbicC
8TIL9TnI8CIy/xNhb7Y3i8wmmtGFfADhOp9YRmcr3KeIkI+6zaIVayHv9L431uLBBNZWBmu1d9OV
02wY6KR/Ze2yxIxp84QdDBuHDwhw+WkQ3FbFqPHrDb9kT6u2hIvVk/mM+KO52CN9d9qyXgxz9JzG
GfnLpyzVRBNBEETyoqANQ9pYQOkjVfhdhkOHjwDvGCBAIJ3jGy6b6iSz34Ox8Sy7fr5b1/xagpCC
8LQ6MAwK9Rm6FVOG7NFcGYz53bRvtIFHUjJ973s6c936ofnWfiy5zRCmqP+m9IT0Pd852HLTImSm
Wx/b0eeazoJuJ7QQx3JeZbSGTKMPnEoueGWSAspepJfek0DPVHrgCydxg3hb4YFWmAwBtNxjZez0
8Jq2Q352W0xBXKRZTfosc88oXcMXP1N3NQmgu7xbuQ/Qi28c6AVOMLwYJsHw4Rw6P6rcPTRY1eje
1r9FDhtIE3Tft11HhVvv+XK4ktkDH9KpeJiX+S5N5WNPONX30WPsrlz+/60FOc6eNZNxkVxKg4Ze
j0Bmi3Cu94KrO1pN2ppraZE4ABDLXIbHFr2Akhm3SNni5jP1XVLM9nmouK0uzfg4T+snYNun2RTq
Tjsa6yHkejrIzr4EXEJhRX5tAkna5Z58SE00TdmwPAuN5qM2y7fK752jx+Z+dgiQ790FsIOvL7Nu
AUg77nxi7guf3hPvI2nxcBGn6WKUgnGI9WsIgpLrtMKO2h2zPpf3ltaPmL4LqswCoRDkN0jK+ntY
WN61d+BUZEScs2D6WA6G8a4GhheVVUd4iZ1QWuLVatvhT+sZ3gEgyIEJ+jep+LBzGzFNERD/sLR0
AMK67e5JTyE8vn/r/VQeQtYBpspoBrADMjvvdz2GzD14sgb+uLGfYcocQkQ6cpDvvYeUEzQTUeam
+JYRNbUbtB8vtKej1fepdbbkUZ/xXcp742vTfwZpveIpcy541uw+vZqJgxq0ZQtjHjA5G1lUahaT
NlTuSYnixVmcq3CgKkxyqJhSynHv4Skn0AaUj0lzGfY187LCZHPeWB0TCWLd2xHXsFu/ikb+WQU/
DugT22Obi38uf1L5/hDCzek4jHfpxLldN1xtZoX5E52A80BorMVydPYWn5BjirfOB+9n+vwX6hRo
VNuZ75C0kS0hCdPQuNyufzSC73IiHSDHeLNfLAVwSIi4M8H+sU75TOi35yDZ7Pj26Hag0ZqoWsWB
N0CvY+aMEoDw7Ix8v+3QuZ0VN9vh9pTF29qbYoL6U5UCqx+HDCILt6M+e/A8bHMCpwxVW/jkJfAz
br9t2N7C7dDa3RBrf//vmzBHMyV6Aq7g7Ccrf8bh9uh/93SYehA+iKr97b2ZFdifwf/RmLVFIg1P
bi/PTCwOhe7/mD3BgpQgbL2XlcJpe7O3R7aWjyVl/pEMAjDat9cMue457Zn7bB9SlSrxz4dk5zW+
VGEhZlJ5EHuj0tQitp/HKsNn69CfGQW8uQ3GBTXk0LHwxM12uD0K6c/98whSbHv7GyMFAOFWpDhH
3uQIeLDjGNMzgTswpGqnzQa7s9IpGOt8UrG9/bt5HtiA8jU5EPrPqMkZlHY6XkGt/HNAzQKY9t8X
NXcUzhL05Ox1n4yeHChGk5oykkfhdvj3NbyrBjwn5DZbmtToETV/O5TkpuMRkd9nb2u3+dZL2nlo
2Tenis4mXHmKlA4xw4j892BtJlaK7JbYL4J4AjMFstd48kJqF5EOqGHPy+b1uFk/fGp0TmhAVU5v
oPmqanReQY2OYnvKqBLHikL25mwdwpzUkbjgSrxY3qdK0ykGD1yfukwyHd9wk9vh9nrQFEwUCqk3
oOXKBGystwp4UZokK7bwXRkqzudiPBRr9WnlcHfhyhSzi5Bys2/HWyI84S9Yb0l9HuN/D+VGQim8
ZT42c/18e53fn5OFif4PbQFzcHuIV0MNcVubGV28yd4ti9We0saPbbeA79hmal/dsCr/dSBAQsUk
ldolqz2esCd7+wkW7sdYbj+w296FWkrcv7fnvbEoQqzhNyV98x2DMrWqwwATlFKUws4dfSZitsk2
qa5NDxzY3Byz8S2cWsr1sGBNt8hkmDvMlcVEX2T1fgmiTHZ+bl+mwrhP9HAJejSrRrLMu7UY651r
4PZBujjsNSjDwG+e06w/aVO7R5Vb3zo7fF+qGiR3dTRknp2aLn/CUDyzle7G+2x0zD0BOL9z45tD
xgDSiixE3hW8LW56Z+dOeVRU67sQmhSASWKJ5/IUcB1Xmi5dLsqH0nDcY57uzDMhRnDa2DSccycR
kRdgqavyA8iytzRgdOmMdFGRYY4qVOwvkCA6ffmtaQNSnarxLyXd5gOnKjWKN1kwE/Ny1ksTZvbi
Ro7LKeht7XImA7u1wcocBr56zBt+bGCg5V3T5t6egWZVmwMs70muQo6AXsLDym//Hm30imPIfgKk
Hu/c+HRMzotmAUo94n6ClppEeiKHi9i8H0b5NlQ+A/jeI/AEegKi8HZHtIaBLNG/DGHugsDCAFuU
vXfv1/2lyPVbSIyT7huw3sDo9w7/s105dOppUNl+MOzXrsJ7R5ALQjHjvbHr74Zq1lMAa7GnV3ay
jMTdORoJmwtT7lOHpAbbPmGNoIn6d+mWKqZ3T2/DEBffsj7JCcPv6gn/QDCOuKQTo8mp/04nC/3Z
dCrCVe0xOW7bzvJ5Tl0/gtd9JFw533ehhQLQUh/aDSj3OhpQo/eDgU3509Pqs/aZz1p+9nNEKg/x
yQh3C3pT8Lhq3oFx+MkH/i4QRgalf8QUBKWUBKdUi9+60t/klO4YXzMoTJ7WBDDurOh7htDoR2iG
JW2J3Uxo4KkHwFpUTsAKrrgH500IBtp7rKdzQvgU4K3EPNmNT3SCM+X7PoVzhlf8jw0CbfOvAz5H
oFEL/bx2BiAWgdiqU+zsTDiVVlPeLU7eRfYQvrJDmHfLzBYTIIEnhy96BV8T4ja0NvM2ZkezM9jc
SgBlPi01MoaiHcyzHTANWbJXDXFzN/g9jSr6q/uhzq6V9dS/wItu8QJO95TgSGCR3HgtqMVKaRqh
HYPuZroH655v/HK17++5tDi7XOchXyqS0F330wF5dq7VSwPrk5JtfjMtzFipHr8S4sAiwzURoPuc
ZkOe0bnIKXwa40jOy2fKF8M+3I2aNHOOOYgzbBflcQjyS1+DxyTOD4Brtw2hquT7uvBOEzdojpaf
5zvLze65uHbbKAP19Ii8eSn3ukI9iAbhWMqKfKdKEXj/1FayjGw/hXTHx00vxgZXGvxIg8a8S7Bx
sT13H1vRMm3PE71XtPoWz0ivXf61OKTyJK1LuNPCfJxAA5mV1rOVmB9eXnzR2K53SQo9cGovbWCl
V9ZWspbGE0XcIetH72DA0ttlHlydDGqD4t57AlqLSk303zMGK2xNfhsAVQFz2EgCZwNFIvElg2l7
x6A0frlOtcLPNf/2CHendbbeGgnAlBibAhBp9d2bpoypmqZTkBQKUGWIbhyvANwg+s+QDFmz6CWH
NLrholTtI6yDsl7iNvNep2IUT+Z56NDEc+YlbUeCbIObpDC8H/XQvEJYJdACL0DR4XlNg+7cuU69
rwtXR3KBRrSysIsyzQ91GhxAcNMjm1jBVaaPaKLuhO0+sGCh5ZNsboSt+N20JtlcPmQgUbV0yYPq
3sQKqc0gC6GDskF/Vq5vk0bnNSaCztrqXnrhPTSLTYtWHFu7X86lJe8cGZLBJwnGCxxxsiBR0A+p
gDLKe12kFpuuaueU7cHPlp/4IbAnJTNcde19p/B8NzPboI0FPz7k/t9kPQAkXAplld5LwvEOZviu
kgUFz1haXDPTW5a0dJP92JyY7pdEEJxIZfo2OaCwF2j+SNl2OfMYNnxuy1a5+dGU+r3b1FZWhpPE
x9PRTIJ9rfUyzIDHR4GAp4P6XDXpdKdN9ThU5Z8NrItoNdscOdqhL8bcsqLNn8hLvr12+4PbQW7u
1epmsUzLN/qa+fFGxr4duo7iVLHoBmTL7NylTs/Scx6mBVxr2L9UMCNOKUKebopL3eM92Nzit0MC
MfKfR0syQofNLJkcYRsh7D8EaDllKxitKENfYdKmp4DBRGCtFyVN4hToSTKmc5BOg4okIZTmKqrV
GNz1fC6T4r4qufGEYfuYwRk6hbkVWPt66ucYgeulMM2FCl/O8RxOHctrK6ISLGnMTXKgQqGI9Xwo
dTmezNvrRF2KE9RRNvXBc0f7/rAqxpOyeJmS0TuadhXGthdSWEPsHl0Zt0LRKaw2kR6jrIsfUAh5
A8yMcnSnQ435AQm6SSKRWVZXew3K62qRAooLhY4I26t0kS1mtY3u0kFM2ocesxlPDPnBSTeL8Xa4
PbodprxkS3V7CMa0iZsjwZ8ImiSNobmwUX7m1p9WOW28BFzbpUMBt6DoOdAt+52akPJGWLmx28D1
uz1lq9fuPLCXUEfof9wM/on8n9+WD83l5OTkiM1+FwUIYPYgtYoo8PFyEjGODI3N355kHKDxc03v
HKn7yseRp9OzWUnjZDtedc4BO1QLZeG/B7umVBzEhiq6Pbz9CcjVY0JWGEEMWXWFoL0yKJEPddZ+
koVQx4u5IfXIQ7w36sk//i+vjd5wr62VWB/EeLj2Rjx2hBRM29l9o4LcHjGPHi+qxjtFRCwrpx2D
teZK2IzJ6BluKa+3A3pIMPLrRpDPkhFifEVvZttFQK9t4tuj28HNZ8x0RFZGwwQyXmjjlNf0qVFK
omyin4e//FQnQxpjpqCXZ8/+XrRdQLd5K+udMUl3wu85x7ZS/3bwpQqxUfkk6rCtG2Xwp1noknJb
v/iM5pWdxdVACVdLzp0bWdJPB59tC4L2G+CEgR3awhvcRLU+6iJvIcflv6MZw4DsGCtlC1tnaEn5
XCtEmsZfR3Pi/ItgDDdQ4+2p3YXEaQGLA46eBcdZqoeCJMV/BCQe7PSy8NpzRCAMqIgJ2ct5RDau
tz1ite0WQ9dmP5PSx719Eenm3y5vfvuh9z0cU/TZM4o0hviU5G2D6D/oa/fa2dYVlSFhf2SgGacb
2CfNUVJyvZ8zf2TylraNPikQJjf2TNUmL0kY1sfb75n+MYK625I3QLk8Jvb0PAYr4xxfUasnDY1f
Z+TNaoeAabWfbhshw/UPumg+0ADCa7lJXUg0IQXY39gOUBC2G3zcbX96ewqYfzwRuH4haIBtHX8j
SmzThAnusFDa214wzDrJnUOxAxlWJkMZgyf4alfHVj89sbzka45RcNuF+htdAGo4DK7b8znV9Dx7
yWehG3X1YZhdWtoKNwnOfONo3B422/nZD3Z/ZnoQ3d561n2gFe6hFG8rRUlzeG+L8d4f+Ap1Icje
MW7ncxkxnEX4xi9pzMVGGny+/chFSU6l28PbwSzkP7+bUVUX3w5imHmj/z7X2h6gx63PZCJ9of4/
eYhZT8M/KNDt7OIMsYhNWlH7z9visr3WOx70WaYQ0e1/7PiqBk+6fQ65MXysjoW6dJ4BFfPxZHc1
YpzYL5WHCXrYN1Nh/3Nt3t6iXjq185aOOd22Le+r4Ce22ddya48M3ZKevK2Vsj1LFvlbz5U+3PCd
CeNDOMHJANxf0x7Y3tbtork9vR1uSKBpMyjrkJ777Z0jyicqzBZ34eA+4DlDXcK3m9/gqO6SAZ4/
FsQ57PSkLrqqiph0IhB8inl4u3xwBzMAS1flqS36Z6M8ll37zVaBfUbv/WDVFtuHNCF0yIKzQq+F
QAmIvtJ8ooKgGcnKhfuNNDEN8U+CGdvZHu3rDrMmJ3IsGj5V0epfLX1NIoeql6AVH/nofXpl8NC1
Vhixo3ROZBc5fNruXZmvRIbkObdzc4yB+V8Hv8Umiveyc80XAxj9rvJR5Wx+vd1QfaWhWPdKk2ZY
tnKPu4mJK51FbQfFqZPOq1qudpfcNyXbSQETTwr1kE/lF85jFlvnXk0V7pmi+UU7fnjR9Co1Wu1+
zpaXkiyRkXosSMFmUxVeMCugCg9MtLCld0+b/inI8ZXA9PKTGZY8AIrZk49zSWUsW2CAweIc7M0w
SZFKoTISe903v7giV5jvFGVCQkcRJmLUIReENg/IH5gW1NelcwkmseEWYOn72ZhPrp84v7KkXxhN
bCMegJxKV2n0P9g7s93IkTRLv0pjrocF7jQOMBfjTt837dsNoVCEuO87n34+Y1RnZk0XqqfvGyh4
SRGKlOTuNJr955zviEF9CUzl5jK4gK2YJAd7aL81l319Ffb3+IiNdVMoNMXI64+hc7ePY7DDea3u
BlvsllXEhfQOvFEuKMkY6IdqOmBDYF2bWu2mpbNCnUjuHsfMUQ//zZHlCNpO/4nXU3Mt7V9ZPf9P
nXAO+Wz+avX8/W/+dHoCfTWxVSLA6fAO/mL2NPF1MgchxsYVI7CD/mH5xNeJ91IzheZCd2Xgyr/6
d8un8TeAtHy14I9dIXTxX8LIMszF0vkXyyfGUf5nqBYLA8Ray+anKL8+H+i8a/73/9D+ZxVVOhih
jtb0FLOEIRt3cCKdwogcs+lEh06Pgs1gm1/GvHWatW1o9sF263dnrNQNMYJoH9jTI31L742bhp49
MzkpCkZAKOfPrmZcimyIQHtzD9WNyD6GnIVFACKHWUKsg7ynl9XEROS8BlM8UvwQb0IKM8sgEccW
2/RkOfMFNGM8bpUM7xFQRLLjupFsIt8gC6X9ECOdgGqD/zMi2ZupWMicGHVW9j5XhfOd9Ib92BAv
QotAbY7DW2pBFm1aH991Wq5Ll7hdPKoW/U06BCmT3JNqqxtnCu/M3NUPKbCJJPs41GX4XEILPYlK
ALmvONH2s3mlK3m+i6NYw64+q15zH3JtnxURU+lIzR/PRuLui/Q4RaRWIsChdzM6cDTQh1PoMeyX
4uYSpN+2MbZVV820tW7acH84RdO9VfzKLeeX7xjpDvnizZ105Pohz0/DfAK4So2vRAKqKSWLV61v
hkPBhMv19VNYN5eGpJCtx8bOiacX6iYeM9LuHuV4r+5cxRsG62BrMuZ9ttHW23n49tPx1tb+XRon
vleh+3DXDRVMuCDE6ozasy4yT/aAbb1S3Zvjwgeem3I1dMxGqIR+9Ysk2rS5yvA28bd+EG1rW+7U
sb1nFa4v0+3VXTFYF0sTW1EFu5jjUV9Qokl6MluNaeyjW43BTksE1T+AXch5hBMZDfeptHI8fXVd
7yJKPgK7jPfzkH8UavLAEeXgNOVHTRgV1rY7X30Fgaxp1Rkpto4Ok9tc9aCCnZWYBBzCFAkz/6AK
zq3K4LmJaXGbPT3Iv2LuIV04PqBN5mKigjbPmHRSbhYyrSGpr62HzCSlSnHe0AXMaUqNLaF4U2ur
26YEtLGVaD+VKnp2m43vlk81qSq2IBm/l+Z8Uo/4zqAIWbbj1a2s4tPp03iFGMs+UCAGR4ri7DMy
nFkxcZafff+k0vNRkkrTE5tYRIu7d6zMdxRYxLcaQDBJuRVOi+2g4NGiGyMluBLP3LZijEr8uMFn
rwc0PPl3Skxm2c2mt9jQ8TLaNH5wXq0s0qg0oD44Wb83KNyZQ5URgfXVR6m5Szi6x3nz0w/Dga6Y
Ccnf1e+bQTymYW9sXopYlNucnxpiJ1k3NWX/3dl3NTZZDJpa40ae4lT5ukriU28O7dqIZdYy/Eo0
nI+mKVg/ynZd6cYHyDVaJKh3pVTChjRQrx0tIW1n4Z6pcKgN+UNh4x2jSVSmPqKXsGN2aaOPjlzQ
oZ6+lMTTi9QBhNueSHriW2O6T1cSQ0R+J/Z/Fy0SDzFXXCvE2aJxwa8d2rEtTJY57q/V2Mtes6He
6YnhURp26FPnnv5WDtjEE6su3lOmDha30Wi0J60cqtmX3hM0nrIMY2AraBOOngIl7LF+DBdsElRd
5RoO6codpV2Wc0M+fCsGdFElrdgx0QhLQ5qh1PiIaOFp0jC8mnV98N8r7CDhagzxQMTd2mgj8rPj
BHastb59ilfY0Y3+KWCr5rOtpqTj0UQD1J2faR6LbRbH5PKzlEunxe8bmCHt5TIMpvZYqVN2rHQj
UIn3tuCauAfwNjcFmeWeoBd1kO9DPj2MI+Y/Lko2RJzWaX0zML4qOb8NziCDNyjR1QuVDdaapgn4
FWgKe3rgmN/OJGuxHsSsZUj5SB4fw4TJSoU8u1KcH2ZEa2X9M7EGIs9JsprBQXvs9bJtHerajldt
dOd0y/z0ZiRVup0SbHN20FDx68fKXiRoyA0O2jivjyGXympIMJTVoxKd25nZBKvPPklpXkl/FqOT
rJmgQFgVd3oE/2NOVdVzEx1/R8rZCqVvozCmOXVD8KC3QBAaGBHbmN471fL6UrlM6jR7Bgcc6gaj
dVBq9tHJyhanVZNCpuOdUYxnqoguoQiIMKogMkRaR1ClY2XXks7XXGjZoDPojAvxs6UDOG68Ry++
lavczOCUgpDdGP5grMfetqlGjWnOoKd5Cut0q2e68jlqqb5HlecWqwp147b5rR/L9yhyBGnp9jpW
BcpTM74x9FYPY/cG5ZqhjlAL5FSF8llYeWUYkjbTEhvA8a0O6P5gMWBRzg16OFE7LJ9ijsZmxXNX
4IDICEy1u+nrEfOfYb2IInipbAzrhPkVj2peckdWztiRxodtNAmbw90VidnYDRxKvYHc7koPks8y
Gp7jop5fZrFvTBfYuRHRYZtsMHfs8yDu9vDtzW2bWwHvGRqTEEgw6Nzynpyy5R4Do6k8M3cudgHj
pbOjo8+5p855YP66H6Ihgi3pvvQ23GRXyFQWwAe666EdrETZn6X27WkdZVnNbBH8N6RRlGWXtHm6
Q/Lju+oWz07KGKh6oTeJmKrv+gBF+EKUG2fdY85b+cjmyfSY5PoNqZwLmIUE7SJSSE6bZBDb+mIz
76YlbLonBP5Bj+HMe3I4zNByTlaAlbNAN6vVCWmTC5k4204ru/Dix/aZmrD23NCn3KrFvswR0IdI
ck2A5+in3Hc0GvLMb9coeedP2yIMm+ewqo8lMCwVRWdF+13hURik0r4T3vS5Ty/aqckDLj5rNC7+
bOyZ7dkHwa5JFDyhDI8A7/m/3PYV05C5rq2CiM6Q7MMWAMqYUtSRDP5GcaY769ZNvPESrfrAW1ih
XnGDHhQgNyxmXlyX84oYPK9+Eu2oAfZoh6xZW8wfNRciUVYkMkKc64lspo0q7s1vjtp+TAT5z6ov
7gp2b1S1Ts12GM3gZCXuB0wBYDW6ww6IIq4YgWLtyLt2F/jVQVDBcIx5AjlscSYPGt9j6vY2K4YK
d6W8OBp95V3whLk23KrZL+RfuC+TtSuQfv0h/TSTrPBwn8L9ScgOKxTcky/Hd+Wo80GY7r2ukzey
yIqvI3N6xatceU4Dw4juVUqQqkZZ5SoCLlcYhfWtfohrWsh9aDW40kTi6aEWAPAZD/NgRZuYMdjK
LPyDcOaIxOfMnsll7WIXiCNCHEaDVz2ZKIHVDEFdbGZ49L9155KmW6+1tMyrQ8A2gU8no4sYnxml
5I6Fn5BBh3VC4C+dxZX7EmokjSOI5LI2q+cNihP1Ff+NPXdP/Qga1IdTeYH2gXXOkanLwjMD/c1y
qpJQhAV+nRPusudK6MlDrOSpjil/G/1jo8Slh0ClIaDuM2GfS1wihwGDEhPBCjdHyM6iprBU08yO
/ZIReWqX0HxYApgIby6WfO5g6O1ppT7Mablv/fohjAwwS7MmVnEDW5oXoW4YumrGa9O1OCFiSnVx
qKcYm222EoPjKT113UPn9nsm5jvLtZDIeTHX2YijbQLfBixRxfjwRt0FV3Yct9LC0V+c2fnQsupH
5weVV+fBj2jumCBQHqfFglpiQBgruKKnqQtAyHDkWNNb+61RwUm6VZbHGyzK0+DYG5O4Pds2DFYN
W00IF+891bbX4Vu2C0zQSarCuGQ6/qUohcofdsYbduR9l7R0INB9BDlDlpOLLVtEgcZNVwy6aE1Q
tBlK56CD9uYwRN80Wf4HpxpHfGfUxRkOmbpmfEr6svPGskoYrpo5fQQI/0lTuYTjpC8ZUkhTsLzT
wfnIDMry4ha/q4uSus30+DNSVZRhud1EWKbxeB2lLhAHmzkNU5Ofwgk2ltrhwYXE6MPbRZdVD3ba
n4rs5xy6ysrqkYUx1RMnddUn2OMM0laYoettVDRf7JU+2OnRy1Bx6AHeQtDRsxJoYfWELNnK8igd
YQwnKYVSdkHWSGF+Aqdg09t9seVtTQdauQIKwPUWTedgUg/kwOxL5xdU2sNcnO2h2E7cczonNzY0
Z9vrptmmrVA8zadtlxkaBU1boZGpn0IgL7Qc30yZDZZB6xrlk8IS5ZRwAR5qQ7+FHRCEIG5fRcj4
NenjD5QprCJKCe3FrxHIbPgIVs6UtBtOuA7c+26KL0rodoeRuuQVYYZ3tRsWasq+Lo3v1Egf+4ql
1MbeF8LX6kGor6UunybqLWi2auS0O9NvzrldcoypDbEZdPvQT/XZJ+aGMSjaicp4CZyyXFXdUOxg
OGAIHJ5nTmFIsSdbv/UBe4lA1Y9GPtrroIaSADQMKV75wkSgMg5bQbQy8fdm5abgjbw1fcZhSAxJ
pPyIKfMmlGIHhO+5w1kGexIOO9qGmHtIZ1twNDeQG7x2IpCQApWFXNKv2NRyP9doHgjZiK2TAHEH
yAhJ8ARSWoariNvptxDOFbfuNtZCl5apciQ35L5Hpv6qqX776DrKg5oXHPvLfcpgbx0Hz07OK0dX
3rAlboDqztmkooCG07wrqTyO7RO2LCcmcOWnlujwLqLEJXLJLiueqUozO2kiTZ5cpz+7qCf7ojOf
FMbo2M+mLW5Gs1OfYiy8zYiFpuooNQm18KTiw19lmTR4iOqFLnLUjaktN0Fk/VAa65nxJi+7/uZa
GNdDCjdXchtlAEwKNQJ4Aw0gWkmorILK2Kf2kbQetJ0GHTa0zK2RaANlEu9to0jxRe23+vAxRGFx
KlgKIvohCcDpj/iACOyY5ZOZYTgCIhfZtsEW4Q5oiQNTRuIkEm+0yKJAXYHEGH/lAbkvUVln5jyX
WaFqnvvlqH27Sv0BC54CBHVr1jOVeExeVhAsNnpm6GuyZbLsGoi1xTUcUiqr8TPCAxMBoBbuKIJb
VNDc5cnHAMbsrA9NuZ6H+IqB+Sf1QPrgul4B3WSldrivaRJdWwMdeVTAk7/FuTv7dIXMrbPN7VFD
RKRXtimujj349750VcOax+JmYHPWlBUlsxdMvhtOb4qk53GFCsEot/alOLPOWk6VpDpl2rMb9lNn
e0XanluSVKypzKiakPJwiof0oXIOwphfM2dbKIkPH5rFpaD5MclapCV2PHasxbiSFO6jAVmEWpRX
X+5LAp9zk5HmF81SzF0rJoLMo/pS9u5zbXCl2e2LXYl5a9j611AQIrJj3stmRXKKnUPXtBhAmGpZ
enDJyuwJsNGaJBZTi77j2szoIw2rYZWHjGUILQSPKQIjZ7Hp0laMhtqSTHGoqvpDPkdvCdPlB3ob
s1WcD5+ztRuauDw4hvGGELi+tG77GM3hEwYZyjcbFjBST+uFrtt0vNa/P1w+j7OfSSeKA1beeI+n
Z7NYMJcHjUGyzTW3Wz5bOLiVzHcL07/TVXzacnDsyxGyLofJfqfefkNts+7QZKb2GzxsTQI76cL2
BIxHyWbMrgv+UVAn3X45TFK3BBImgKMXYry9JzO3gtn1nRtNcgg1u94EenjXOPpL19SBV4o+3+NE
5XTcT6DBOutrUO7s0Op+DCm1makLsqSx8hMpD3utdjaOhXSgYFQO5bMOepNSpTyfQf1lO1AtlJmB
BYUv2AKsDc90vtEyZuRYm27ycl2FgIg2yiPFPOA01OHO8J2LMtjsIaek86KgPKhtxxAIRYHI8d5o
2unBVwrEBrBPatoiblRfLEXEbg37YorsmKBTYIO50sY7eIWiQmgLrlRJ1egagxQ4gNrQAo7mQWJk
nZUig7+BHKKSw8NSKs1OKu8Q0VB6oz+QZdG9FjWF2wP4qvZYSZklk4KLQHnxpQRjSzGG7kLieegz
CTqNi15DKc1DVSLgsEH86kY8qfjWogJMrCnFnljKPo0UgAwpBc1SFLK9hDetekcH1kUDUrlyCgqF
BJeQLiWlsmooNlaNPdmBR2KIbMnue5SgHbYIEl1O/wabZ+1IoQr9NDnCKjqkUsSiH7GmnTVZ1C0h
ha4gTU6ME64mCtgkpTBL6maDlMfAulButGhpfzwAGsNqu0hr8s8sKbcpUngjmFocKb/uN7pQvhaT
tj3TFMNbabd85lfZc4OWR0C7owQjbbx5ITNKYWUpFDBVobPI0BouhUGZ1z+2R0qEy2NOBYeSDoJK
g+pt8fkOpJa46cm/7BGhPZQfVir5Y1ESM+witElmJaiUy4/aLtqlI2XMCD0z6JOPAn2zjtnyLyT4
5SFbBNs/P5fmYTW2w9807eUi/t158Pt61vcm43SyHvRMGTEQJQJiUr+FpIUqC23X2VJRfAkaKQ6B
j8+x1brwu8TrcjEaDhMtva/3f9LKNeLFf8eay+9tSKl2CkTWnSq+Sark2W75ja1FXF2eh+XzPHQp
NdGnBwsl2kWRBnrTw1fm1bVQq/2/69ZI2OOiZnMeQ9iWEvfiXDZRvTHHtNRWo2AtP+myiiyfFnDL
YLtwbsIAXhyXH10WA1RSYB+l1O6iuXdSfEdvafc5ejze1XED5o9to97dt1K0Hxf9fly0/FE6OhQp
8Fe5+4BSITn+JNOlCYA9GGtCtlgD8AhAxMiOk7QNGHaDgyCK1ZMa+US4oEzzHJPGXnzlatDKNAA2
hGxxJCxE+eX7zNKwYKUkCCAmUXyhYBmyFGNdKI2+t+HFqmuGi7jd5Q5jWX8TCdRw8waE5/ISlhL1
j3UiSHBS+NJOsXy0PCzvOBXXxSztF9PixNDxZPjSnPH7Ulmul8W6IU0c7NOd300K3eLxWMjnrjR+
CGkBWYzghbSFAAywgSZiFRHRxsQ5UkoLyVhav5aYQJZaVxJn7laVrpPlwZAmFEvaURxpTDEWj4oj
7SqxNK4U0sLipKw27XyMGrbqHK6KdZf6u2SMo9PIjc3TWhkhkW6J5aGU7+flozBS6n1LJ5JS5zhq
LDeCPiGN+cvDLN8aXxTacZfVZNQjkMaczn5WpVtneR10af75/YowzRG68qX0FkdBO/pRDS4sygTg
HG50sr9BXO8CdX4edVy9VpTd6JMxLuTbjUsVhdtOAZbRNOGLanGkG8X097+DQ7izYlscnLFACPf1
fjUr6kZgtJAZUvNsCyZdaWTvli/IwQ6edGqTl7/TsuFMVfD3gClybUCFNEFF7dSkb1f6EPQmSZ66
3xlcaNgH8+zam8Yel3izb5iGaviiWaB8nKeVxQzCGqGlwq/mt8JWxPTqkdkCE1zouIy0+aHVGo2L
8E+/zthoXMKRY6nS86lizj/cCdxQbHTn1jFPfZPvyQtcgJwwvsi1/OJP30WnhWfsZcyQGLjBlJqS
Q1THexHYKnZZTs/DMIE65i2uYRuvdIzbnePpAkEBP9Q5TKp538FFWiPWb1uOWHAilPcqwETdQSdQ
iuwEVElIsAnFFuVo3asurGVtzD5KEBYe1t23rpqHjVXyZtAGIZOCd1lSMHVo+njXVeyx1XMkSsod
7OisWXp56lycmPpUWp6tNTHHk5DuRGMiSqXqRnb688EZdfgsAgJq7p/13rFhjrm0epOXpDewSjEo
S6v53LIHCbDlRtzqRFt41oTbSjTEfpaPzFiHUqrTYvGHa2+x7jmCIadrsTnrnF8jCWaP7BCkXFKy
xUQ5mGYapI/kR3hN9N8f/fkXYVPqx9HPdcCYzJ2Xv1BD+L16aQGZ+eM/sPxXli82teilYb6+rVTF
xrtJnaFexKAmlg9dR1OoKCP/pVjDsSZyJr/gz4d6IMOxfJrXOOILi4Y8rTfYoo3w5dpWXYlZ3kmk
nTHwVXEkyJdsh4zAjj95KTvCqeHNOVQknvq6/cFwhWgRri4CyDuC++EJoIwzuqVB8vDI68LyGBgA
q7lxHkpW1UH6KzPFpM4oHbBXBMlw0ib8i/FAC3nGZlLzB7LmrGsEbYqtxSpAuaf2ZYXEG+zmFaDQ
L6Yra2yJbwYhpbU0k3dF8xQlnHET0HZDIoioGXAQuaoYt3bX3A9/piVg2NFJw7UxlEhv9UZvyLTJ
GSbNZOmHNlxiEpgW6ZxVb9e0Z+vp16hW8Dp5ytK6+XIdNG/RbtzReIrdN3NiMB5ZZI5ac3rmlk1G
C3//ehqYdBX1oyMQvoQdMzlpOWfTgUkiWUZ9nkI1ndcMMyy6BcVmLLLXtIkxoulMHo2OmywrHmhQ
/Gk01bcW4zbIfxA7jz5UYhS28KnPPqKsF6xrN7pTi7VQs1uhK2A0M//Zb+XFXmxIKFA5lJcHLYcL
AdLg0NLqpMWYW2snL6+CsTYseIks6o90QbWUSwUnues3jPLbUUrEL2dPMPrOmEzLg1uFgJO2P7gz
DFuh31IFRKMS343FuBvi8K2a0NhcEqYIp7yxkLNgIA/5E9mFcIUzNFhDOiHBNyD/uyORkwDsheHH
t5n/WM90EfoFzxFVqk1ZMDFOAZJs1MY8QVJl2L+ydAsraTldMxpx9+lT00a11xv63cwCyBUM/ZUD
7lqvaLJWZ/VS+f57C2IT9vqmqDK6I0een+izRAlwsnBL0uyaFqg5yp2il0cfncR20/vK99oOM3br
51dbc2lbdw446H/2Tn6tfHCOYR99YtzYUPfdlUbPHe2eptVkTUB74xY5kFTNOCluvVYmjF0hoYnO
YxrhdYLcCiO/IlZWpltuLFM/MwgEySFUYEpYFge2n4aK0TA7Mz439fGafit6D7ebV9Wqv8Zyvogc
r/wQnBo9eKlt7VGzz7I7szauSVYxCNM5kA4M1xCQD9UIXB0+6ehZtgGnFcbAiasdWMsfD50R6KdJ
sJZmYfxRzpJ05LC5TMw53GJCeAVqVeBIS3Mm/WGIsh6S72IJQHOouMY7dSegDXZwKwW7t3GiNFDN
uezt2oXDtXzeNMSDooJdNyxKd5WMNPbFTBi7wYSwYrHyDkFCjTB7DyzSVF9xnKN1lXMmswpezKUI
sWZketRDInv45Ch31Zua+j7n2kGkiXB1EZsr6qPmUqcQ2blgoMC2cHlwHOe+yeZ6Wy7NH5F0mk5C
doY04w97Bp8Jd5/jjTxx9H25F+RwdmGJFX4izpWaPvvv5S/HG9ACqFLypKLJh99e2Uzt23XGqJk4
FTkZHXxsHHOt5KE+rSpT43aYcw0nGgZ0xcb3bSHQrXA5SOYLrvkscdd9aA3QyecoWg2jmqPoEhQM
5EPGkeeofiyW0XaGNw4oHyFe3vKWL6ozBIOQVFYoS8+XTnQOa/QfLx+OcekfxhreDNzIRgSv+tDy
62S4R9l2yd/477ZgxCDCocCYUsfoTmByOQ51AJt+e30bCs56s8DX+efnuWYd1IG6UjKSqL1/fvtY
/iAIeyjdrC3kAI5ZQnLJlsXtS3/k8mfLR8uDohfngkuf/ZE7HtmqOPvRCTd+SpTcbFpOrjkZDi0C
1wJ2CsLxQEjUQaQrDJyQXfemNhEjYUy2+xqCnd2pZEzlAxyPGf8hlQGNDIQuDwDAMdCTx8iZDR+X
Byt0NsJX4n27/IbNXOReypaHSQAI7TZQGGNpcbSNSuM5VVgWN2M6DmS+itoraxBzTdcrvAHIP7LV
5bgR2aCWGtmut/xhKuOQQ+s+/rdZ7//HrKcb8Av/lVvv+mv4t/1nBhw0qn/91bL393/5d8+eswAX
hYZUZOt/+vUc/W/Y9GwDUck2bEeT3e7/jmi0/gbPRQNI4hiaaWJQ/8OvZ+p/A57h4NYzHM0Sumr8
V/x6lvGPbj2TtAT/JVuYaJxCQHz7R7eeyZIdVOiIe4bBjPLtC0XPG05uynN1TvdkYWZ9WzlHcktU
+3RP7af5FTy1L3SYU8cB89SftiMTdeW1ZaPs7zQiWvmOiLKFkKfuXQAtVECQF3tOWub6Bxzy6Q6L
0Tb/hNMHphrdIPO98Fn7WZ0YPh3wBce/uaJf4/8KfhV3v62H/5Z32V0R5a30GKr/7HcEVexaluHw
f/Au/+pIrH2dJrVMzKjTzkunaQ9hR9e7MO6Az3x1dfetKBJSkUTvVqQ9/OUN8U++OW6Df/LdTV4p
xzJVR7WM/+e7F7juqjgw5r14doeT+l081Dfqn9WPdgsjjXXFX3XfzqP5UJAyOhH0TR6Vrbi4j4Lk
/w0l1bzXmKWdocV/Ztf5kNwzVWyuUb0a7rtyDSrnOn0Kc0UZjfXoxLs59mgP/SpewrNxp+5K8Suw
bGJ77vyS/EpAWtyZ79QuFHQSrmb+zYWd0uysVkqw6j6q5+y5l4OxA1iCzAFS5LGy0XIBTGSuELZW
zTk7g1T6OWK13qNXicrLWbxBY3r1Y3Vlf45LYCeOhpd9FM9QgsKv+IlfZzu+5t/zTnmYWd8uwBog
kuurntDifjgTGd6oYhv/mvaZ13mg5aC5A6z81k9kqFsAD7Fy4CDQ/EAt6JyV4mU/GoRG01MO9Ucv
vAwC2zMGvxQSILgAEOlPtEi6z36zS+P76W6GEnYJsByKp+I++RWYlMivlEvxZO3mB8G29zUbngBL
gXPg6QjO01v+aW8HIoTRyvqOqzVeESQ17ZgEiITg9Pa92A6gnrFUA8ZwVgkz1OmtJ3FhXGaNgmxt
k6v3prql2sS5rz+Gk/2juPNvbXHVH4m5c/ztiz0HuhBK2EO0U670P12DYz/vgzv7BGd68ux0jYu7
/EyPlYAHvQrvC8/4jjew5bot/SUqh5wfbQy+YRtitiKcu/bfYEOUxV30hJggTqQaHHAnyIUb8Can
eWduww0WS8o/I1Lq79pP/0LlJ6yhNxz+rpfdOM98hBcd7B1PLYIYVs4Z95VF/nmFqfE8gt4k6XQS
r4B1clAOhZf+qu+xzo9XnVP6TX0n+2Q9BAeH/SvIYs5P+nrQ1u5TzzMBRahdO84ZV4u+jz+7A7P3
m/7AZFg8Bz/sa9ecmANHr/6zuJ+jFW9tuh1aDyS/cbCv2W1glg6+/cw+y9yARin3+Y9hmwMK2Ff7
9M31WE/YpHTr+OLeuS9ztSq6nQPkZcPGiatjlf7qr/T5dCc9fgJxU92oQ7w1MA0lk5u7KJGA4/Cm
yxcN0zDbRJ0idS/dtJ/2PvJS6sg2Lga7TUN9wda9t45AKMILwpbN/mo4UDaLTe2rXk/yF7S3+cY5
9OjjM0/kSht28WXa++XedFb1ur5m2bo7hJckXmswsZ/BaU2co/sNKUX0qT4AW7PSfqbP4Yah3Dvt
LulOX0378Y7hBV7LcG0d4md8L95+2ofPQAMwbHIqCG4OHeDtynryP5tvpTl2kFwvfX+YXtlJbkxX
is4cUTEc7ab6oOJS3I3BusGrfDO6Z/e+v7Tv4ZFDFcymB/VV9TJPahsP2q0e/pPFmdvfX93iGAA1
3aKoCbe4xm3Osv9xbUYXEtZg69W+YUaXu/NOz5xXETXev16G/8MiLL+N5eqOi7VD6La8RfzFlF5L
BoTqa9Xe0oYn+S3caWREPf6aG6JRHN3X6lxxi/8D0vxPln4dZOR//O2gKQvLtE0Hm48qvfJ/+bbk
h017dJtmrynZq6yo2FhjDj50DGr4MobyoVkN9Jd065cvceCaniY+C2PAugvwtncU+2CW01PBsXnP
0ZVLLaXBrONw2kaGek66EZQvXR2VqJutZkz4LNXI3IhRF9ta1wDUzZyfEjSXFg4Xrh46UgvzBNYv
vuWzUZ3NYUKbiB0oHVu/apoXvexIMDsRfRBq59JAVSgbJloPbQbMnXe5owTTXkdUn0Tx3DLPfwys
Rr+4aU64vIQpnzjKqjbRvNy2OY/4oHYIAc7aV8t3ty8OgUUACmU1tb46DLAVfvltbSuEYwGJFhkt
JygnWaLtDIxTqAVQyukSXBFyg93v43XFT1i6dMoMtKaw1ejvopxfgZe9ZTkQq9xttlWtKcdCzSrG
/+6rXmItBLvMjLiOvru6hRA5UOEWFepjYvvmJeoriEIzkdpCx3ReWApiwbSHEXRvp6RM1Skjcwho
H9qFwQ8pvvWnUPNZU/Nw9HjL+asglVM8aCYrXZnNnVllxBTVfKvoVC0bsepc2sa5xFQSeWjf3Pgc
8zbVEGuZ4/8Y3BGEEXH/FCO+3znpvu9JUqut1RyShiPAwFikgKKo85Pl1vxk6Z8BPy+0luxnXZg+
cC+b+9ms3+IeeIhiZeu2sMk0RPZLF1FsZqICDxLClNpsEnqY+FptzqvZth+tGfQmvug40a4qnRbK
ZAGm+1mN1sNcKmDggumV3PJLOaaf4Q1vcbZpxuZhDPPH2A+e9Kj5GQtgTJQvvcxmlwB+fJUfm8NG
GyIhg53ALTCgBaMshlLhS/mJue+5JQDV3lgz7SO6qTOBoH0Oh7GxruPgGpbWMwHWi6Ko0G1cXmnB
PDMulJ2Smsq+Log89cR+jQRqRd0NL3mZrVVclrCsA5xQ4y9AC56qpE9jqf/kkM3xPK9Z+BLE9GSn
JN2E95fKtLCz7+ggCVYTd4b2SppsNaFDpDw76Yx+iUWtDACvPZZSHS8laiHxSiAQ5hTucrXz5Gum
+sp2TH+5abB1YCMboeUNORYlWA8tgAHzzkbazSx31RPhzDEplQl55qzDOAurbXRWIC+hvzPXpCBY
+7A44jk1vGk2Xrn1K6b2bHycsV4BUHsWzXCmGAHnH5YMtF9Zp9PMqLBs0foxsk+AKeyTgRN3F2UI
EKGFXzzwITnSnCo5k51xhmIhIF0419nw4kJ6rloT40JJcnPKtQqccj7t46zbNwmNbytLG7tTXtUP
ShH4O7MIAm9M4npd4Fo5Bs2sHUtWvlVpiMYjVRrsKcs4al1jYiEf/XVZEofT1AiqVkTehyH38mDL
mXca1ezZdLcNd1Ur7vxWuuYVq/FijVY2eLzlZpAJ89EckqNjf5IhYdO6/FEkXvOeOnJql2gxk19k
ocP//qjXv7gi4hPEFou5rwZMp8LXiTOK4UGbsnyObuofw07/VQWArXS9jzZ3uKjpkb7ND82wZrvI
FoABjddcCuq9V9EODhdbRv9df573+ntcbhqvvqSX8aJhm1w1p4Zwheu5d7OyYu1O3rH10n54HmG1
fdc7bdOzQzgbV/G+Ku6xb6rvkKnNW/jZnBEZSS+t/Gvxg5D+3f9l7zyWY8eyLPsrZTlHGrQY1KAc
DrhW1OQERvKR0Frj63sBERl8HZZlaT3vidM14Qq455y912bESb6c/MJnpL+Yh/o+2CLvwSVpsJ+/
GMXGYKyvESS4TlXeKHuWtKjrqraNs3hFDYxEHiFVpcN1WDF/ZzBrGjvpRpsZHpC6ql4lhLPGEYgf
D4MDY9gMcbQP82r+MnflV9i9BuRkRGu4m2rLA7vvUnG0p/7IuJSkVYSzWcyqx47RcJ+tjfGUP7CQ
96/mangyNsZGvIQbWEtwyoEeWjcEbG9445mzf0xvyFSMTVk7ucxKG/0jy+a1pK/Jdd5KJaWKOyfK
7HMfhgM7UMs2EQvNfo2NLh36GJmHO/ZbtI7M+MFfKvVBwmYW8XIc/BmWZ4unqkOd6GioI2aRGXoD
B7fAHGukrgSn168aUGFe3q1k33RInd4JTRc/EmEhiNekzK7g4QMr4T1Et/WcNJtiDSvFPMMaNrDV
74CzVC8yIGkSHqE7jjbtt4T2Om22C0OccMfJCTINQxnMN9rsSUIT0QNXQQy4HscNg49K2cq8H/px
aNFw2XOfs3NG5A/NCrnWLefdYnX5pXm2Uh2qjxyBwAdPU5PlhVWH3fjFQhxGRpq/1bO7vtsN1qtw
ZhdmnTVtr78S8dZt+Vqkwo63GHBf6t8bZ/UXM0ExdijJGmzPc2oeMlvWjOaDcc6I6IkYzB70X5oj
3KYn70L9VL/SJi+zu+aBCDH+N+xNe3rJjsQy/KImww6gfilueNZP6Xub26Kyap77xxCRM3DlMz8b
zEszqtSmaZg/Fm51P08YQEO98gtQPlKKNYRUTLhn2Bnlpl0+kjKgrrVz/KixVMVBJR10PGyFg9bw
uUMd2W8Ltn/P9ortScaow7Kbtxrn2coQVw9ku4FsMcpN+Ug3dPR3vEyeuuuuufRCimlmIko++toa
pGNEI537Ukie48rWjlLpGAfUblSgJnUNnxSw+FUZr/mAsrXoPbXxkz9tUIjq8SZpD8IHgtnwzpeg
xgByxk1nl2frMocPTat0OA277ohOPPddvrkAOYVVuakObewOyENAZftIFrGTjNDQXkTrmBw9ZL0o
6Zihs9gmCfwDhaBHNcccAL/NynjhezVOpDkj6LXhmAtbIl0+2g9oHduspjIPttnARHQdvySbRrdZ
DFCA9c7whKg2vsDwgTmP5wrd4iy+tDEnCqbdm3xFbF93+mNJQY7s7kT/nC87u2ZSht4qgcLFHvAF
3qjI6dfHD92GVZ71YFp2+5yzwhk2DER32NdfJFfe6I84Cw/WawoSjMPHLjmFrvKY0VdwjOMhBy9z
36fOcC3B91+JFtgOr42LkTG01VPMbgwF1xrZgvErCFf+Nj0z9nvpXohlfeM13Kh0kT8H+27TTfAX
eNVJup4cC87PerjAARwrW0QymLvi2bsj0xHlFVVdYfdryvLmrr4wMD5o9y0XXswbffe3YFcfyMR0
WCbc8HNb8PPZa3f30eiaG/rm3s5yrQ/ZSZ84hDZXUkGkI0y7s3+uPqH6jgbVVRza1gV5hspy67H4
aNfaiT2s+qCcw8f44G9xUvkKGQeOh+x0ROO+TeJj0ewK8arf1JNxnz/Bd2KBSSR25q9RE0batvpF
acAg7VDtpBf0H9OFku7MEYZWCDVi+MGMA92D5TsIk1FhGC3QFTtN14W3531P1+pLCZ4Fn4dTvUiK
g3slvphnrbEryTWETYfJTdgOksvn5AUuryWPbyKYe3UnRzZFakdHoXWzE20VLCxRfqSqlH7V5Qer
Cqtc581RvQUPAkPvleSaN3lj3UvBGksD0GxfxJGzghYakqy+qnaBvFYwuh1DkqMhRp/LM/wxUT2X
JE7zq/zuSP1FoLjyn6fP9Lzs5lTH36dvdFd6Zvhvqb9lWYQs/5puEPTc/HCvSB/IliPz5ven8A3w
Vg/hBswMsZ3NwYQGjl2fnX87In05eP1DixzIF75XHVpWAG3Rlf2PBfsxsR7ifXcPiPxTehasNRVB
f0pe6UAoL9KFBkiH/fiS7Ca3vElwAFnP3fw3jkvsDBTl3erc9tRd8juk+Npn4/q1nT5DYTUtvFU2
Qa6UzRGHMvaPPqWgv9Jh5TwOxaNvsgq3Y21jzWFULgcVib3da/TWGHZ8kVmX3oYXDyLxDD+zm53C
NxYjl8aIDzTQynvz/RVmt0xyio/yMX8jQEZ9KsI7hrjFwdK22jZ6nReeghu+DwQfIO8K1zMgb88s
VCHLxemepS2ZUhsYqFBQaIhsSbjYUZ62pxDyYbUpZbf9MrU1Djp2m0CQAIK3r+a9iCX2Ptvi/Xht
vwhRLFgFPMCXQ92mIPRPVv5ZdNJHkCzeNb+ptn9XHFMAOu+IAcpvxW3fCvob3+M+fZeVWxraiHSx
Afen7tCDM2IRfs8xL7xhn7hi8dXCHXhHZ3xTGXE+sldHjw9r1Kc3diY29p4ZGUcRZWsisUUru7Iu
NJTeFVf84gKQu94nVo8MvbU6bDw4z1BjJNt7kOleHrS7gmZJ4AbJLf2CzG92TvqlkbEb3ybrEEuu
4JgZjokzjqnu2uk7j8PiKL6ptFsS9aObRIoTgi/8l0lHExxzgFKdHGY3P72QwrZX2dMxdIsZzcK5
WJUgvkDsGwWzTQZhEZk8K/U0UqC/wFP0TpXyXVefVbCurrymkWNUZ6Ok/mINk4FW5k0hosUjl4FV
wt5onKpyrNguXqOWNe5K/fL4GFEGx5QfKwL9mKXjK33ojt0v47N/YzY2D8g/yi+qRqte51irvwmZ
gaKH2sI29/SStWckOhyzxMyGCrafTuM6PaYbfHxEvgCoOAMTea0w+agb0HdSty4O2INJMsCrSH6N
q/4SdywRoQkSdnlQT2DWmhW7F+a45+Q120WbYLDrD7IcwGYGD+UBM1cCCvIUXsxNecYPIm6Gr+7L
PPOtFHw7fZhOwSn7tB78S3MitEX9sHbhU3UkVpf+efk0IMvPvqXpOmqrLLEpvcZol+WrsHKHT8Pc
FIwp4AdJ2Cv4opMlP4SpYne4K2FHjeJhkmEWY4PWfJC/IAc1Qzz0PmEjw3IDqtlTlzbCRiQ+FicD
R9t2vnU5We63nFseZvQ+O/I4rtkpt9LBGkKp/OPepLMx/B+vid9s+zQKbjXIVmCHylox8WME7Gea
kswhU6xkx5B5vwqFxKa00Ml6HDD+Y7aEE3nxg4EfdkrsXFqgk9aM+BZawUHXTLbNaujcqqnodrgJ
tyCRrJWXlSrJgxhyZQb+9I+wlLZ6DjA7YkUlGA05e6JTz6KTuBJpRlkafU4v8J0mal5xdwZO2db9
vZSSqZJmCT46OuyixYK7YbC1RquAq0iu7utaMde5Z77LAYzSQAA6PpLVniDK9qtEXpMFXTl9UtE0
l0GfKuEQPIWhq5WqaguRIbmh35A8q3hojjTGxmXGoTAnwvKuZHVkKsT4WJG5ws5PsTYgFBPr/qC2
HNeLeKKRYvaHIEpugodYp4Mdfwpq5VVXQS7hdNlHbRzsspFOpipEdwX8W7MgkomDE0LTA3KItYTo
hPUjK+Q+925J6L0RsV3vG5iIXT5QPkfs/3B8uglKpVkEIBv5LvYP1NfXpgALKasTLXE5jZ0R1czK
GllUpI0KBdR6DFIjsCOivYLOBMTsI7weXkgOkndYCZiTNfrVi96Ttqr2niV9qQV+Uq0j8aUbo2gj
4t+cGyBRqyYY/menTYwBbzILoHtTU+GKG+4m/wYUWHtJ25dagC4wiM0rSYC0l+HfRN5DqX2T/1yR
I5g8dUHCcbWMB3pq1neZGQepHqqVIJAHIWKC9oizd4i3xktkghEnh0BozG7bDAreeTH4nsCiShXV
kEn4aECyz9ajl1e202NJ0uK2hZ5klzArVr7eM2Hw++dx/meyTHWKDE62EIsPEHMIpbQcPWhcVYLw
FkaAZOtA3ooF7elQsTZTrJLpmCEbqdAHT899KTx3eCB0jqGwkOg2dvlz01CMLY/FefotmrtYwtZa
ILyu6aeFxkDJn5iXRBdLwoLFh0ZUX7IhRkvo6ABU8ZqIZICzuLae2CsHkAd8tmDOfK+fc+RtQUpB
XGQsUZW8ecxKAaS3qrDW7q2PalhDFPxQdZbGmCTJ4mXBXMASNQiFttRXK5FeqpaOY6wywGrAhkAR
PuZd6/oFJYMcMEKJytBwwgT3bpX6u7tAY6iUj1R0SHeJgQ0pZmpxJZfGjbybJyHqKZsM7AOG+BoX
/Uc0cKQxM28zWvSD0gYXXQN5mmwLKyJjQ40eUbwCxlPYpSQi1TKqjXwdhBB0Ia07JdSGrRmWiCYy
gCqdxAHA8B/aQQ02BJR01KVRg6NAEkTCtVs0rKRWC+EDrs93TUXHU0tklZpNs5MTJd4oNT6zRMZY
CjqcstsHZ1SXdPRCJojsIh1lBLtYeUj0FeZtfltcTCu7hX31KJXj3CbDgTQCRAik5s7q65rvW/+Y
qg0WSFmnkjFmqFzN2IJ8lajPGSeLhr8tRlqwuuAWUn5TeGv5dsrZtlJZ0mqVim0ubp+hG7EeQZC+
Yh+eHq3yCTcFns0sejUakKXE049nNUsxkZkPUBiOE6E7nqzGrpmBGSFHGs11IDuaIIzrKB7lS8Ec
UBDzztWtEKGZodgQfn3UqsN9BI5kJSXWe5lQueZB+ji0HJGgCq4US6lg3yLZVePyXNBmaBrvK9DV
tdK1z0UeRXYNKHelJ1HkFCODNVEd9kT+mLX8FgwsZIvmVdQPvlScmWuQRwZd1mzqL2tgcJ/Wa5H0
CkPITjBG6c2AALXvclPbpWV5L1p4ewtYcL3OpK0R+x1Rdb+KZG+NBHn5cEXoygsr1Hloe3E7UN8k
ryCW65jpb4VUOMmJWGaWwIKHEmd8fddHokS0koU9yYd2RorHShHkY4NvnAyYuVY1+7vQRBceR+FN
XHTtGpG0JWPfIW8R61n3fhWlbtKOHFiBntf1tIOLh2q9Eg95he4wEpO7oWteu4Jw+DKdWJ4AKoQT
q4LD6G65ANCga50xUC5+lx2QTlx6YBR8Gm29mkiGW0kk4QrG4CZ1oNuqxkU9lautB5KGqF3Cgn30
77CwjTW4ssd86LmqoK1W9d2BAMNH0UA2mmOsrjVpU/ZJwmi1p/vbyZuavRkuVkIem045E1/3lHSj
vgnVuEXHuMfuOWHBCg+SPwm7SJRuqckaNGmKx35IKKL15n4g6tz2euPWzkgP4tCAM1oQLGs8kW1C
3cSsFfQoQnxDI+6lcONSIRiv2CqKsCEFjiF0Ykl2KGU7aMGHzgzvBV7/U0jzPM7jl9iIA47EZEtU
HMikjAB6zCniTu0wJlikwctKSgs5UthPVWroYmpATVajv288ncM+UOxdFFF3TIjORB+RkpeReRGj
s+8ijIU6YnM+EmsdTL3kKsx17DkkWg1lSkN9xCFPChQuG5THRbybRGmb5uYOA3PrmAL2vaCNY5rj
xNJMA1JZecSvPNrxJNc2WQg5AA58cwF1GWnaOngm4TqqTbrTCrLcKmh7qzbNsUob2Sbq5e++7Gjj
JvCFHzqiOR1TJ15ujCgd6vZUy0HIZDdwJjXbjmZzj7mHvmYDIqU1t4kR0oOotFtPxhLAhnYXDtY5
5i2yQ884FronwJLiYMPQKknC+3Ks+cXU2jPpOpotxulr7ImPfRWMGw0LfBNaz4bo0+jrBldTeg+k
fJ3uOl9/IY+YrkMkrDV8kwxpMmMlqViNWyKrckl+wa2jrXSdnoA596w1ObmbBOEQFNN9RR4TK12M
K6TG8zNO1f6BjCq8Hqb0q03b6qRG9YY+/ixNLkq385o7v95BsgH4GIKUIgfHT8fvCFC1a+qdSVyM
bueq6rQD/TVJYMUWqoFs6/Vol9gObaP8NMqSIxtqS4JUvHTdDDVmL1dK4xI5foaoVpYePbH1j11L
oaCijsi9trOTKLyPyTB0GdDMieKogkpG2TEqutXkholnwRcM6FTS1/Ab4yQrrAzYsZ0METFxa908
jyC6BjTVJsy6S6e4golFQsYJv5mqTN3Xaa/ul3N/uzgk+biDZrXyy/iDFBnTkZRS2/dm8PvJcp1Z
jZYD8ffNj7x0v5yUHb8Adlg4TwtWbZ4k48vGIlLr2aeWi7VrxRaRsaJAnMmcPaAFHR2+wKcolShk
ZzjneugEB1EVPc2Eym3OJeh8P9+pdJ202SsGiebPk3YsbkKqGO5kIbav4aSA7tXQg8uBgu5+PslI
Dt83r0Dijb3w1wmutJU6aeUumsV/iwIwnXMXtLJtXEMT79LepCumaNlV9Hp507VafCQmTt0s0+7/
n978n4h+osjU/y9dwPq9ef+vr0VdeH5Pv/77H/+TvH+8p++/qwOl5SH/Avqp/yQeDWUgLkxVlpCJ
/eO/+q+6+e9/CKb5T9WQZHR+KBYkTn8EgopGULOhAewTFVXXjVmn+C+gn/hPWVYVC+u1rmuiYkn/
LwJB6W84P5WnMZV5M/CxIDact+F3CUMkFbJaK0xdm7QBDmwOka3QFRFApm2ZjRKDl8FbR6ji14yZ
B3af9tTRvvztPfs3Wop/uxkoFQ0IDwp2SiiF/9dmTAwEySnthG1Z5MVqTGTz0Hjth1GLv6wMtUsZ
gSGtC8FpY+QGjUhFFciDsv0Pm/F3uQrvhiVJiqLKimUAYpwFH78JOkxVimqLAnUrVmqx9hKMD6NE
8gOWfKUzdn2fvyAquOqh9ZKMdM4DElcLKZVXU5YJm1rpunMfZqXzHzZLVWedzG/URT4mQ7FQjIoS
kEfF+LvSZGBVUkoGZnejG+lOsqeCnV1epDwwj6lBD3AY1GEN5UfYVxM1ljEOcF0jmQEvx8SYCYmO
CU9X9Y3XokIrcusoDUl1NAxcdp55rOVs2mpWeu1zWT2Of50k5EjiQ+oZi4/m6GQ9B6HWCobLVIbj
PhTGZ+yzxWHwqgEtmJCffKhdKz0Xv4TSBER20/w7ui4gE4Z+M+p0GYWpF3a+lH1bHiBGValFmwYD
gT71lkSnkycltaOLWKe6Km5OYlpD0qW1M/UFprQ2O4nRdG/mlecK46fng4ero9wdGrA+e6/rMacb
1D7x2B38eCeZDrA7EEl6qrilUJ6N6Jc1xlc8QsEhiROLPLZmWillMh7I7Hrw/C7iAN3qTm0dEDPY
kSxnR3AL0OUsYno1Y2vqZk9OLGRG6DVrvUMfH4+m6sqsK71khyN1m0RsVpx+j6WY7oQCAzD+vK9m
/kCQlJz68DnV9HEzNC2TDb9jocqsKIYUhDVWBR6PTixszE3fSd6mHMOvjBBhDEe6k1rlN9zBa275
1xIE1xz5QsFS3qL7LCk/eiOFxtVlyD1ya10RCX+J4Q1N4LS4FwgEX2MdrwDPM6ru6Kfqhnwvxtkt
AgMBnpZS4YDxqq0B5IgkBu1egmKzkaVo17VBhDuZNncRUIal/aMpS9NKAHBHXgRN2mIoP3RJdD3j
KoHO8Q1wAAVaWcZQ3jMtsmRdSIR+YPC9NUNzRqvwJREltqI+pehImcfXCkp4kT4DctNXqbgPJQBR
VjaGl0j88LuCwktbG4xp0aigjBcHYkpikr5zNCkF1g6KVmmTpZg2oiJJQD1govAyJu+jVLum3ypX
VmDAvauAbwXqjqGqihU4mM/Rl6DRRRLGn7H/hkam2jQwvBUZyvPSFp9/3ZbpRqKrR0cLK2KkFtop
86qjBu5qHbI2ZBdApWElyj5vFSLpiZXeQzTGPCAYzPqXs6Rot/ufk7RBRlJGDO6W60AEfIwhkTfL
sb0YggvsOs1dlhTLVUQU4gJYLi8nTZs9SpaMumpedSx3Wc7F89rg5+Jybrnub/ertIF8CUHD147N
mTwXzFrAtJ59L9Cd5bp2tr0s51R5Mhx1TJ7lICNrr5lzHPpQzevDzx0lwgPwqmF0Xm5eTggQDyBN
zHfnK4N0gbe0QgDCGH554B9X/nG63Is0JgYmvaL+8aBqfuTP00069GrkwfMG/7YloyjSm6KZ1dSM
zdSSCcvymJ9tM32BKf4f/2e5dlw2fnl6Y9mw5SzxPGwuuxBcN8iCVZ3SSousr1ZhrlILfD0FX/ro
4xEZmMqPB07iSEBOeWgwjLpd5F1rsnP6XvQcaPTraqhoLA3dQ6jWv9L20hHO8QTc95ilrPXIbbrB
835Slfa7wQBfJHmK+RMAnldQxCVjSwE91XNEziDuBHbsK1z45jmpKGlF/w5hP22KkEjLzojuIvwr
ka5cKHat7Vg2N9k3rU2XtW9JYjlGGxCBU1doUBHy4WMu9I1kqucgG71jlr1JonkaCjBkTYT8hv13
vwJE+tV0+PsyvdpmCk0tT66Y+2tRYgeidG9lQIfyrjgLgxfspyCh0BynBxmWkCfUn7VBjhYIH6fC
o2enWh6zey5v2cTEYvBq3HMB1K9QwcJOgKe2Fg3kEeFY+OtZ2GXIkEOaMGJ3QJhyHViikyc03OKB
ah1soGOEqczud7oIRPyW/H5faTXoQZsT5gl1uPkVG75+1EO9QCeTReDVZoddMx+0iE1s6Rg7tDVd
s25bt1zltFHdlMYb9M9wXMf58DjqEoezTK7osjMu4QBXD4F2NSCF9PLo0QfWNDdsf1V9+qVO00cn
Vo8aDvQ7oTPKrSxYW2uOCfP7sLhkCTpuxa8NUCRRflC/We/RswezlTfwJruAFCDAc+/1gIaEbjVr
eSPMHR1kx4pBwSGgyQA8C3sVv7CKqU/XgPDrGCYIE4zBVJ8bJh0VEw23OrnCb6SywFK0KorgO8y7
fVpKB60qf0k4zl3Umk5RXqj5XkJiuPFiRgH883afGq1j9KHyrLfvWUdysGRiEQiTctgKuXAvtQot
JZhDikQfLJP0DzllwjQMsl2EWFtHim1bsJJmnRcHSR9OianS/conxtlKsJo0JqcyfbkeMoYtMhWz
RL4BMtiP2lAgt2nbUZOP4GI3LDEwcojwEY3ootM+dUWf9SYdk2Irk6Uky4ey7QbHHwNs4U0sXHNW
M7sOrS+MBkRp/gSKc3L9pn9DBEoQt4/wyw/o96ef/MR3nabfwthIGdBpxwkgbmxkWF0z4Gt59aBr
57y7M1WaCkNzl3otXbJKfq+w8ylBljpCYdIuMYMXshvAPuPWBJSJqKC4RKTo8knkB4W5eIo0LrZK
0+5w/x7Dyr+KgcFvb7rrdOVuTLsX2KiMe8xhOARe5AqdjyZNv7Ly28UaA+ZpyLcC2U201oe7SlJT
V6f5zmeufFsmCdCYLYdc6ThaphA3iwJ4k/gGFp4pr1V8qlncrHqDqVxKr5uJJEexOLzvLWbOFjkK
63Yz4zGV4jJEKPk4/NAUHyxH8mkNDuRHNnscNVfTKK+Y3RCQC8wSx/iVTMSTqBpPFeTqlZXyPRQw
L3QFe+3xOoQ+b/Ro3jxa15rUPeQmFL8iDGBF+slgm4J1Z3gme5cgAPXjt85gaByEq7Fea7lMl7N7
jkQ0CSadyEip0LIGWHfJYG0yDEmlEh51Pd0jIPFJWtgGw3jUGzrpmiAes0QhaIL2fDXdyRMtXBM8
AsrI4q1QUAG1qkROG6PiXlUejAlvMtKf0AtOePAfxkj/MgfxfRzIkfIehYCaXa3OGkvaIMrvfQsv
hheNR7xBv7I+fc4LhIbkTVvg/wCT6Qx+1opvJWcjSRgFZyNpUUmpK3gwyGNablmu++NmKSEXFAS6
E+fFQ8lBZpt08styL69IK6doB8hKHP7PBC+24DH52jSy2fBiJMGN4jQ7TxkIB3nAhxuk4xmDv0M2
E0EJJf6FWLdSGNY64YhVwa9Rnvy1UaI/EEv4CypKKBgg38a2y8vxiICdYUGY3VWqt8MHZ5yURjZO
vcRKL5+kwTWwFhAhRKMIXskalTd6SOEhNAxe4bwlqthMjk67iL0q7M24Q4BmKaRHVRND41bDdRF+
+82UXQYl52RgoqR23XsfVPirSenkg0eFG5uDd2oNiBlM/uOJv/TiedVNeoJT9CVbfWALwvAmFAqD
SA/muuIdo2Ywd6mYX+sQdkaWqadMiwksn9qzmUIVF/GeC4J+iQ1l2E+Nf+llReGg19DCpZlpeEly
+hAjxl1giHdiru9kpjb7XqO71kv12R/EG1ms4s5I6/RYQFYNTKHmsQg0g/lDLNI0cv0Ej5cooz1j
pDE6ZtmhidXwYlSG46chKq5BP7SAWnZNWZBsU/fZLH7pMy8+EzBXbqWx/AiRRCqqh8YxQglrDdOd
1/ZMKgZTxR8M2CWNvwOdbbTm8UvHv0n5ZsWwac+9BqMajBBLcO2ZMR+dJ1L0JIQPeWO8mhqfSlIN
WIX1sTvLlbjrYlIjw2LcB2Z2SWLJ2+GWr+iYZ956mkqcQJbglNKIJKDO0XmNDFUbsycWjRNL7r96
s1Zd+CCsDaanxGKCz7S69ymGGlYuqhGPtuh5zdlUwg/LH/ot3K34CARmnRKysvPk6ZeZD1fN+tDB
8CrMaZeTJbFUyI1RYkLMlXUrTYg557OK30JPKanogNwg1f6TdBMF89Tr5/Jys1pURF4tZ4Pldgr5
P+//b6+EL4xibsLv2OY9WGXebZqiJRojzjFBr/73i8tdqvl+y7mfxy4P+7m4nPt5KhPh83pIsNgv
/2h5AvbfGvPXnSeI1V6Ync7LuZ+T//U6M1ORuv27x5Xs+KFXx2tPnfVf8zMvJ4YclUzJ/rqcMlD6
45Y/nuvnX4Wy9a97qsQvepA3SjROInm/y8N/u91XW0tylmtjGs5/btFyeXm+tm3fKnOUIaJVDZEt
8/+MS40d9XI26eodfLnHZMKlJUNyCIQsYeGpJM+6lm6a3AefL9RMK+KxtmVKvF3kkxSexR0ASMMk
e6BNSLD102sQ+bdwYJJXTXyr59lKoEPvZVCYosHBtcZcAROJ6SUnM60rVwjmCeR8kZRhFCpCgCSF
Ca3bF716lGrlKRI1dTMplNLkQMj0envi1nUdunpWSTvTNPGrJfgnRVAdgMUDlRSArkqOTKWSYxFU
mEHJK2gk5lJTX3eEyYqXCMIHkhkNiOfI5qGmk6EkWFujmfLj2O0fKcSnY5cJ03E5ZxLl4gq5xZF2
vkGaTzIFoQGLB6av4Z938ydpOirYQNxYAgCdKZuyYEsm7RWLf3aKQlzl00hNUMeMygvFW5sNNHmx
AaMFthBmmecfm/lEondRR8QARAgmVtAfdeTgqiCcZCqVvZ+VykH2rwQzDrxHPCHlPIeXCa45e9Ph
qPnpQylrBvtl7lH5Qn+MhXkEHwM8rxOdPpBRpJTpCR2GIXwy5Ko4TeSus3bzoKaq2WeAsRqmIBJQ
qy63ZqAe0knUDkLXbL2SynBKZu6MFaUbck3fvZJY3yYKXypLDzdLVKYIzPy4nFtOlH4UAVqKky3D
OV5FWujS+xEg/Ry7KcZ9tdwL+Gjm0plhiGZahISlmX7A2LbNKqZgo2R8WpTzR0NDxkHMnCPMl9r5
m0J9QZ9SxWf0c11g0FoZkO52/V2RzVqwKVWPyxdrOWd2ve9GmgzQSJIJNJKbY9u3JGSlkzJD2pVN
HEXPk6XKSG3sIdakozHftNyu94VyNAnXm4MwApmXEvY9lsJ8YmxGRTnmzUEAU0f+Egj2gR/JURZT
AdcW5xLfNCnAkGpaaXEK06PRhPU2bDWB9FZNyJwkKZ+nVt5XhHc4ctmPKwCeMXQndK2Etb1WysZS
kZYu1/rCWK11JaXDk5vR0fjrnsvdlxPDPER6+0CjM3aXaESlSy2mXByJQ5IyjgECANuc30Ni7afj
ciK1IRHDEpPTscaQgdnlMAX9nydC6CNHXC7/cVYQonGu2rNVKwDUmu/Yzg/Jo5a5/G93XM4uz7bc
vlw0xJCpdqxIf/ybnxt+/uty3c9Fq2FCq7YseX+u+/mnhVIDiGuflQgC1KoKwvi3TS98nRIA5uVv
2/fzH382r1y2POnonDG/04Bm85p6vnCWCkPz534///ZnU/62tctd/rYZy52X+3VN+Jm05aliOrYh
agxpkeJTFRTxfdwaR7OHtzhn7a3Jzs2uOQ3nrVIoLzlurXOEDAOgMO1JVumhHTN9O1kBAiqjRkKa
WwdFHD7FSoANC3lsNZB7ss60BJRVIstHmo9XH5vYllV9AJH44kfPtSGivw8UYuHjT5l1LvNdy2In
RaWr5hBZFX6dKjEAq4Kgorm2DN6AcoeMP4FO1eCR+2HaM5oWN+lshdAJiFBb89XLRhECa/ISUNdg
+OGb0ivkM3CRIGfoMQzEWQ5qaNBcQbr60+ifJi97S8XRfO6C96IJ3KIapAvxzFDXqq1QdTeGdmSn
NSFDfYonBFtd5cRZ/BoQq0BVNPVHtaSR1LfKZ6vWn6TZqbu50+F0EWzpZojOjdq91lDtU03UXYHx
YhDXh0h6pk7TDsmYIOYLNIf9ued4zI3R9M/p0rguhDaw7j1NlO08glAqpIjzAtwt3ugfWPfjW9Sx
iDJdXZWW+qEVqHpQ2uwyfoJ3ch5rdNADvIRwWDeWmGvroq8vQ8VV5AH3dIMHbMt1uEFLCJCtFj/6
sn5rRA3550hhMalYQ4qXKdL8+7SON6YlE+RbNae+5/Cfq9G1K2UsYdVwETrv3I00dPgpq/tkOw1q
TAkmrNpGr24ihp4qDgun7YRs6yVef9AmlMLhRSB6cxOJ3h6dFW4ak1CNPJcDGtBtcW7eIk83jz2M
xAe0PfuG9uUu7yJ11ZKKCRGn1ZAo4pb6P+yd13LjSNZunwgT8OaW3ouUV90gpC4VvPd4+rOQrGmq
Nd0z8d+f6A5UZiIBGhFu7/2tD4ireadT7TTLEh1H9GpcAecx7pXQW+FpQslFZh47qVOOroy/Xp5o
uzhNqXh0fXtfBN2nmnrDmoVGqV6MnKHumiWxM+wEHJLWboKas3IpQ2kNT9pyQ5LByycvzCPxUk7A
5IaWpKx8HWslYmTSBVLdqSFXvjVTFF5tg3jGaHJ1kw3hLx03gDtZzxzqc5op0oY0K+jW8UCFgSO1
HTXMkrGkguCDp75Z2JvjMrINdYsilZo4s76m5f5/0vd/JH3Juapk4P456/tUv/tfU76/N/id81Vk
51+yAW+FWhUQgpqOR9rvnC92Bv+STVnFJ04mXkCs5AaFUXFqU03TNmUyfY6i36AwmkU6mKwyBxdJ
4Unr/n/J+aqG/U24LiNW1zRSyzK0LtUBT/PXPCc1t4DFSegdTYUirqsjqDDF/NI0Bc0VYwmeiETz
+wQ9XmvJzGpWXQUKck758znwDZv7tawmvEQCxuwwWaHAEqyeDpy/CNbpIJ19S+k2ZWMfkO13O93V
bXiI468+k4Iz7tnlnIdP0G2oUFdZKZkTfBLX4p4AGRmqAQdM74QlcrPr/JDT7PjqQ6KbcdoINrlO
0DQCC4fcGAcD7Mbmjq7ACCnMaJE0EbWnQWfAs5n8P+3ESbM70ZSUzB4fRBP3cvwLbIT1C6pqeNIn
gfd7g2ByJr1+FV92I7b68i2JWWIQGs86QEC7xkKuRQ8wQbKUqDDbV9HkET9e6br/KOhZYkgsuEPO
IJ+BM/67MRyxiAOLNV+AYrrUIskQW4pVYvNbV4zdXiYVJDLR/4/mf391saPbfr0gN7ZDUPZbyF35
Trahr4pWO3VF67aCR47fY7d5nkGybvZtk9tqsYnoYiXMYxTVbvO/m6wY5kimaXrRL3u8jorNDY/g
20w0A2RPY+Ff3+y393R7PbGvby8lung2o0dUdUj/f36enOsZKaKp77u2Ok9zzPXyYeBBJhXLQCDk
INeDlJua8QSdNZNiF3tlthZD14nptOI25boPMfs6aVp9635ZHfEgCGMeIO/u2hSzvu1OdP95tXiJ
7vYuvYnZ6zu4wANjTAsYPTx1RdP7FzMLkVZzOmQAZa0gDxH9bErPiUliuuiOkh/uunsxKgZuexrN
iass+vG0e9G6bZmK9NxtG1tqTEoBEYaWvnSn5RKxFyUFGmfcmo1LeXtCBGwn1vcY8i1yAwl7J3kg
l5VI46Jr6YtOktpFpF8SwzAgW05BEBvwYBpUB2tAUmXV0rAZUbvmxFtRJQZUjl2bioIy3eDbJEMz
oamvTTHq19ZeDz1/LXpiITYU827dL7sUg2K1mHjbToy5KrYJGSgKMN6jjb4ryT5gzWKq55b7capX
k1PUe6bBPakb1z9ulHBNuCdngh2OdATQYELqJcsgXHIz1EFSD/qdbrnmJsWEMhqK06gXj5kR45Tc
luTRnaRPdqZxKJOKMrupbs6ePrdo3RZiDNZJPoWakZ1O38dYapiHwTDkxF5qLxSq8IRqKebGLwso
537Xw8hkEZtKsQpG5TFIekptIU3L1HC4j9jUX6oAHEjOM8euDjA8D7qCas2pm6Ca1Ws+hdo2SMP7
aNyFsAjJVdkKSoIJ4m5OoOh8YkRbZeGsPadZ1UEBvad5NrT2XbMbZZVUZG6DtEFHV6EqdpyaK4Ss
uateGR/cGMpg3sibohirnSMXFWxuBJqiVdmlvrFQywuOth2UPsHVaiIM1xiPTyfvKrdRt4jmbTBo
5TsNk56VgE2LhT8BJG9d0SoHbha1RD9d+ePiaMKZE79JZetY8aTiM2V5J3l3hYxgySxJckr5xE0c
kkqZkzcA7yWTFyqbs+q03fWHqE1/udvPT7TEWBGXuHK1eryIkURJgBnX9nQU5IPGZxbkzVtftAq1
ocIYOuewsbV4IVltv4tyDCvRFCNBSlMf+JTo+zar+gK5WtSpLYoKC90cd8oFGKR0RITRSeANRirf
r80a9GdTqVt/HFe4Cek7r0Qi6OUyYlOPA3Aymogyxb4uimYL3oYLchPau7qsiIVpqHOoQ8dPVvA5
e2J2C8tbYSPo90tsMfJ+Rk6H1JEyXODkDg9ySmnOtnrof9j+GmQSZGnKn4lqb6Rfmb/2tEUBeEQl
tTqPfvL8Ep2Ddp17r03CvhaljM/I6/IPLT/hdqNXGx5NZH/ZkhNdWiAnQHUZng+9YJPaOCSePPlM
hqDQfzbue5tMuw7LuebMMYeJ+0X93KEIlJay/w4AC01zGoO93E8ly96KUqMQsWn26g/bZPyEgRYa
UzHOLuhWBip4fC4kHr1xNUT01q46/cmcuPdbTdu33ov1aebbwXgynGXWLEtlU4bHzHz2iQ6iu/LJ
lc2SYa9Hh9Q/kiHI5Y1dklpdUg2PRIRnsbGpF7m2rvg6p4cdTjhIgOLgqBQUg20RmcPil371OElY
aKm65nUSzaCUjhBB3RFPTdIVvuFScxjs+zRed80LGj1Ec+e8/mm263Jn7y1SN4AYWpSgWLXNKcZP
4y2wm7ltb6ikqYk5RvcUJGDd48onD/Ym3oAJyayN9t55oFRwMcLINtqq0SGptm0xz+QTtD2k8D7f
r/YYaEDWZ8kZn/YBBy3c/rJZ/UuN5/Jr+WxL8Kk3wNdg53C/dqccEVlI8cY1lqjjgNVlzhrUcvsc
7smSdnceVj5P9TFA2becir3cVYb2usbeddtr69zfomE0yk9kvmO897IjaWIl2GTuyhwPtvoRjtxH
cppsUJsdZAd5wyIz13a59sddaZ2jZh8GoOI4LjRKLkmGRr+wUtSrI4Xp4x78It83QlMZO1w+G2D0
Xyn8AES80ULiZ9r72PzNeV4lGKm36zHfG784ZnXjpw/3vCdHRth3p/zKyksabcHXaqSF0O6kS6kI
KU3Y8esE2FzY2xCvnQTu/BxXK3ZW/8iavUEdCPL4dDWgEoJdATAkPAbNMnXmnU5Gey9D++gX8iG/
N3AA0R8dSLfyBpR4tU2I3ZaLvlpZ2Z5qJwj4ZX2wKKfGqDNHX0MI+TBit77sf/RPfjkLNwo+WMYF
y7yOUrW2PRj1aghX/ZqP6SGiMOJNA/V33BNRVj7DH6bEW+1nXUXidNGp9x2RTXMlP6rSQpfe5PQY
WHfBq0F1x7hGgKKY3IHPkzeHum8OBW+dKOecHKUc3I89fATSzhy1ZQhELScws1D0FWUL1gDod9F1
RMAXLQkzZVZGO9ro3gZt3jSzWjqE5UedrCNEtqHy2Nh3GKhAwk8cwu9z82eOgvnJrufGUjshvwBr
DcGAp34Xd1KQEHjzvlGFY1oYahLOWOUJpfDz7BWmjMOJM59pJoo2GNTUJeEKNSePynd+4sdsHZ2T
tk/W6SarlhIV4pw3mxm6dKTI+M/McV3gnRB60bJlWz/x4ESgD7Tnq4HvXLOxIOFtmnugStoyKje8
NWuc5a4+wzWmzNdTZRDwx+SgUlCkzZy595S/UP+mB2vN2cc4ZMG2W2XqQ4p0FGU8p2KlO7TdAf6/
/9EEp9FZNM1Wep8SAEWNlpii2eCEkrKEeR7OgydAjcdi59/hx7Wsx3s/WI3gF4ofmnaHuLvJgOYQ
LiFjgUKuWGt4VvYHST+W+NoW1Ok84U4K+sWS9vC3ySX34OQvAQpxfUMdPxV/Q7ypz84LpczOH9mz
tY/1Tb8Bn/AA9SFHyHkZ90iOSIn0Lw4eLFgtpAvINCgowJeMmJi+ytqOqEsAq6N1NlXMtQ6I5NzB
7ZIIPHfBHH2HXHrEsbsZH/VxNwyXjofS6t2RD+g40XpTtKUZ/JHnTDfIIEMTHAlsPjw2/uMw7mwb
WUmNAmXXxEuLzDYQtvBXN7y1Oo8P1F0E/gss51lbH1XvrkVpDSWrlVdai6v3OrbvwZPExSZyD2a/
aTmzBLtcpk7xvcsPigTICDbqMuJSaM9gqYDPAZpCmQU0HUgqI21wCD/td97lHUVC+p69R3seaCgi
AwyHWaD/iNpm3WGijUkSBl4QMyntAxezjhdagah0Vn8oKOLW4AVgmT6SaYKpslPn0ixcUelZLv4A
6pO/oOgzz9Gy3OoXLVpRtYNWfzhj96T9cDd1CIFqbi35pVnLCNeGnwhbw2fvMcSX4cE6dbiRU4c0
52DwX3pn4bobp5p5Tzqco3wDDPT4Wb5QzGKcQpgWZAPd+UCFEr9YOtJSmoMEuEcnPnc3yZzvdAaH
Y+avjPs/Zp+EIv+oVuZi6yPKPGundKOeB04K3AA86d10xKQv4Qs4HPRx5YtxT8ofiAXBPPLs7iMS
Rv71Y6oI0BmvSPgRlyNvj4n12bWWLVnOYGWH67qagwCiyAoUgdfPET9zC5Ut6nbldcstsLvEx1p1
nv2o1vldsAQ0IMtrr7rncYlstTsSdF8BUt0RQ5yTrcKQttQx6TyNOw07SmXx4cyK+bjBbaJRV8rL
FrICdABsNQ/D0ttQKECFyR/ys0IRD26m7zBMlskuuxib5CI/eRBsUHTB8wGB4YYn2ELZU7ZGnZ2s
g4v9RkUy65QXpNAFOZoPi3e9BFUBOsPPthkEVcLq3LbNGQtmgNUv1WRBObP42l/AVPE7Y0B+Uh5V
b94+qM/VCTDKqj0bILVm7TnaQ97AfXe2AlOo86UB8NEO1ak9I+Na/0DQRsbzUJw0AExzbyPRdfzl
kcM7GTnY6PbtrHysXa4Zs9XIDcKQPjCDegw4BuOB2PAbOloc596ppti5ux/VO5bMJwD32cxec/dx
gAt+8KnsX5EenkdzaQldcZbMsAE44ho3Y8oiO8YrRBPz8FxvTXsOI+OUP0qvwX2/aN7DR2cWPloz
+Vfx3C3zrTEjaxzN6jfvxRxnxsJ5pPbZtDgFLFgmCKAXyoqrxgtnMn46fMMoREkdcINI+TdJBm/W
ncf78mD783wbnaQNBdEH4zFfWAuYQmvnnM6Jt7/BOpbqhX/E92x8a+bqHA7onDOUPJ/skt8kbYPN
AxeXt4RPtfbW3JRs4z0/h+fwsT50v6KTvW4PxXvMXQ+Rr1f512tyCu5B2/zy39KfyUbmm+AcY+yN
fXNE1D2mM86fDw1crDncD/kpuGC/Stk7PysOqmD2KH+mCybK/Xx4UgBdzR6dj+YHFhf6MtoXl2Rj
v+tP5dtw4kTICVJ/L9/CP/R5d6Iwvn+I9tFefTLn7bm46E/RUp7zpa7VI8s54FVe4COP5px9VtUc
vBGoroO1Qe6281+nH91GekEfzukNGQRnuOIH7p7QT2YosHgnyYXc7h2XxF3xyW81eyIrtB334ap6
Gvce55j6herV7MjVKfoUv/v6hfIEsBZcXTiKFv0+4e8FV7ie1eYOhyRyljm4N8TZPJN+YrJZv7CO
gylocJjZ2zyj8NVQVcoFi69JmgEA6z/Gj/ABlQnQKrebKe0KSIGOxBDWCDC5J+kDH16F06ix6hGj
cOimZyR+m37b8wcZTv3P8g2UCE5u5DZm6WPHLfkfHha08+xZuhtXysrb4IXdhMqmAq313Gmv0RqG
xzbYYqlIFWqxGpfaTjpqxzoLltZ98gkvA1Kf7/yknqeAMaZyyYRM+2KjynVW/mW4l9fW3Xhohkt0
LPfcUhh9xLEiv2VzKhI37vkzuHR81RQAwxUZFx23ynBpgsv40osToDhLTLAWLkTQ3J6yT6gwnFQo
u/4AjML/1NBSsBBwGfzojiYngud6i+puC1jRfq/vip3zkcRkvubdPYQU+51W+ea/Gof2zuyndz0e
PKTW99gqNBSDkIB5sF7kp/IO2k4E6usy3R/8UD6KH7xFbKYCavI/2+EwvnBBbD+AnfD28LblZMyJ
jVuE7giVckGybaYi8N4Ny492wx0e9hT3sP8WVBxyrvDn3rK841zKZfIHHkndsK6eYsxJILt1R77X
aIPmZSmBF4E6pO6AUc24BZorP+QtdSTmwVnaWw58tDvOPF+CsNn0nG7MtXMnr+VTtiERazx6L/hQ
LAbiVfDDOHi9zYe/oM5rDZLQ3fQX89DOyMfPQcHySy2WCidJ8rornsZeCq44H9bP8a3u5sZP5c0A
yxIvwpVzSl/yvbmt9z4Q6Xs1XHbWsgmXXNLUM7eDxGH40T71G43Tc7nt5uVC2isPMF3W3KGy5/XZ
Xhj33FN0n/b06ZEa7bM1pk6fUC/HTbIBGjFXNuEqfAguCPf36aq7h2U7V15UfgLg76SF+tRyZF44
Zt3nCTECqeoTe+iUir7n4X14z8/lY3SfnOpDylmQgow7/9F6gF0MF2br7sx1crIv8jJchG8f2Hvc
9/uWw1nbTP+ZlHR2VEbOzWf1PT6TSwvzWRdvimpWU7jxOrmjwWLiFgoAwuzV9o9caeTnyqXQYsV9
8Y7S0GWwRg6eb3leuIQr5cRtJr9a9clRZvGK83TWbftHHHG3zrhIQyR1y9H6lAf8Jb1LhO7HuRvr
hfVYP2KP6uFuMpHd08fs3nnhTXx4a27wMZLFTmyKtrbcWJkqdtKzmOcjEXaTpkBk1im/F9cxRMoa
KkNiBcSfhOWhaClTGkG0rtEoW2lWWRdeeAohjKtP4WSxEJGoW1e0PAy9Z+qkxhChKPF+bDnekXXO
F52lPETd2G99r5sVbpdvtbybK3BwtwoyYCrI95X0oyWYo4ztipTKkhr1YDPIVDraHNXT2w+kbgNZ
gnJv2btTicmvy9jjAXha8OhiYku1FTZu5RTKEy0INOVm1LqFOjksVjgQcedDVeEUAJpKdqZmVMsB
V4GO02VcZdvUhyYR2EQwIUbZZbIcPY0ISZreZ1Q7onDQeOAdJ3XOoBXnEtzMKjCJOCjTUN/57c73
lQpr4+hDqU2iL6jrQp876rz3SFD1/XRTnlCcEx+H3OQ2aHKfI6pFRkAOZWtuRMEkss+DdT8Ch9c0
TriFdEegdlNCzeHEyXvSPA1Uf/bSt2BAm2hIAA5OuRRrSo+IZtMDvsomF9cvdpAiritCvpbI0HVF
QZmel6zDycdGLIYpf6cicLl2xVguNQFlQ97KSwdy9Y3SwVQrjHLXTgvRFQs8Sylg73gCE3FQscgl
qVCXomm67oVKqZaiCOKy11itOiJTUouAZeebmF3mMRKnyQeonyLDwhFItAxcdq5jf9cV88RmkZST
2EjS4Qd+wwS6q89Irj7l3p6TW+UEEAFnlGSuM7WC+2kNddYpqVXN+VzCMmhwqHssFBiGIWKExN12
DVB/tdE4E+lExfMpa9NXZPZEC9uv/Zj64PnG/pzJJug1tyDKmBQNRtqK1tw18KeRhZjFblSpLC2I
qoNgNalgsxvy8FNPrHBkCsaCyf7my6DY7toXTXQMTmrle20k5mpwwldLgsiUZBA/rgzDJzcm2mJY
LJBPEWWeFrfubW1RuURc2xjC6L9niJXXvWhNibvcbZXZpRe7gQ+VFYBNWjmg9HaQjWPgkAUFwTJE
RBkQlvS6ydfLMYireraT9FZdolJ/y2KjXFOasb2tEy30RdM5aOQziA00s6jkpVglFoUq8UfTYdTM
srxVF2KS2IjoNcwURaQRp9fDZY2Z113dRq99sYHYVOw0tCZ3U9G87e86UwzeNr9tc9399+m94aWr
smwfvm0iXrCzqJXuSmLat93c5n1/Z1/6f/vObi9dGBHwf0y2rpuIXX55918+3bUptnRv3/GXV7o2
xYTrB3QanjPxhIdROv39xDv5x+9EvLJFSf3vP96XV759zm8fRuz2P97B7SXGH2OtP5Gme6umfEY6
nfzHyUFVLL6Nfev+3RRyAMS1vu1GEUmr23TRus0Ru80Kkyew25zb6r8b+/4yYhffdnudgz3UfU2+
bSXkhRjsccryENOtiyq8KhhvasqrOHG6/IrJXwSIYs1VrCimX5tiNCPWhE1msxbbfNuF6IrFN8Xk
l3fzj9t9e2P/uBsx7/ZKYn+3sX7KgomCmv9fe/Q/ao+oC8K94p9LjwBOVNE33sS0xb9rj1TnXw7X
GngTlibr5gR0uNYeKRhS6bpMcZJqqA5VP86fpUeW8i9NB7ygg24zNIPCiD9xEwarDNlhraZZOpAI
/f9SegSp4C8gg+n9KKoCNcwE5KPL9vfKIxt+QZI0so4zR/2r7Afv4INOOrUNwCWnVMb3gBxMpNTh
TzBVgOV8RbuUYRVuFctq11mJBwD544vnt+OyaRKun4aRPXC6ri5NQKbOjvMHsfCaGlRBnBhr3xvy
B6/I9WNj2GfLwpR8XreEAqjYgEE1bUHpwrBrdEq1x9GL5zZ3LYi9W+o/UU5woTreFlbeks/xa7+f
DQG09KorksVttWiJOaLVtpZ0QHh1G05V97m0kmalUxS/gKilvMaWcjKKsvlUon4/KE3zNpR9umh7
wzzFXhTvIlmjLteogwddBotcWHjwWCPArVTOymOiusVR5xZz42bu021IjIvFbayw4yWwNgeNOBtJ
gVkduuYiaRlY6rjIe5wAWMAC6/eiyy8t3jhl8h/jOCVMdvE5kjMxWyyu/ayPWCd2FNjdtow7Egti
vnHdKk37bYonOHJX0nNlVlUXryNWqA9Qq5NYTyjyb4jD+VGb7KPBM/+z6WJ/sNdzKd6SDINOV6Y2
EYIULLdojV1GFsmuqnA/rRUr6iLz1qlR2ys5nMhlUVm8BaPL/Ufb8rjmePYrYSQvcbAycXNv3WfK
3HKa/uT3CbKOwcrfFCUg21Xq1d4G1PisqNnc6vLircdTYWNppbcS07pAvmSZrt1bodl92bzwWoL+
GtUhudXgIc2dWEC4vzhfuzib6if4Uzxiu2RFzVSWAMfad4jGqZ9tsF9p+0ICXuzgE6Bkzp0xLagl
3PuNouPF/u/xxk/dnaV6FzEkFs04Ond6DKM+SLrf+/AdwqKZ1yerKg0x6ZoWrWy0hzFpiar0/L6+
rRBTbmN46wDP8KtsmVuhtQcjQ91LVbyIXjNSpTETze99X4pZhWCH/EucAOJtdG1xm5mWyVTk26rW
/jYY1AQgC8oAqFWvCeiwkOHqlZZknZK0qe+bXKn3ZRpcCiTlP1sEfAOoiHctD3guzx3vaajwKQky
S71Tc5/sX68kezfs8r0VQGE1MqfZe3IudU9+3bjl0lUT6QSWEaVKMSgbvNiD83URp2TKKWD/MjSt
lOzC4GnPc5a3FUHrBOefat/7v7edJiZh5S5DynbAi2QA+GvyMaGCgRYf6F4sdJW/c2P6BL7/HAtc
QtyhpB0TBKIINuPmINvSdSM3CDHkgt2K6Rv4FqcZ00OUrEUnCMcAP59p/Nr0hwrCi5MTjitJ6Ig1
3bQ6VCUiSboPI33QSOCUleyf7MED9F7ox7DhvEcFpH8CtOCfsMNh3LWBXlIKDb1dzGtG9/f6BHKP
lii7ofXrtVTr8n1VxsM9VnJT+7ro1JyExoAvQBEp17HR4uwYueUhm4Z6L0kPtRW93jaq/RJcx193
6l53kHntHTQAjT+jn55t9GCjrDZHd6R3HYqaahV2RJhFN1aq9OyAc73NvY0bQ1qtEklqcXkerF0y
Emcb9dY9dqHqzCH0Jn/Y2UKS4vFDrs1iIQFFO9pDzATj91Xhf08g9J/lROW/3A/8HUxJ/n6RdWRH
UxWMsBTT0DX1+0U2q0wlqwHZfpqO1RAu1OVDr5XKQTWc1lxZsWGui6R+klQFuV2i54ANgzFb59N3
3tjSYsDi/s5r+EMprYE2dsCxoJxWijHfg5EOcxXwQxdMHPxwm+hlZG/TMPyIRwOtrlyu89F7j2DL
PsZt0VP0nq5ETyy6dhubTQJSnPVdHhxkfwzOtd+RN62JycAebg5iZZ5gI5WmZbkVXRliQmWSKLfC
Sb0aY5mkjYO0zGMZnVRcnD0/CX9iR/NKYEB5ysxAW6WI/VeDAifJp04m70L5HIS6RbBJC3Zu1SpH
nnbzpenKIFVS2KY+pcfrISZcHzYqif0urQmxtvq91LCgPBtz4cRyt0MfTt02phwZS8GpJ6bZRBMW
cc5LD5Wl31+nbRslwCcTDOM5Q0C7hvYgYXgbWE+GJd+Zpdd+uJBzZ/y6xvNYlCO+9B7yvKTPPtwT
4bZmqSR4AIxxzu1PHZmn//6jUVVu/74gpnR+CpajGJZu2Iap2Y7yrSbcCtU+yarS+9kBIVjE4Jfu
UUSOwFaXUQhZel60Tj8b6+Js2nhmDS4VQhrc6kc5TyjiSIlmd17Y76Ep8QsYdXfP+UTacy9KXUMi
KYsia939bYVoiTExT3S/jd22/bbi7ybfxrjDJDvfW9s4UNNlHujGMdcjaYuLp7uOWr09JxJoBl+X
9NcBjzNH6/RfJbyAvNK8Pxo/UcgNeZpx6PxI2xlWpe26UrahB0x9n1sEMrXT6LUpRk38vNaqHxyu
06eJYhzFdD+LKAo/dKGJi6EqV7ikJvmdE1I9l0Sa82pn9d2gZO5nIKVrpS3ybeKYyVyB33mK1YYy
mRDPzqpN6NbEH5ET0kRBfBfmZoRTNfPE0OBOkK8k5DIH34JLg/HRF5FzqDWOtTHD+RXAqbZ0Qxl3
hYiFnNeAwTPuCsqJo6u1UnSxdZ+6lcAqSCczJubpUiFtEpsksOiKRWcX0q4Jh9fbkN63ydEata3G
V75Qy07d8CohhWqR9hRRfZr0JhZW00LXig5jZmxH0+nW4bZCtMRYFRCu+tvVTYkjUa/62IT+uUPR
qlWP9JZZae9j3JUH0/E+9bhXTr3dGM8WKFZP84JHZfS6B7DMGJIZ0n0OfvSQO5pH9NpXPkxL37ie
rb5YY0KSuPViPMV9+YGLyx9iggq7KjeM6sExgmILxEpe4aQmvSBoWOt5p3w4LikLDWbBnRnZ+YGr
DwySaUW89tJo7Y3qZG2gkaB0R+8YDRTdDaaawcDwqXLCjf3ErbH/ULj1Och83Od1039QMqAyodXi
CTmtFItWKs9DqchH0bvNKLSAzaet/tyHmKGmqXvdRx1Sl9SpuKoWsNTTmR259u7aDIlo7CQ8AVPK
DP5s9mfUTNLaajR/WRiN9Oy2uEjxGIcQ0LelZ1nDskC3uRqItWbZUxhqSw9+lErUYDVrY5qFS3lx
xVL+o/mvOtnr3sB4uiVzoTN0BymNoTgmz7V/VbK4ftQHUhSnnxHVrudMbcnnhG5FRtjft1GJK150
UoIEL5LWa2FGWOqTjRplV4fSwY9tdCsBhKWFC4BpJa5udgTHqxr8eAfKOXNWYd0NFCERzgfm3v0P
sp/AK/717WuaoetUNCs2J117upJ/AQ4OcVI4o9m7P6UuPBYIUrA6AI8V29prpeXNNu08G2Wtpr+G
6OQoZih4oOCB+bHIki1OfPqrBmdhE2QUIoqu22Q/Y60qz5otSRcLcd516zy1VnrtU+Y67RsO0qWS
j3rQEI37EfRUOXvwP/YAh4YcoDTNa7+2frcio0CvbeRDta+zRlpmQ9qixsvC9s53mnllkGYJG4M3
gasYmrS2hDkX2fsgtqzrIuyrDprI1O9gZy/GXKXSKJGoh5uufrrrLYO6tl/xua9WvZr1WyfLyweO
oZ9iQsnRjQmUZN+PY2xt3awk3Yz75lts2FSgOdF7VaE7jXpOcYg5MXJzZHmVVrm2lFvza1cHrwJg
RnpILN07hkrgH0VLLHyi15hI2c3q24pg9JLdf7/omgjBvv16NZ55NZkrj2aZjlj/5c+vaN4gO31o
/mypKjdPRoBxX2uWxz6R74jBDveaU7NAyATOHUKAMXXFiliql6FqDtdpXtW5pOKmZGEXzxyFRDJF
ICpuMlLkXqLSd6jNS9Bi2e5FHzv3Mih5tDY8kNJtnFHbIKcdhD0zDIDCsYWYOHreC+dXYy+2EOMg
5Ke9ioHU06n1ZK+iJ7YQe00Un4qYP/fiDyWkQvDhazEvoOS98KqVNqF6laiO9Pm1OfVFSyyuEF+T
+/+ZaDbhuJBLDV5dFKWr//FXQHP3l7+CMsFXuSHSptjUxB/960Go+l4+toOWfYxlVa8UvUlWQOLz
bREo8VPYZXc2euv3FFzEnOf24BSNPiUgTgxFfVqR2/qTHA7uAymtkNpZB7ZPX+ArVdYPMXot6qdj
n0fWMN5eu74FBzmcFjKXuHUjhRSe+KQ6ZmJQLAbMO45DKF0iavu3oncbVyXt67ZixW2nXyazvXjd
26ai5fYkk4nCYNUWW94+T1EMW2ZHXZno+1q2A2Fvr0XPnKbc5hHc8a9bOGKL2+o4BJYw7zQqYf/7
H0hVvz3QWIoCG1bRDNXiwvifUUOMVKq4iyPto5WCYtUlMuj3sXRWtjO6lCAVlLXJcXwKXcCWee3Y
1JRl9atVqcFei1vMB4wwvSgxhZhxR8JKjF0XbQba1s+HjTLNE2NDBvkTtW1DfSljzWCmly5XcZZJ
Y6qPxYu7bo5VTla0y1jH9jf3CQVFusaTQo/UnTuuiGZh1PkiCWz8Ii0lPzhxbsTQxv5s1qj/NuFI
WaBcGQveIt94FxubNLXNw8it27rvtOAuC2MVb8Omu4R13Cx6u4wegXHyY3R5Wkb8QcFQP0pvse9/
SPKQ/CGp9iF0nfGRiCiRAqXejDpW8JbbRGfgKtFZtKIswzvVHbe3oawO2l1Yc0g7Y29fN8gLbyp0
zDEK+nP7CV1+cDVtHUhGdM5Ku9mMJk/s70ON5qe1TPwV5cICKtTZO54l7Z1oRdbIbYVoVmPgXAdF
V8LCYVf/MoD7ciPmh2DxWz2Ll1iH+kdLLLxoo9uDtNWskjJkXcI6XbHhiDVV6x76MYZpIdVUmwzU
ykw9MW56JZXrX5oY/S7tTh0xH/z3nMxBcwo8jD6q4I9Q96q1m9XbQM79J19ucIjsYuuA4N0+OdwJ
E2/MlI8mgUrIk/Rr1bXZykxdfZsnQMJ8F2RWU5oDGBC9ehCLHh1dV9v2JYvi+mFoHVixFaEIsVKz
u/Cuo4A8MNwxn+slwcZBDrE+nSZrtQPtMg1+WEA3DuN0qy/u98UC5jAVM6Znrb88F4SKZO57GXL7
NNlUKD2pfRzDI/s48Iw27+H9/3Ame+VoMOxT01aADXHcmTmZFvzAbQWBBTHxg5rp0kNpVCeCHu5T
lU1+N3B/ePY7SW75/yg7rx3JcWVrv8u5FyBLSRfnptJWpS1vboR2I++9nv7/xOyZ7K49Zzd+oEGQ
wZBUnZmSyIgVa6kQGIh+6cTsq2u3LE4GARCLApps16dTuZM25H2K0zRpxckJ4cwv2JFVMQvcldXP
IoewimzHoNb8VWFRmqtkXb6Rx8lDZM8NiNXbCf+b67mgWPDuEm6WVRIkfLCR0Scrk8ATgg1VswID
QPTSSrpjlkLGZ3kVAvC2Lk5jZOuL//5gMn+vo4Y224A0WzN5oRqmBof2/H7/5f09VF7a+L1tfRk8
b2VkY7vT5iaMinYnh5bDLp5Ksb+NpTNQ5aOxvbvapHdb2+0uzhUwANex7AUDar/qlPa34WSUu6Ih
dQC84ehbIkZjj8eebLohi47uQvbFZMDPJb3k2K9gAW18OJHnY6T94uLaxXOqtf7thBQ1oqpWtmkL
Fqx/4NW2P6/SYQqGv5rAAnEFHfmiT29YC6ZbPVNE8UUxo2xhR220yVlPbojJT++d1awauwxeclZd
sKkWoPhmuxMRjFELazolk+JBE2J+7wsxvvdqMS3rogYxoQ/qa0TdkLQHHivhri6KtRxqWbwzxqF8
0qLM2JvBUF1OW2oFkL1GTY+EqhAl0TVIZQn3gNTyHZ69sf3ag6Wf+Rs+PtlTchRFm3/4YwzLiEdd
SALN8muo5kv0osaPqATgLe2hqbWvCRIB0v7JP8Oelfr44SKfDXnjLqyc/DG1un4WITLXcqiMTX6q
awUgv+AmSFV47+oAjfWozYvH1OzRDkYRZqRe8E+bkv9YD/GutQV693xflv4fZOxVic6XbxnBly5o
3XOu5a8THH/3UVqCu8/hBmystn8fWogdhe/CjxQ52nM4pWu4Xfp3qxsoImz1cGOZaQOfDvUMhq0j
5js3sFvX5GT+7klbAIcC9AE2hZxxdma9wzYC0s9FaXTZOVFhREAH1rrpS7XYe9rY7wvW6M/NaJ2C
KpqAejb5M0nPH27hNwc5CnL0lBD0rndymLYw2FauTTJqPpI0wrD0J8MmCcChYZKbKyOt6rXv6ilB
HTIiGT/FfccObC/QCNm3i6bua/gSB9HcSIucu3qVve4tI6d48zOgeE4b9d956ItaF99TXZgUZ6nB
A++xYhtH8PNB+9jPoRVcjbibXesGTL7nGjw5R/tgJx2rQcvM7UNemccqt8bbcp6Qs9IOGM3+wxcv
WfZ/3Y2SGLYgppgTx7alwfv7++OMQOfQ9a5vfIw6dI+5gO7RspT+0sB2XaES4L7kVUQQGRq5g4Dj
/T6dtKVra8lJjsjoJierQ/fZ05FZTgpSlblnUs5Yg0Md+9A7ywYtguzo2Dz7/cZUWIwa7tmBZl5P
yLh1LIlv/z8f1bplQLhAY/P/M4zP4c3YtErH0CLtw9a81zpX80PDU+aXZujbjvI5U2MhB+QtVVJx
0Du1X5qZ557LFPLZuCAR4rt+vbWy3IP5FDktVdTdtkum6eB1A5Bcq7LOwpj6m94Ymx3ZpwqaqKIm
icpzqqLozfFAoRERaO9kr1AjdJ9mW/ZP799mr7arH8oO8R9eac7nm58cgNAdZAYMixgwSfrffwMs
4Kbc6cfqI0rTH1l26izXOwxRJI4hiY6jPzcWEnjguVm0Xm2yF7eOvodbenE5oIS3/UZ2owk1J15f
41qeQDrLiR5t2bAPvN0oU7bD4JC47Wa1yWAM9uWc1r3YZFcdqHG2KkiRerPrg5WOlplO2PxA7Kw+
2Zk9WJAfc7uFrXa4uDSEuuTQmF3gNOjQy0ZbMJ2zP6BGn8DVmHfBnDJSLpkiq9lCxA31x2yTjfTN
0/jim44F5GlQ5rZbX4EnMNJrt1hQVA7WvTxEweh8BCoiBJOTWzu2NvZDNllvZuO7H6K3m8Uw5u2h
0HrnXCVEkvV5IsnRbkORJjuNceifill+T05AmELNiDdG940VkIAb1H4hTxVNxas5WH96U8v74Ldn
APEg3VUNy7Ydm/vlU0BtNP0g0Qo7+xCDatyXdQitfjbUq0jp7ZfS9PqlVdeU8s9DpYf2SDUamAXn
Ia9uaqAz9WEkQPoE8TXEDpiJbgY8EvqvnhHZLy0kUHdAOVViBEy6et6vPW4VmnnWye+Dvn9q0r4E
E2HZB8sPdaqM4/JrIJo5ZTm+TXWBaKsPKCQL/eKpUqj0mh3gj0JMoR0bcP1NvAv8KVkl3qB8gWlL
OuR65i4LNxh3XpG5ZzjbefXPR6Z98sQ+QDyxijG2gwFT9RQG1XR2UmogOx/xCcdy642KPgixExqz
UH/a0Ciq7mUTTcBzpZ8cSufrsQpR/Ivf1aZHKdS2n871+fyl/d3Q2U7qZWY+2jZlzZqw3xMj6FZx
OSAkXiv2G8xw+lDb710TxDAKqwijtp54h2N+Y03+wAK+q3ckOtDmnO2lRrqjrTNx7rIhP/mJd6xc
t7ztyE1UHZB4bhPD18OV7xfQrolq7HcsPPrgBXKfR0en+oWQ9YtLrvxAot957PvRWPVQNq5g43Ue
YcDvDlBPvkTRiGI3C5dZ06g9Sd9hClSUGBRv7c++voZIWZVTnS1nLw3CKqYbTfcJW8i9NWjGBnZe
fWf+02h+qu/c3vxpk0M52/njtGkm43w1Sfun4z8NP52uhUxhWVq6oDCTy8rrXM+XEh6/UwtnDU1x
s+r63DhbwA9WPQqMZ2PuDbNNzqqFq196/90vL9xi7apTvPEySkUhbppQLp27PqgeoxXmZUJxUm3v
Nsnfs87sIv0ApL9Ys1+sWvCVkuycWIstUSWI7mWTe02zSYDOIJnhxxdbY5nTrZ2BWpYu7eysNm28
N2P9dD00slvlCLXyoo8gcXWm7tl03PHeVidKvPqu3sihbIZMQxO5c1BBa4rpXtrIEb8TuYX+fj5K
2iHavM2dYjxcTa1FMVDSRufMsJqzlf3wtACREjSH2PEU45uRqT88v/bPrqKZD4MG1GC0hzerFEiF
DUG0Fr979TFPmkCjrCyF06DK+3oRjUZaLhL/iArB9OCqyvBY+xHRBnVoUTiZhke9HI192Tvvjttl
5aLw8yfhj91B+na54qyhOSkDLX7UeUdEcHzfSwiZOqTtSmi9vpJDpDrD+2wsYSj4G5GmjqW2MH1d
2ST1HGL0iSWMqCxUa8MzjV2od6z++mwbstDbWqbo61s5IZukV51q7ZLIWZXZHEefveVMY6uHICnK
B82tgFI0Vn+ISVIfvZa6/ZFF+9dEbbdpqnSveZpmm6xLuq2l5sWzWxr30uEjRGzxLrBrhdovnZJE
tzEPg+MMxJ7G4aQHcXocKVK/eGisZHZKbMLI97eHdPOLTLvpRQNVPcg/FsuVQxQhgKNvsKjGLIOk
QiJRv2mClGEiGpY8hJ1XqVeXpzgnoGMPXvrV8MabMhbD9yaxWiohW+ehm3xloyChuyV3OfLspQhN
uoDx6F1hfxNWDwmlUQ7nLEvHW97H6cbOX9uaX5RiUpEd1/nPxp2HV1uRmnyNndV768KlUiPoLO8t
p3o7N+rgawoRDrQwwthHiA+eApXXctDawVdIdB/stNT3Rc+nPBUUIASmMX5MDmXVg6YMx1QlpGfG
41o32aSqcb0oGo3iQw3o3xi4+ZbNRftuTOwFMsrE2qnaePVUbOQw0eHz9sp3exjL7TSa9VoeHLYU
9AFye4W7qLotvXhcSXtQhxRMa9ZzMYFoTHqyr/I0WmUf1YRwoZfBDBK1frME+wHuKPeGd7NBWQIo
YXiaoFy/76LgQ9o1f5bsC+BDzzTuLiCJweyuNwrSfsgPr6RXoVonEygGQvHeeDAEOsUjYh/vowWX
8MxDn7A77EkEPQu1tW8G4ChvjU+FV6SH4xcr8p8yu9K/G1G2dVDOhWgAyhVY1SMCOqeSHTt0rCZ1
Onla/YDW+V4hrXM/+WG28yaLrxni94XNC3wdQ93LNkppvS06tzlrvSGoyXEjluEl0QlNFch+DQ3g
aMVHuo4zn6RK9K4HKlQKoC6Vg9drymGwrVUe6+VOmq522VN7r+c/xYLz04QZGAopryjZVIO4mfIp
PjlJGBAmQEhgzIxkJ6BTP5PI8u/Z4Tg3Rqex65xtwocJ3tJnlXDykqrR74xBM09QMVsntU7ig+3E
kNZgkk2q1uiAtAMJO8B+t0bL8sNVtQD991TdA/eh0pWynudhcu1T3JU8r5gUHkK1vvEjL8PwuVD1
agl0A14Ld2gOw9wUOqI0SEZtVS9DbcuxaeaenJRupWkUC8siaidtn/zKZFirvXgaHFvbV7o67Xo3
pZh0qqOnaWgBDCA0/iOEta8xvR+dhVCrh2jD81j5ExIeiX45yIaNaR1R4Wohg7KDRAbmbUUDjab6
RrdVzOZ8GZbNAHatLkC0IUmUobnbZHa2rApuk8hKq+ey01I0uSHvcXxRPkORXax5qtsrOdRLs9+k
DjKkcoiOgb0NQOxRmoez03YwxVdGdBkGAFd2YQxJi5xNJ6Ee9ML/nuhPXjypX8Ku/4aAU/g+1CVc
q5VlPyWVXi9zRwT3sPzlQM0G9TAoSKhE06jeJSNfUiIKcWwTHUYEwGnnGGk16t9U9VZoY3NsQOgs
/WrU2GR33zUt6P/i1lCqJPkrYmWHxrQZvqC8FqyqIlYOfzmZjn6JSLgD1Ei4+76ERzQS3ACFKV6y
MjPuCm8cz/OobAo+KT+YxU7AWCmaQfFuoabPtm8GBHKU6k7OulqWwHkR11s5i7BpvzJrd1rLYdOg
Vt4T0FtNY5Y++x4qXmmrxHs3r4OTrmt/8TDsXsMgRT9QKdIVOfvu1UcLirBfod7JWbcL9nrQ5A9N
xhMEkqStNNulWe16I5EP1O61Mak0K4YaquP5lPxYEFBJquQoT9n3y6r1vRfSxYS3AfBcr2uaHWV+
8zFGO6z10tsJtasfQlJ8CL6V6LrHIjz6NVlVB3azV3hqX3X2oD+6qF/4eeZ+pYLSvZEHWaqXU1Jr
UUQ3HxSAcVgailm9Inp0OQhBuIVTFc5XH0nZWY6pfvDnKwFi/fVKkTnVr1lF8b/iKz/SEhDiP1eK
I3U7KeKGZ6m1i60K3hRw4dZONlXa/CHhSciVTXwOS2ye3X7/3/+ZURO26Zgk1UwA3Egdftrk6WGW
xEVo6d+Toq4Qvi3jU1olDy68ZXc2a8OTbLpRi09RyA2RF9xH0iZ9Za9qbFb8mtstPk0MZd/comv0
9sk+DhX8CP3jJ3M8X133o32Tj8Huen7pVisRcluJAR3fP3/WpWd08apuG+Vy9etsraBkqDcpWIHf
j8hqPz74ADqv9uvFFA0FnQx6FDkp7SFCAYhkVMkmzcoOrCN7mKlBs4RqxHn8uSsdPJhdZ95nfH/p
/uJLbpVV4H+cbD6gUQplyYsUjpxqQJ0H/vqD7NnpQjdbYnFR+xgO/qNcWZU5lAZO3+ZrK2hGBHPn
lZackasvOSSmUqybnqLtOIKs0FWC/rnWNRjla/8ByP1wtHMbsUhlUt+TFMIbrYu1/eQ72ROiLztp
Bz0crcleFds0CLV3Hepy+AHfBLD820KrlKX0+pezalk5/SkRLBMFv/9wXY2UiyMsnYAXAI7fo1NR
nmtx3+npd1DefMPCGyiXbnXnQJp83XhVvJOjPOL9jkIo7AAEJKn+n11+memj7eAl5cXUjCqayabu
UILvmj0MRX87D5PvXnzqIk73Iwz+DQm+jdoD1NDjdhNqqBlqU+/cuzwGToLqXdfO3HtpypqsJscZ
I3lDoPhen5tiEtU6jZSUqCJD6Rc3iBWqCEpspK1P/B2UiwE6ERkF8lpv7WTv2kibCIIM8kTfv5ET
tg6V36X7b8f9Mo1s4bhVXNC7oWd+Pv//ebnr1csaDNAolv/miqiFfZfwGe0mdVD26HUre9kLw/ql
iy1l88k+zG5XG6JPFYlIc8ZiUThzPf6TX2/6Bcrtwlp+msjzksiFPGHtZ+3S4a+F9PIfozyjICq7
dSkcCFrL3Hlxj7QEJUa7yd2xQiUPoLArpqiCxhnisLpJjdC6+F2PYJePdLU6bq6m62HynOxdQw8E
COszh79lpSpN/9Lo1rsx1/rEA1qJAKu/iC7q2KkH5cajVOOMnOaqEk754YwOepVjBaSyLe19UEPw
ppjEblyQ6RLnLJKguFGINT4OOssIu4yabRYFyz4pvZPuTVv2ScWLUtcEFJPmPfXy8iXy42Lflh0B
0HnYhoF9m8YwMFx801bfVO0UreJ5tq9uFXuPitFMDtf2Z2OIqttRFdOmsJTwkRgHpf52Yn9X3ffI
QZ4vKSGo95RwenDKyblFOr6l0MaYIUzt9FCYNuQhUaVspc2K6uk8hoiTzwdIE9VN7ToLynbp+xEq
SPOE5xv3LnL1B+mBGAL/QTD9K98r+4VwI8piWE1Wy8sTT241AUa021ErwS6zB5WNnL0+Ga8TMe8W
S6cQ52q67FevD9Trla426a39c3pvq91KoJI/TdZd37hItEkg02WMKMLdqKFkw3L4cDVd8U5Spfw6
vJ7qiob6dLqrMx8BBBRybGp98IfFgvG7QjRrBcsgb6JZJAXJnFhzreGvOW5F8xUbaQX4ZAxlJ6oc
MpQijLttnDoFgcF57IZBcK5LsybY3+Tbi9EpneIwTFCewZ3gwJdjBOdJncRyTlku5SEN8lMLIn/m
ArAw2z4znYlL9ZEVlohO0iYbkbgCojgV4rt5wpobdo/+pmOhNvY3/z1VJEPcv71kLNCkYv5H7J9S
yk9pMKNK6sqN4vqbWfm3Omyy+6Tw9HVbRj+Gyp3UtVXWxf7S9d3XplDsO94N6jdf8Z5y3lsvWmCo
K2+wXNJ5dn0Aw2gioJHryyoug53danBS1KI7TIPhPolUX4eB6rxl0HVsO9sUqLUE7ltjtl8Krxbn
JPeTe9JO79Qx3f/3/+tc9Pn7StByNMs1bYfloKr9BxO85saOPuhq9k1EAzp9SAo8eLF3M8WBgPeQ
kao6+iYDqr1I0PvNIHXP7320JBELYTbtRXWX6LNCnmub67iEjTD2Jm9H4MLbyV5h9KeOle1Gjijx
hPJEdmVjIf4n5t1R71seVViCtJrSVbsGGo8NIK7mFISQwtjArp+coPRJBZC+b6ssWAS1o3BdK/T3
vqChdETZyZ60TaYe3ba2h9gek5/cpG8bdz6ccfO0Us3nCsPu6I9h+cyy01rbTpitp6hUXhpAXwvo
1muIQhiahvaqKK51kiNVX5bD1Ly45EvObTndswKN/pCW0T7XzXIXuvwgdRJyrOZ17XP60lM0dSgq
S/kK5KrYtJnyIcFpsvGsIaEiLTpfsGnAndVDqGZbiVyT0Dd2SukptmZY24yVg9hbnEO4PcIuHCmj
/WL1ineS55IwOMdsycCjgXi9hhXynTosMeX5pF0Jq2dfy2Ad1af7tkCiIi49d9d6loboTjOtE0/o
D6ACg0XYd/2XvtG2Kbn2v5yk32SJcL7oPVKovuX6j2M0NetOy7ydGs8h9apylqbIj9f6N3Mq+VMN
DTLGa01cJR5cYqJ7WROHclMLS1b5rweFbaMmi5AD7PkAeQ7FGdrDfJWGlFeyKEbiadcrWEp5Dq2+
XxRl3jykMIAcqrA6hrHaPEgTNwV0voERo6iKh9a5OZG9xB/yZTnaYm961Y8sLvIzID73fjBIknBX
vVUCBZJ24H2fea14I4146Do3ehzSIDlVPew4xWzv0iFEddlJbjN28FDAJuGSUgVC6GOyFk2vHK5N
oIqfw4rYihd3z5b9GMwRYgp3fjb6HGNOWsstb4ihm7cJWERpky4jStyQPgUayQPA0VUErEX/Vtmd
8ao25XhIS5VK3XmoKMWwJgsn1qIKjdeKJQHR/sw//jwm90vzQfMDsQn6oEQFsDQXCf+Nb7U4TGqh
foTInfVC6fZd1eaPAkrgCbjbRzlaSIuHinln9834bNvdNqXI7MOg3GylGHF6m7dh+BZRdy3900Cz
uTsLpNnmw13rZj74HWxNtqVypf1DXnxGc31+E3LXgdOY34GuQ4r88+bDIg1YpW2Vf3Vq9nBG4YiT
NjflBAlnk6qwTM3Dvi0qqidVfVs5vCeufgEKvDsEbvZlbzQI4EAL19qDtvHH1n0lKbiKOn36Erlw
DxPt9/dm7o13xpjd+openTNL8ELKxK0dhPVZmhozQubZqrWbq01OWJPgBk66g4du87msXOju0hy1
LlWfGbwMgrrUR/U7LYCOzkLudy6X6ne/JPsuXWkVwFi8xS8OslsUFLlF0YDyLkc2c3PxnlOFLkQz
N5EXi11nkkslGlo8EncPt3XssHIYyRGDzGxusol8uBXZ4zqaA/Sy8eYA/VjMuZfQhPd6npA22XPm
2f/ThiR8vPPE09VLulIUOC4ctXOXQVGr1Fy2NqxxpQq1WGLDNCc8/daa92PevHkTRbOuPY2a/Nk0
2kl+UtBUNeaRNNUd3NxUYqGxCnb2rNs9r302okZej+8l/FVbk1wE8TLAakEYQBPslU9eQsZEDcgW
SDe+GOsmc+LwiBSo8dBV5oO0U/7fr6rR9m/lEJo5J5rSdyBWNzXst26Ux7uIDPxNNwbBUzM3HWy1
0Bk8XixBatygtosUhaisUwyOfRdYDcnhtuIroCF4BUFs0Ed3kyaqxzrw1bsq0qBenmeDCf2iQh0L
aL2JRY6RHx6py6/u6iHJN00Ww4I2qe4NW3Tva1/CUzsHdoUoXynirV77ukfOez6oDJSaqKKI1okf
thCkVTFbQ9m1M3aJl0ah8HghuwaioZsigqCdoh2k1XTLdO76yt36JCrUTQGwiih/upXFbOSwSuql
0GWSlW5qmvW3VPzfOdAQvLKISBbEwZODFyDrQs3KMZtDF75H8iJulGFpTk50Zw2TfQ7Mxt1rlnIr
R2WR22fZQ0ab8HoujoTzKcNyhnWsjt50I5+5Tjh220YP3+VzF+FUMglyQo7TaVhOY6HvPj2fQ8t4
6FsAKilRY95RqbciDdTf23mE9mClh8+JS2VrE6fBu5mL7zbMVN+GfLwjlQpAzO3vlXjqYAebgWUN
klqycUqRAvYWK9XuLFiZ5wkECL1jnmlvAEap3pUTSuvqx6LsNq7MF48TSWOZSZ6HziWdPI+rWtTb
0i7OF7/ZdJmVY24PNBTnRvrxEzt786kg0DqFFZgXLYjMxRSp3aNsNBb65DkfRE7JnYcOxLIXcbWR
c34OnqXQumc5QrWjeyyr6KuVBOpCAz+/LhzLO8nGLaN66VB3v7raWhErp95z135ai/3Vbsf2vGvt
fnAl5aQDQ0cVDjVLpCKQLpNG6axmXXRbRdkxtgF7U/mevI2Gu22slGI/qmjObRt9leYoNONNnIK7
lcOOHzrSW0F4AvXtPLmNspT2xrHzO3CkYNg0JyFvFmgLwDz92tF8Nroi1z5yBe72vOBBkEFOdi4y
OECJoFZfvBioK3wF/j1kD9RpGz10xWDx1ubYhcvBU5qdbGJdGNAL/zMelIm8Z1/CQz7bgBoy7c/o
41jozQ4cT3JLsgFB30jJzrZLYUNdKeF3WLbsoUGXj/rihemFLYneWlBK2vIOixP7ZUiHe+mJit5L
1LvOs4Uq01pJvOTODdRP5/IdcGixKM5QuWu7PkGzeC275hAb5Y3sDpCEFwVQY9V0tJ3ovrVkX25q
V3S39px9KVOtIWuJilPHpvFZ9UJyu7xB1ixbq2fEqvggAYuv5Kyb9rz30b5bylnbqeLbWmTmQg7r
lEeaqQ3KjRwivpTt2451ihxmfGF2YooHH8pBQnNd8MN1wex7fe3fqB53g+PYiMtlkO1rTvY4AcJd
WZ7m8ZvvoD9zAn/bawsEQLQkto/lWAQkoXP9ycwa7QbKvvFL3ai7tjKUj1g3bwnG+08CGOx5MsYV
++2oXuRK/O6JOj3oShQ85WrYrazW9EnumtktNafjLrd4w4zpXjYaBY6Xnhy2mp3u+7m5uiieGFaa
lRH8avxxrWXRSoXPZicbIt/NzgwiavsaR1DBlzrk0+E63BoEDE6yyd00vO2y5svVJHuTAt+dGebw
h6ZpswznLHequyeYB+Knxg7LnbT7sz1SlZMSj49DVxkkAg32u37sLUDy5UcCyvlR9lS0oI9JN/6c
HeehtMlZN6H2H6jp9GbWQbHQIaQ7GmKoDxU1fgulqMF5VZCJFiJ9H/22Wtd62qF4WuqPheF/0SdW
wPDjbAO3qY75GFWoQNDTifct2WSLBbEyvifFwShnHIFkTO1bFY9jbNcJefBYWyXw5THbyAlpu5zB
0sNHmyXaxtTrvctrDEqi8BT1BUW6QE0vw7H2AXjNQ49Q/Y2gNqivBhQNp2rcNcAGiAjZ8XkqwH6b
usqfznYZDNvQnuvGjpaxFsIbHUbGc+ZYJTFJcNDV70OlEiDoRsJ66RfPyfkRl6nxhCR5+N4ZJuy7
mWbcm00i1kPZmLs8UQGCtSisIY9b3FOfbiymUhAARxJuw52bnDrXfMnCTKXWhpE0hRmw3sRGcQe9
lWqdWdT+8rEwnQZxuXK0+YOtyoNTiOABQBAILGGrazic2vcgTeDPEO2TFnb2vgAaudDJf703NhV0
QxsOh1AX02Ojmwc3ddp3PcvT9RDqVMvPh0NYALF+Ft2XSrSRlcoEKJw7WZ0sG3sWhpE9OZHLkuar
j4mQI4qjMOAqrfmom9EaAEzzmnB/7lL4JRaeGcDpbPTUDQTAe+QsXyVE1WVvs/RkVs2gljZS58ls
Su+clRCZRIiJ5qoXwT2Re2fqUGdNFQp255E0ySbL3sdBGOhPUuY1KS7E3Yl7VuMsRIUjzW+9sq5f
9NQybxqwJjs5TPThSzP21lGOMk8nQVxGD3LkKCvfHtpHNRXhAmnmpVEIsa/HXuznHB0om7krx7IJ
+8G7KSt0Cq6OcuLTsLWRkvLq4pfzXU/yyfffztmUFH2qfRuwDkmsU6v74daowgauXUeJkfCYJXDM
KF2p8esoWvG9QQ7TMI0QCY+yPpVhorzXrgVluWH4D/38a+16ddyN1MztPOhi19qoxltvIM49INa1
swrqjyueIh++FZ0QmC6epD0Mwp/2TAOIznLoQe++NGkYnMuBsFtRDHCsW+XRjma4nFezWM/Yg9Wo
Ib5UxB+kgyKS+elvDqdwjLS9mKgCM0O//ppZ4c1ga+1HqghkIyIHSb8g6R8EYObLuZ0o+u7rafE4
+LUB6b4NLTm/8fcJNR15bgPg42JopoJkpGkfC4PSwWz+q3rEKII8RGCgI2cEXDTdSQYs2UjCK8mN
JXvXiU9+n4bSuQwD2LFRUFxeTyV7n853vQYylei96ROU2ILiK4uqum1djs07GLS8a+OPGnwi5aF8
TZHmxB8EeRadZ4/EQo2JovWyRDwItzRv9i5BlCdPJOFdZiDCETZjtRt6G8pwQFG767CbbTFAHhY4
c1eOL47/HHK1FfnQQw5eect/cw6aCoZbC6SjlqPpFBv8CnRXe2rr6FtQWNkBVUztqRodC20qa9o2
imfM+tkusKO8QepDBpT4eMBwCeo7ryEnZwgRhRXBJcjkuETeojp8vUSQrgdcxpHi7+rZWZ0gDOaW
Du6UTl2Q4WsD9o7Tz95sozCq/MsEakPVt7unnIptydzI4bXJfZi+Gu3H1fLJCzkthKKbpIfXA4Hk
Kq8f4pkMZAT1D39J097JodYoSNmMsbt0oUJ+EpWTQTShvEc94fzSmFxo7BPtoGixukR2PntPgE0E
lCJ9Hwf7xQC89JL5wlqZVa3vohQIYhuW6rIGg0AxVqrc6XYKJZWnUfhhCOUkzO5nM5gmOlXsWjZC
S/yznGiUvjmpLbhBvMbI9Owbe6z6NUG7uxrm/Az+WuDIavxDg2g4cJO/uhBUkeqQ3VJidgUB5RcB
ybi7auphInf64gEulmAx8YL+mgwJHhzEGuncFK54U2sI+93MGk+tgDnLGMyVFlbrwHNhvFem5mvZ
rSXFU1g69mJIy/AoZhoTDcj5mE/5vakk/Y1uZvrXZlJOQRN7z1oTmhtLNVm/xloFPNZ7qDNRfAAs
e57UNH+w4y57UG2KI9jeJhs5lBNKVW9TSOiO0qTYKbBJEoGN8cpuGdyDVnzX4vq1SqnDzGwq1A3X
H6CYjqcTW8NhEYVD9s3MoY6Ny+9pBxgJGFF8n3hKecufXm9cEuZPQYO2tXSpR7ExGq1/h7tOLP3S
9igspWS453W3bLupoYQr3crrEhDnh8oa9YG6FrGqM68/Ijr8s8nhs9ilfgd/3N921xkigkkRlGYl
26bF1fnqM/akC/IREv82tu5DEMebaCiDF5Z6M6t2kG4vQ6d2FknAf0IOJ8r4FpGXIPc3O1uxod50
teruCKYxnGUkSy2uDnI2bLw3AtL2kUdp+P84O4/lxpVtTT8RIuASZkrvJcqrJoiy8N7j6ftDsnZx
n+pzb3T0BIG0ECkQyFzrN29sgy+QT9vH20Qk2v0UNzE5EObiwsM+EJo3BnHy5Z2SwupjRVvIl7as
a/uIrGllne9Vsh5VkL4kmtxY/p4NX9Q8mVWLjnmsf9WaDr2cckzKfZ5M31FKmnatWqcPeckPpcwN
kq+jhqVMXLs/8FBd6GMOaKU0aji5bv4lzES2VKeyffK8eSOooC1keX12dAlebAsta65E1dWlisLO
Kpkcb2V5IO3DEnGpwhXRkzy4bbJX1Ta93EphTZzWUvbWlMS3Do4ipq0Rde3SBjzpt/oBSvdwlgdP
b5IRG3jKo/vRTdFmqkFc5Z4dHPsaUqIZT+5bqI94oGR2sNHnott7GPU2mruXrZWR/CgyqNNyKLTc
RQua8oXAR/FkJOLWyXIKkLQGDkpyTO5byS5LM38NGnLtmSxNpt6sTn0+utpmLOxyPfB0WhhR7Wjs
CnHsVKMcGU7ZlLu5tpD9DfkvgK6jrfwk1Zc1C6EHrXXguBvpVZZy4TcP/1mv6v0oWPvRV0+SXvaV
3CFZJYlGf+aQ9bJqCOElEqp6zdV0LTdDZLH0ddeSQ7f1NHyHYH6rT9VBX1sYce5hG4bv/9lf1ndV
nr9UPlsOy/CObdcimzWf6Sl6WnqCOKESEywfRmXa5SVUs9t9O9+8wiS5MfXQhOcSBB/3Ud6ylXdo
yPDty6JUKtIr/fv/uLyTDXojfha1FrAu+o/15H0p2Ma9RuwZl/va+iBo0n8SAcf2Q0RwjediEPYP
xEdZCCWRfvZrUj2y3ohdbuxq4t2GvvpLxzq/Yr/h68arEqQhqp4mcnqpqnzGuvKl8jpxhZQTX0IX
aLWstxwWcmzNCwJabreGyWEdetX1Dtx6BLr/CNXVmp0sk3hsdv6sZcd6Q3n0dCwl55IUuysiiDJT
r0MHnetSG/7KFLX1WkPZATAKrhdDJZ6jxEYFAAbflq9XPBM0V4+QDhB5LhTzWXb5M2AAkMhWOUKT
xlXTlwEXyEm3wyucKwTvKp6JeRq9wH3C9K62D501EbaDeOldUjv10FVMHweBiQM4h0OWJA0GjjMw
sGjO4wzHkwd93njFwv7woF7sZVU0b9CC+WAR1FoicROToDHZz04e7kiKP7qrLG81HGqG860oY4Vm
XJzDwtIPslRNOg9UB9tN8oRbFkHeszygYfNuDFaJjprrPU8x5o4s3u11NRdbjxWLWShfzLixq6UP
AZvV1Qw6pTEPXRevwla5zWaEc9zZjgTiuaXybOid/jx9H3oVtyJlRIvDMpGgGJpebNzKtfZm9JaB
z/kF7PhVc0XzgVaHv7Iz64cV1ubqxp8KYwxROtO6SMaV5F5pQXuryrKO/fjcoxka+3InZs1Vjqfh
IzkWmBPOEDr0jx3sAvOgWoVa+KxWar5jQQPfAzosLXPzrWepTdNqMDAR+NdI2Un4/o+4b5XlQFjt
qaqNa2qaUNZUtvqEj7qNLCKQ9iXh4fVYh9Otl9YQU3MadLZgyMoDaxpuxqlDKelPXeZnwZ4MaYlu
60ybVZNp0amIGQ0Ry9K+Do/eYAVHWZSHKfcz0kpI7Zd5wVJYVmqJEgQbeQobebKW8lSObDbkN4td
U1vlLgkAzfplgOCwaXc/gEZxonff1EQFDFAZ9UODh/kB+hbxh94CWtgpX0hNdD/0SD94sXZNE1U9
pH7a+tu2E6TQQ7L9GLRiTpWZLKggOT8avdqv9SozXjsk29JEqDB/VON1oBTPJdnWIzEo29S559xW
VLF2a/u/x8k2bRZ9+jPOdBPks4I4WNZxgYnPkJFRG712j6xWv+U1UDznBg5yaHrYP4DoLkxighGM
wzYNzW89uKjF2KY6HNEqP/Zxma818DBfStZmxWR8a/35X64Sy+i6ML4AM8XTZm7QDLDVGluhqudH
U9WBgdBHU1210uZVOM+dRP3D4CvhW6ARNtF7Ld9pTaycADHFLHpNcYjKVOBP2f0+G6x85yl9sDPy
dAb+zF3urfLsPiyAXIiAJhZuLNfxATKsD9/Wx20Rx8N2cBPvY0gxvsvM9CuvqQZGbRofLB7PL3xN
j4j7EE8OPEwsoql78VCTWFdxq27cUele0C3CjSqos6Vs7dQaAVbCEUZmew1Br3rZt0b8JNATfkEY
nECwak7H+0y1jUBXPk9Mf7jRRnWsvLg9pa5rLP0uUpZ4f1CskT6Rh86xjGYhT28d55ZYid407qTt
vZ88Kyf/CtoObfGieuOxX/+q5pgDUm4/WPJ2uN65yUthYRAsgrY41UOoHs0wwpkQ9k5c2cO1s9Px
OiQVSyKAArJKHsRQLvWgbh9kiQj2cL21ygEBJAAAL7jC/pmjcnl8JyVGyXOVPISI2RzdoHqTpZRH
yUUrekBCs/Yxilz2sZv1kZv5cC+mio/aRBNufSmhLBsQMlObjdkhlyzL8lDHXow6Y4nbJxP8Peu/
ylHoP5VIdqDALdKdBoh4pdmK+mbqwDAsfN23nt9ob51Wzl6/gziUk4Ye1Rxc93WQSkEW5ptkZmIE
tjttk9bSVoGVoZuFwsXewrp6OfZq8tqJODhZGTY3t2KALKPu5q+yVCqgd90SU+8JNu6xitA5kWf3
gxI6pEhkOSKX5dx61n5bHiM4CYuwaLW1pbQvnoulYuo3/WtYR/WhglC+lMXIEskx0zOxKNV0eM2D
EVSQiZ2rbLUHxTmhXIFvN2Sy1z50xBkN/e/ZXMoId1xgsr7JtqZMjAc3LB7lwNj3DEyFg6NsQw1K
XEtb2ci2vChs8ItIq8+zuBlvvCb7KZsGM4hfNZ5GfhSO2L7tMjs1X2Q/xGIWUUVEVF4basOKNLuz
CtoaUfrWgr/Rj/tYkKpEHi1/nQLik7lbX2SbEwED1qMhPslGfubpMnWr6CBbFTvMVyYr6p0s5h1x
gmwY1I0ZYZcEieGY4VR0Lv7zMI7wI3vtJKuntiqIUJvT726RhkokmvWrFqJ2vZJ9EFinz9RM0y7R
q+vvohwo2+VoRGDUjReYOJoXCNIXVq8eWA4Qc+KVDaRHJMbJaJ1hqZBMXzWe4fKvmiv7svJmi6m5
kxOCpFYngouIOp3vh2nwYetEJh7aQt9rc0k2yvp4JP6N8LVbbfvJDBayMtOQ7UaKgGlug/MwXNcV
vnEs8n51Beg2Ur4gdXstXuWDlZzkIfABhnc37KM8Om2T3prSMoNzYs8GBH/6yFNFibAl5svObdiV
sT12Sx0i+6E0o/otLHm7D67wicdQrPTyaYrV6FGWzDZZTUY3PrN6YauRn2K/RJseIYuVp5MgDyfF
mJ9Y5jUooR6OYepjHB4FUJo8kFpGlyNiYXLPLVObTLuvkje7lbUKHzV4zafU1M2rnMcpeIFnxuM0
z5dHYXMRowfknEvIKhQmsbeNm1+y6laP09c2D8x6Kf8IWdc5OTrGnd+ug07LZ1kqk1UTz8h48hFk
mJDHNT3j3Mwbrmo+yHoFGawA2aWz7GqWfS8WfFO3uns3OepPX1mfOmN50nTu+7YIxy+eh4K7lqsf
Q2g3u6F1m000Ie0z1/ueNX041YTgg1q2G9csEQqApHYyS5hATVma2zbtuqcRl5anQNsFTmNeZQ0r
FH1HnFPBINn1kmWUIbikOKLeK77dPZmA+B419v+3VgBBqC2G2JHLwUEa/+yAEq/QKojfEI3YD1mq
X402iVFStSCu8KDQEI57Db7Kyjp02ueqs0m+MADdvvSaW81Rtlms9x9cZXyXbT7h2rOu19mibRB/
czrx5k/VD93Lu5eo9K3nwtrUSuM2S6Z7VVxPOZtzG1Zp9tKJ82Ynu3YO/ti4M9Q8LGhNoUOd/syj
j7WcJ4pZr/bh7KOp6Q/GvDMq591SkRnPuKcZZ1ny1YZYUAOJTEHd6tkNveoy95eN+dwf8bu/+xO/
7dey0TOm6mKP5oOdBoCWEgwZJ2dwDhaaYYuiL8wnXlLmE/rsYhGNbr5vqkA8ZRrWyGMR7mSj7BZo
g7mqfcLx91Gif85R57zKMXphtFvMx8XyPmjQqifH06OzHOMpuXNw5gub8zX/urAs+lF0iqvw1bI6
HAlFVa/UOPDe8If45VbG9DMwXnLFQLasQGpZc3QsGEO/Ba1iAD7iNbMpK4EFde4RWFPYBOUgJK+h
jdV6j1jHm1ekOz/r0Lsf0ud6PlTIj4HqBCGT5Un67DosJPRQnGRJ9rDL2l64rtns5Si3S6NTNbrf
bDSAcqbN2TLHZQtSC30k5I8xIYuD+NI5g75P7e4BRMSAd7Y8hp7rnzX1U/a4VRk1rC5ZLskygYxT
j9pcJeutic1JFpXYwedt9wCnmi1IEpefU21Uq1LVxgOWft57X704qV58Tr3q7fquadcijEtikAmk
mHiqeYQqeGa6RfGUzwfTa9RFMAVodM5FA02RJ9Rho9bxn1AezZ88grCgO3JULOY22atA2R5iRnkW
fWc8GPNBZKJb9qKJNrKu1mLjIedl/2AH9pWNi364V5VGa15C7arXrAsWcngBVJwffLrkFw2l5sdk
xeIkD4rjEuqSp3lXcpqb/rhK2R0t753qof3dnXyvYAX6TzHw2/1AZnZvetF3nhs/B9xJiHtO0wk6
bcgvOO+eUTi2Seer3tfMsreabii/ROeii6KW30YLr860ScXzGMTuelJs6xQZtXYIMZCZYdUYnRPQ
j4QPTgtC46wcEiSps9EiMWy1uaiQvMMWRrw7hmfvow6ZvjwmyZ4HaPAnk2fsRKIY766fvUIxFI86
+nMvE9lVWV3HQXRUgmxYyqJvwClPu9T8XwcZRYy5+4SR50BwutCCb1Yg9FXRNAa/htF/8DNskBuj
+GBf+WmqoGo6U4insvROsrrS4CWMVVWv2zApPzJUBBbF0FskmIfwjUzMbfQATXXDM719TJz0MJCM
wZjMxrIAnNAmKUb/0xiDR68Hk6fwGH0gjF/iIUI99h7aih/GHNz0g89yQv1HFB9BplksNKZoFeSD
x9bF1NbgLU+qRwClY8d47jQ9XCpzdrvqCQGNnREhqgQzn9fLUaa5qzDAKNNpxFYmx+G3LXuyPG8N
qPfjWFT+SnYzYP/Ae6sy2Peddh1H8SGnLfM4RbvBB8o0X6VdOy36AXWCAY9tNdFaZta7yfsks90T
+6xrnqhTuZCTToUSrgTogH09fhMdYrYLzRifozgwdgW5SazcdSfYZXCeTpMgjxC3jbtVm8CE1tB0
8JY7KAxD1B8Jrmoad56sy8Nz4yck1CgJs+s2rIfjvWKNyrEqcD2u+9R9CctReRBucpKlGNmTl9nk
YW5yur495jnW2AQoYBNB0TvlFXn6sIW/6GloCIkkDz5Sx/1edEL54Xn1kmRFGCwaFjpOX43fkZZO
FqCwxJuuWeEMMCqB5g7dug+H6nlShnFdQVS8Fbshsh5dNViNmtYQ3jZAa2YQFtaB4XmXQne6Zx9o
FQ9yPG57Cn1armIDVXfZpgTFcA7MEpImjUEd0yPWfsTuGCNAoUQbrktSKzaaZdGxv5jK1HwoWhXV
jBkEpg/lr0wd06c+Jalms8BdyXqtGzYZm/53raqLnWEKMG+DYX1WOSHXuv7Kr3hACxP9bB6tv3Qv
GOHFlAlSFpDZV7Ux8gSOQxZBg32QB+gbADLlKR05zUfLPpTz4e/2f3W9jzeaFovee1kOvxWrhnhB
melXpyVuNBRx99VWgYXYaj4rsTslYvoAtYOH0FWCr7qf6YuyM92XqoSMDRJGfSA8rm1dGLNYTlX1
UYlqlCBUKzlUqfCueOx028ANWDEPjXeVdT1siCX3Mt7XmUpgOOm4DxMMR7JiKrctkOePsbK+OgjU
PlZQGJ6z1NgGPCDYrWIvGU8WSGSee9a6HQgSgWJoT4jX9QimFsAY3ADJK/SMCNKW3lMDSGKnIve7
A3ejPAU9v6GCddOrgRQqv5o6JbfmQQ8vhmGhWyI+i7mouPjOO3n4GvQKENPOfpLVTTa4+7hIg5XH
WuGdd7wHKB/JA9nquOIXtFz3IhtllSw2eX80kTh/HYZ+2rmobKyRSdE+iYid284Tz3qm+Wc7qF/i
wbEXudpFM8iBi+tatGnzwV3rcxGMXbWrvCyGjEoRYoJyUDwy4Tj6hK9GWPgXFAg+G0V8ZnnwropR
vNR1pm/AiuXrmi/gxfBmJK1dBZgEK+LFITmBvmj0mvS1i4BZP2yUyji1wm6fuxnhmaEDCsA3io/j
DBLFPsffT+i7gh6gVfaLmhAVU0JkstSPOgL4KZBLp3SvgISLAzg76zEACsB9Ww/ftbZke5GlXzwz
Ctas7Vne6I56aQuhL2WPAhstJY++N0StljXyDBdvAtVhV7a+mlx8amoUSnplulhlePKqOvuwIy0A
LRa3B2F46UdvOsue19Bra1vdpS8Ccgh8ER9dIrw1K1F9a1QjnH2f+AguR/iOa0Bc8i5YJyW3eahD
c7NNQ7lEIDsPQ8Frht+/eNF9zV8YZVFczSSIdqmhKGd3ViORBzUpnwQmBPt7fQPyMjGHZo/Wig4D
YRg+lSl/aME4//LQ5KssNfmehUT0rAqwE6zLeNO17BPVQe2P1sSFVT21npoCNVEdp4pvdqFvIl2M
vwzfO4xEY77Uel4t1dF3TwKZloUyK2Co0KvfQiOLDniRjEtZrALL2oJZIUs3t+oxFgRB6okN+LTq
jcRtvrI129mNc6ulEzCyTPyJZSuLIXjLDf8JheDE2wTmFT3Y+CpnKloEx/IaEThRji9IKcyINy6A
CNrOK3LroR2GrwC62l+eszdVRFBJBqeLIdaKVws6zboezeycagT3EXjNtiNx3qsKXHI5BiL/GjvV
Do5e8ystxb4n0PIlCvxqmYXVdI31EFK3kjaHrAiQplLjHHmXVn815lStA1n1p9UuWf81v3gE/Eit
WH1rksQGTODm3HFw4hPIt9uhYkUkXBDAyLhvRM33CIwfDbTsBdCoFu5Lu6mO2HPUxLRGOyJFYsbV
UR5k071o6SGgKgejpn+NyRJYFVrpKjteH/mlmg81mJOVVvXdCmu+/EJ8CQibbNZqJ/5XS8iejhU7
fWQrrJZXl51EM6DHxbv4dhC5z+qobzZln4BXnRv60gOYkdX6Z2+r3r6VxSqKnGOVAVidu6himm3c
vY7kixYeyYhX+UKejr42n05Zvc297nJrKTsvPHadVwYbefqv/oHzMBJgubpoH4VER94nBEPP5BSB
lM3FEDGhnWHwcNC8zn9XW91YETSZdrKVN3WJHE/bn2UrSXWsihT1WYxl+TxPOTSa8ianDNsJ0fa5
KKfsyX6tZNFneXObUhZRh0DQtrR3/AbVQ90QrfKhY+HKpIaLe50865FVP4i+GtJbi6z8q89/q2PB
sqvd5kyGx0RM4LUpUgjhRuc8tr7tPDpwuRIrn073enMY9EWagJmQPdjfOijmgkpEKd4iQ/XPUB29
nZ1udegdzl2Gg2mQlOX5HG/7oHXO1XymOdHvM1nHVul361/9/lsroATnNl+e+GcP+0qEmexDMyCh
j4AiDFnHNU285OdT05xYdcjTWwfZl2Sevgicrr4NlXWVHC9P/zWIdIl9KDTRrMbATiEKKNUu7ADq
pknlP06p78PZ0FhWVsB0yswl+finYYxt/wJ9fim73evdGKVanhfA7QlVOwvZ3Jj6GVRxf7z3UxCw
OtTh+DEIYe8bz1U3dq0OBz12h0MnMI5YyPLkJOMBZWjPXN/bzQJ9MvbXdJWVt/63so40HLhAQKDo
2ywi9SFzsumrn1vVWk2y5hCEYf+sa82HrPeqYiHGcah1qPks8xLd96+IFiqPmYNlFDd7s6pqS2HZ
ERj1jtSjij3XgMvmVDbWEZTlrbccwuLSfYiLF1kg98eoXigblxTXWdbJg5GALQbCy1NFDVC6ceo5
eDqzZBd9nZkEeWKXX1amHLo+xkvBH189I22uhaqX16SI36SIH5oJ2LFtyqBQX5vXyrO719rrDM71
uOteJdb597ll4LSX+tMDNG1nGVm5vumNQmd/hTMOkKWfldHaJz1MhpewAqEZqOyewsgbXljq+ruW
FfhKtip1npzryf0mG5PS0FgiHcElJO0ynKqNZvgPxtiBaDRL9ywPaUuSeyG8sdl2ihuhcTSX7+3y
zC7bnWoi1ta2sdpuGyX0VkVGdNWNiu4oOmIVC89T2qMso3/U3c7+qnMSHSo9kUkWYgYSIroJ3scx
whPigP5D6/S/D8LGH3WIpnLzVwOEAYx9SgfN6z8jiO/5D6mZRWful+Vf9XJOL8if8QbgST5fYbD0
/oSx+UoSeiTHZ9L6fI/YNFytf2g/sl5IbUp5Kjt79Nkb9LtX3c4c2EP36WSdnPNPX1n11+zYsRw1
q6x35jDFylILEesQXrtz4zQqYCK0I2m6Ps/3HVLBnFKWZxnWkAsjCVGWQugqtj3jIjD9vZj6hIMF
ogJapxQXa/SEvdLCTFtFSpQBup9bTdYPfecu6okbBawyRLtqDN9Hndsom9WkZDHzRL5CvKXcgxuO
3lGT/olSmXORjbF44ldiv9LHeyTB+FhqSvgOltE9WB3+bbKTP5RIRDulDrqB+flZJ0vwkPVRdh4C
71yRjr46lkU+jXtCVtepqPDhtLBomAfpiGkrypcb9KHIPsvYih8l8oE1Sn2lBgZP8nhHOoBB/6sm
1z6juIsf75K0//M8t+vU4uM+Rz+gTApd+dBmI5gCAs3BsVK9EfOXQAEaNh9gNjarDFONRZcVqAR3
ShudUgirJ3nWyMppstic603Azm3uJNvDWm9+97/1kgPilIw63k5Ac/+aRDbfBkV2EJ/aQ86O6Bi7
bb3tWveFAK9yDMxBVGd5GvaZD8OKypEfJA8NSA2g/ewOjB1ER+6D0CMaEnnKMSQ6ssizy+D+aBwv
Ws1hxGIhk44yE/nfk5KyCUAALhjzQTGCTdNX2cF0BwRSIKiW+owmrdif33ynbuU/zbXaK/3lT3EI
MeZdSDMqDf2jepXEw7IvRXwctKjxt3frqsYYbxeIBFmWy5/ibQYUjAbkctIeUufUX7VPSwjjKg+V
pbfnyAyA2wc8vbqgVvahXaX871rjmtWJeY1LH8aI4qnLe53LM3hVxzaJ13kq2ZDblbcYdTKM9zpV
tT7ceGqOciZZz3N1VYMfh0bESEPLo0fFrm7Xk1WVY2akZ9snOSayIdx2jb5HW3GAvF8MJ6PhedV5
bscKtYwWGYIdLRfuI45qJUh2zR1Gz18pRTQc/HlgITvJU88n8ahFTr2+L8SqeWV3L/4/LNj+9y51
XDcLAF3tZujY+EzgG/zWrx484MzYq84Hq3/0RzEcWl7zAmAadQiNvhGBNfeyZMdV9ZAZWvlgu+WP
QZSgqv9UyR6jbiQgSaZiNwq8V+OuUM6xAePbC7rxPUFreYnkc/M09Km1TgoFw6Sm03YmlkoHHcfa
U+1M/tbIm+pRMUW/itIwfZ2mkk1zJ5w39Pi7o9Kq4KNIkDjANDn46ZCeihK3k9A96R76uOTNzN+N
soeuj9HJ1IOFysZYTUT0mM+JxSiM7Itj4Qkwl+RB4SlwSIzmRzf6cQQMNey3hVvWMBY8a1VbiXmo
fcjmfhgoW3OcnJdOqdi0ZvqxEWAKSWk/uuHFFiLG745DzNv42uBVmiJn+SBLt3rfPbAXVE4kIKaZ
a1d/8axQHGQP7KOSq4Pb7ILUtdiZtq/6SwgaQBLqKtjeZ1dTnA/7jMT5vS6vE2RAjSRdyWnkhG3Z
jlvS6nyi+Y8S82HI4mZfBEG+uP0JyLCzNrC0F7OeRn9poUxxDppue/+bW8vIHnPCp//56fphREAm
BTQ//9myOzKWt093r/rzCe9/QWQ6pEQi39rdLpmx3QCowvLhfs3ItlHgycjA3a/ahYq3hgr3+xPK
CSu0j2+f8PZthYGDt+n86W5z6wLHmfnTyd5yfvkJa4TT7n9kP3/CtLn9/25fS19AAo+H359OjlZt
cVB8B1TU/EXI0XmafYn0Shzu09ukHRcYcEUrYHjlM7ijme+qFufCap0nUmXPtW67n5Bv0NjLPACW
mle+51q2LCwlveS6a65xFDvYjZ0/8GASz5lORC6YPJ4yYUzWMzH1E8qZX2WjPJSAMQzhjrf+VQdp
viEAupH50D4K2pNTxD/u/V2N+CHvfBacjrpqDYW1Xjn7UqcDWt04qTwFfq4/oXx1coZGOUdzaSzt
/hBEfLWyUXazPDy6WW0HGP/RxWsC5CgcPF7nOeRBb4phnXZ28a86L643rmXXD7erjFFNzN/TF/Iy
clRjhjWZqyI9yOKgjfUFcPOtJEcNDXJGpVXiv/jn7w30HvSB5jzKqgjBhx3K8fny/vdikvwrV5P6
KHskTYSzl17f/lJZpVmCOOgQB2T7+ECyzviM/a69fSWA/YutGqXA+I0vg3s2vCy71MjE8lX64YM8
E0kKdaqvip0s2iLBurpEIRjiahOt/urtxuqwr2A73ieQPeSBK3jZ+PsK92orLiLI+P9c4d6QlO3v
q+SQUDDMZj2kdpjCqkG6BspMaJtFx0YXigGl3o/3LOdx70Vk90jW2SHdXpUX18UbflCD5mqALliR
z7FelGD2szMylM7rPsDrzRi/RXlzrjDC+uVO5GqyAD8tpSOrzNLMXySODnxKDb7bpvazsX3lI0hn
7WGjzV51eD2rFEPJK9QltqaGoV74c7WtFXT20VY6Z+9mTrUfFO5cI7eRLBMNKy/N+86PazwB1Sra
RS2PGkv+xujSvWwZDHdmHGXkkhd6l46nWy2OCouBF8EaREXGv6Dhv5wtw7oh3q9oyabVWJ4sy2xO
Z2vXLK7NpxL9oW1YF/uw0kJipq7/oLrgQcAXKwhQdsky1tPmPNWW+hSp9ausd/zYWEVT1Rx4umtw
Ko1VVtjKJ3hWbePqnkUimeFDf871FpfR3gz2/DS0taxmh3jsy0F9ia5iChxoYFbS4HbpwrPcsEwk
CEnGNzn2g5kc67po4CjPp5OOaoUjtEOv+TnxxWAVOl1x08Z1LdJn7YAbvGNbyWuh4CNv5eA7ZLFr
oVxFufpLlialcR7cyD1LVV00X8QTttBLzGB5F88HJ9uBLGleZAFh+y1W1c1Vjk2j6dX0QxU7HS7D
J8F61Quik+ya9IAAW0L1e8IHykvKTnTPT6GY7cHqkFg9BwSmw6VqZ8Z6CsPfdVMKn2vB1gSgsCDs
JztGg/5P89zRaqfi4I05eOM/9YWYAw2dGvMgnd7i3B+AVZfJe6eMOn7nvPll0SiIeRp47R18QFrv
rAHeVFFGj9DVp7dWrGQnLXOTB6PouI+ZwdEj+EyWxkpgHpI4gnS+4oESmFtHjYdjb0/OWbZO5L/B
IfmvI+iqqzCaS9Uk6bupOeFxasKKcDyD8m7Cuw+MxUYOEoWKinkbsnlIMzKPGN9t/BgapjxEKJ7m
SN2l6TFB1PFWaYAlJDo6e1f4VfUcEdYa41a/trFRYS8bxuucb3gjG/vR8R5IO95Ksqpqe3+ZJSM/
oXm4S0r7qGH0sjCGggQkQqivSutHbBOYiUCwu48gF4Bg/qWJ+hvKDsB+wpkmbtrFY2yWAm3xaebM
DcgeKryy3daqZ2a1u8DLuPha29CntDmNrrVi2QJd+m55+BLFaa6+FoFFqsXUdQLZprvrUYjau8o0
40mKcI2WbP5aJ2zNuCn778TXVreZyizeo7VsfkXG3YK6rprPbUPUq0nC9GyoOZm7ePB3oWp7D4Ft
5CtHi9P30FJ+pLYtfibD9TZPxeZVaWr1sxV9A/iqU64uqg8rb5qGYzYkr5M/Fi/hlBQvXY19aWxn
T7Iqqk0sVqMWZPXcWLYIkOeE09eylWdjfOrMHojo3FpgIPvSHO9zkY+bo1pxc5Lttpum69bmJlM+
M7ftXsYuXZU41r63wtGAX4TGQhaNQtgbK2hLvIqb+p2dWLBM4wH6xNzZSL0NiY/uWcNP5Qlq1a16
sNLgiHUU6Oi5V5Lzm4M+MmxHtRXHXmmShTkbbs36FCu1DvD6sabhLOvkASjCcEZDHA5H1FiruEID
Uzb0SPeOs7r47966ikTrvVn2ka2zzejByqyjWifRsu0n71JjIXlucntYjsbkfCUEd/AHb3orJhzr
c68ut3Ayww/fnNZFmDhfFQjNq0yfzFPYabh1kL6B1qvbX7NofNdMcfbJbCwCTAfANfbh4/1gN965
ZqFzhMxYOovYceM9wteYycz9ktD+3dkPUV021ex80za3CNUtcFOt+f3Da1rgXUcEMeXrCUU2PtYI
mh2mHiiPZAd0Y/K9mlBWksyBhhKQngA1J1gFoxt+V602vEh2wNzWzD3/P8bJWUwx7B2tCh/UCaqA
8n9YO6/luJUlyn4RIuDNa3tvaEW9IKQjCt57fP0sVEtqXs4518TMSwUqK6sAdrMBVObOvSsS8a4R
OQ++0TkPdgV8xDavwjLIBH2gyakXYkzYTLte9U49nkUvNqJoU3Uwl/mmzyup6VYXaHr7Yzgtlrkq
yiP1JPxhmA/+0FPAGiRsTLTafFCz0b7GFjAXxoSlMg1p6VLPvojhiaZwMgqXGgUgRwVUtl2W4TwM
o/JFydJfR8JGmVXzOPT5HAxFgEjoT83Myi9WbqZbiwK3pTC7XrB3rEYn2cvdqoIgd1EkXfA1HOW/
KNlvr37UZKdBG6yZ8K9SDaqIzOpOjiYnV1fV34XdcHKX94DChLaG35ljFwdh595aw52ZNFsY/b0v
oU5yfrocqZPidQwF21p0uTrjz9V1nd0vs+kqYJjZF4316+paXqXmSPOtKqhUwqLL3gtLORORzb6M
YYZKRgRDv1s7xb7IIHvsuiB6HlsgCsRpsneqwecRigPnRoNmv9E1dEdVT9qJo3uTNNKwNlso8M3G
/TAofHVZf/F0239uW32vxKb6xe0LeMjSyD8WSkN5PATzSzVxrddejc9uYCs/Qi17ABWXvGoef1ZX
ZtI+1MbuCDsFlaO6X72Bld96vHv/UNz8axor+rNcSunKzgm+a0EtnzpvDCbSTPdrJHlL4QodUgCA
Pq+eMqq/V63eeDuZUvYz7FH9XFUGfsSD3kI+Prig2kbd2mqhs2GDEc0nsqDXMS3rWTcO8VcjD77n
SeV+J5JwyiDoeC/UcSlz2/dnTnuE9CQLZ40J/Q0VIzNKP1b6pOPh+PKlSsPmu9YG72PrGxvJdLqV
bI3Jowt4L8sfoYvIHtuyYAM6uMpK2NpRL88Ujm3SrMtuHtAVenMn1gljtPp8yIIHPw2dcx4YoJin
Iyrxq0UTZ8GytqETWfowjvENOPtSJSnN45V9o1FED7dR9NUq1BvrYBlZkBeR7m5Y5/eUm41P9TZF
rO8rmbIM+6BexXYroXMWS2fX7tR9PACUi7ys/NaGL+CPre9x2bhzyMaVI1+YeZzEa+blNNAMfyXU
IX8L0dFeeiX7AHMAopLLHfRqUWh9H/WciozG/5J3UbsK7FDeSrkhP9ihH988+tZ80qjBfA5S3dvA
D2oD3jPL5yZRHsUSUBIlMxS8gJxVVblWpUDlIyBfJORtzOqLBSZ7I8VJviotfWM1kf8C47+6jXWn
W9q9bHw1h2YRWOnw6pa9vrHVGGTVZC/l73UfxG9NXdjrBvjRWnEC82ucJMZXzSai0MeytS6aLn4b
4u9iLKLGecW2WtsUWjC+Dlq1EHbFYKMaVolKzKv3Xwgob8QpiO9Yi0AK1poZIwpr+NreYy+xF0f5
1L3bxIDul/+XS6c76L0Ch1h8mtuDtN/BYz+vOij+RFOG4JSLINc+2NIEBXguIlyTKVBBpv12jqcB
9AlseLaNH5/sak3Jre/Vx092F42GYwPiv43QiK6oWp53XfeaGlV5Rd+tvNpw+Oz/mKh6r64akozC
RJatJIhEVazEttbXB2WRq1ly9TJDW9Z6PylvOs4q1/T86LDT21AV2+/lmu+TtLi79Uwn3yOO0m4q
WD6PhgujTh3lZDAkz1lGcCFf/LCCE8AtvcdEaWGIDXkZDVX5BAwgO5emJq9MpXXR6zRcNta3z0Ie
NnAksDM1zfQsbOLIjR1jR2XQSfQQ3fGgMkr84liRkAriLj3fbGGZOMs+keOFPwzyI8Xg3q4eSwCs
ro6AVqT6cwDQ3VWMGnFdLKxAS9aiq0V2d8iH7HtWJvJjpZfNCbLFQ+y5sPaqYUBG10APb+rqOkK/
aR4iFD51g25c607kPpA99Z5qtVkIsz3y/lLqvMfLVCsC/IJrZjAQPgs6Nzz4pV6/BHo5jwYNOmaL
SOGot81SdJs6+kFt/IBoYBtdU/aeRh0DEnV0bZmbRQ3vJZOSkB8fGZONnFnt2jKN6qG0iQLrcXBs
JmbbqDaCY8vDX4yJxuvqctmgJ7I0TWWMAUI3F90w5bUHggQRRDc5i0bRi2ghF6a0ADWT3mxBPSZU
K3n+CoUY4IyTs7CJIyo40f5pSHDeba7kuwvYXpQZyMN8XLZxT25k4uBJnCbZhRQ1rWP6F+ZBZ9c2
DTcoBwVezf0ZxDseGPY7Ssg/VcQqX5JSGoEloQ1TZ5W9gRE+gGvR1E+dQv1uruXFixLmAfmNon0H
y2tomvNTK8On8CktZZ0n1GDemjqxYKhrk2sRZfbqk72dBj/ZiG0YVCbNYsP/WRhepZ4c8MyUZMjj
UgdYcERzUwEbGb5DcD7A6jIMe3F0b1DJTdZK1FBFrbswL9AgfClR9Tgdhlr51KpkiAu2inthEo0q
UacvbDfnP35i9O7cl0qxjGXd3UhUo60VhVeskZD0q6pIEtyBsrENKy94RX7tW2A61ZkHd/CqT1nw
uHrxXKsnNJw8iiljUak7UobdXDjF7GBBflHtQRSWZ8rAY2PsqCwyekt7NkNdWSTRUJ1jRY03ilwk
4Bc081CEcbzyy155sCgSm3eUk7x1o/VAkH0C8vP6RdJq5lLJHri8hiB5hqi2WtUPesUTJCkUpKjg
qt2ltuRtxkIez7mfDovBLbyXrmOXnH/hnpMcdCMnBRBW3YwAlxwtgLfGB28qk3IaSiFnoi8aIHkh
CIdmXAxwCf4aEWsId+FzmyP6qgRja9e+DZWeXH32OlcFKcZDnxZnYQonEwgE4xh29VqYRNPpanMm
VjATc+52caSCYbnebHjcXP+sDzXY+ragnBCnS6LqbPtphkoVVyCPgbRyjbECiKU5a4PA1n4swmJX
Z51DCL7xj3alaSvwbdEFXnx7wcZleMwGoyZhrBXTMzef2bbmLdCXBR4Q6coexhZIDJKJLUQp62gl
jKGS2sXt0PZgaHaJpg17eVCBoCnspzOvqR7bLgYJrrsEqxM5WctNBzFin+vbISmLbTpFJkMYGVej
U8aXXBKhbNV70uUsmZtyVXwJKRyfuTahxRZiUqo50XSOh7U7baJmAAuXbVdANeZm1tqyh5mR58OX
tpCCHRvwaiG6lt+4M+olpEMYJ+3LH7fGAl1o91TMZD4ar8LNrUz34E9uDqsJu1jNnNzAtXx04y3E
BCcwxoeorsu1FNsk96NBfQxMs7z63MHN2jfQY1QpCmhhJNiVTqw+WmaKZJZnUMk/OduI2zymlPZM
rnqeZHMFrNtGuCpyHe8aCbi26OpWra0GB8WtziIlBG2Q/Jj4MGsajhG95B67nmZUzS91yMswX7/y
LRqhkvBr5YeUtrxzxRBtE6uYoeDJ9tYr12wzUjh6gnRZRUlxlaRKn1cNpeZl2MLR1CSEDkkCfKOI
/JghQ0jBi73xysz+SX7u2e3D4i1PjHxuSYX+oIGSW9XwqB7NMNK2zZBoGyQY2pNYEaqfFFIu5AyN
tve/lRlvpzy7ptjxbcUiAb0zrai3iBsPE0mhDixqK/Y4f7cL+mQjI1bs/ITQ9mhsfIoUw0zvUxR2
hmSZwD8ES7ek5ck1qPPsuWiK56zTVEQm2/SZq8wANxpEZKbBUcqgurO1cidGraYK4e802o0YJetR
wO7kmisxShjWWFXEuvuqOYGhKcC/a/GbHcgHY1JdMS22Jwgcfkl1c6IbDZqTE1YAM1vFZXteUxAW
Fe2s0qz6fVy5npS/I77WAxCBEkvOuzdKO5yDK5W/mrqphmWcxdrs08CnrllW7LYojhT2McjgDnG0
dJaMunPwa8LQkK+zaQ0NdvhF0P/gjQxC5r77CfPhS9yxCXASeIKpK+rOYYzuc0VdDrUudn5OSAgv
oNk216Y+OHMeb3zsU9NQYLA3FRseuV4zspkwZpblLN1iQC8QxQWeX2MwC3RPP3RV5T65Xjf9UNR6
K7pJ65TLsjGQvJicUQkwUZbVoduYun7jwOM8RPptKSt3mpMvNc9i6siu+AHCo7k1uZp108159QlW
MfsJ6iK9MVrkMRvPTJN67bVJuP1UC/YNvT8Dktyj/BBAOmAs8mjo3uVceUzJMn5zW7OaqZbpvKBg
Nszz0Use5UYOlhBP753EgifQH+BsDcds24PEgflEkbJ5XbY7XjVs8OyMKpYeryXDjhdZ5KaPydQM
ZBbINFyFRXa9g2ONW5mho++bzlFVMmOcpQ3l07LpJgsgQp28EOPlQEQ4a+Errhr3GBKXnxd6b89S
X36KLKqvzIrvfSD9tDLdFC3kqcZVEAchig6HRpbP0iIH1oqWLvoqsfpi6fx5Nvq7oicTQgd5/RRR
9XJR4BzelVlaLrzUMt6GNvthJUZyzZ1KOkEPTdLb6PgdofMwRSOvZJOr74nf/DD4zN54uKBmGAEL
CLUmmMPYfIkGrztlFDEtA9sGSexY7iZUkJ4tPcqtXfgmB9SCEBiSxwO/lq/KyA0SHRB1HtattzId
EJbwvQU/HL4YrZSUTaSE0oYA4PehhNg80SEgL+BD/1XLAkNkqubWqz7o7hqpk3RtFnlz9c38GLuD
igyZxta/TP6Sa4hTCTr7Fyssrp3kh9u+D8w9JN4wQk6NEZ+9/FtW+LU38zrqRbOg/dmpK1mT131Q
OF/QLe2WtSaXe5sNxNnjEhFB5SVLg8FhVUaufi7Hxpt3xCKpFipCmKIdH7n1JrIo+5TPmtKM3xSv
gq4sz9KZa+U5/1HDKpPtVx+u3e+2HcCs0lFwxgMlXJslzCiubHSvjglcq9T99i/PGNalh3borNGe
2lR3qNKTrp6ZbmodsoXBgnRkiNR5XStEVxLfXkdwku+zvuo3pi3t3DFLl8rg7Me4Qg+ToAeBGGQN
20AzV5nbfPGttD6ruR3MqnQIvsPLdLGNwnrP+fFA5ezMPWjQV45U1zuoX3cO9c0nHBJ5Rmmvf0oH
cOkRMJDe88OraCAoUxD4hZV+MkWSBK1YYhtLcjvKsbMG5Sh3+Zfezi+FmRKNz8onysfjM8TO8nMm
IV7pKdZJDfPqOBjlpQuB8uRJGO4D5z2Um/QgQzrhhP2w9SwYUID3Z/pBQrCYSkXfTN46UBlrsOlQ
M01daTDPU2TrwVTb7tQgHzrzJEBtuhQGi1Ju/L3qNEelbmw46yfE4YRW9B2OeEX4EeU+GKkB+gJh
Fw3FWODphYvoO371lZf+FBbt4blHTelcxOFzrWTViUArv6SxI8PXVe2LbKfhjCKLZF0G7Q+bTMg1
AZZ97HuL0kbdD+a8bWQHjq5iENL47oouAnDlMfpOWB+PTjGGrRNE+ezWD1Srnw2VGgOqS1sUL+3i
pdDCZqlZJLxF19RMHj+OAr+sN1L/5uTDvKspAyXKpqX726HFrnXv6lT6zSdQxT7y9AdSwdLc75Bd
9J1dWg2XYgiNs52Aau3qpe5oP9jXFYiH1t873WgvY52Qdsqg+SyDt7HkdxhK6nxowupnpz92tgXL
T+Q7h4I00wwWqnbRRxTPNGGMWMqkwYs0HgEnfs6XBCbPSzodkYa+JGpcUMSJSQy2GYVSXce9UnRl
VU9OklJ+j0D1ZCidPZWR3PIMghZKdK3AG4+DTbCM59wTmM/uIWmyOWUQ5lOeycksACZA4rz/qCY3
Tt040njq+ua3vxOTEx5iwOHxsNUGzv5Hs86CKXsI4p+Fm9u7voD70W7Qt6HqJtkEOhVW1GdSmVzC
TcaWe1hpuVacEYC2KLaUGwI2CJXXRbbJeFXfpzZ5OZ+f/4ZnCMm5DCoFCA/HM6TM2dINAvmhGSML
laFOfsrja1nyAhrbY3Jt2zDctHpZbkPPqc9DMCVfnLh8U930KBf80qO43zYKcCaiXNrctLTkojWG
vmncUd6AlY7mRabGS8Wwiq2CxPIGcPf0yOgKMtO8l1K1vFTl0ny38+RRGZAJqjJZRrZGWnZGmP9k
l3fyuRe+eS1X2PlRBkVT0GxKFGttfkrrSLW7dW/Yw0W2bG8BB7T6KpOgVM0k/JmaRzJZQMf5MV/M
vrbeLB+eU5R6qwcSTM2qiOsMrEsJNpowFu9c1SWr9GaeVlb0vcj6uZ+V8bvsl4ggpEH8bAINXLVQ
n+zHUYOlxQDL6zudQk5/OKq1bj/ZjqNwy14R5Sq+Bb5BeactFztX7yzwhN274kXcKG0LKL5RmQDh
m3APFXG4JHIznBLHzFEEN76HSu49UYo4bBSIU9eQnjrP7NGhiky9v6CxAECI2vjDkOgdZT+lvCrT
tnmFF3UnPAKzBjFeEJ9TuypbN321kS0v3sIJYW4V8g8HvsuI1F9tnqGecBYBRP7LpifoPqjBcEgJ
+876wHGfDF0nHFT2uwl70mkwBBfoSHh9HR8DgHpU1JT1sjQa6cXjs1yYKH5uebhIL004+jO7tUl/
T6NVY6M4Y+hPsjxxkboZL0U1D9ISSIWmt922aYhej7aSvjmx9d6BNL0UTqhfMs3/EUz3XJJbsxwc
9Zw6PhgWHNncIiI1rPs2Sh88dYpcZ031lwl5VhI0yju7nPdCDqznAuqnpaJEb/ZQ5gvyns4lmRow
yzCpkjvauKakSvB7VMpiLMEs+W7pXISj45hA80OS2HdbLiEUXRrcWKZVhFtMXOli39a+LRabiOs0
577tCDZLnr+0szw9Sl6FAMEYQ/zUavEB1MVXC8DkMdCQAPerRyiog7k6qoexcvZ6QhzXcmzlmOcR
TOmDryyMuu43TlypW3RIhnM+NcEmHQi5gDIINrnnBAvdbNRXc4BPv+z7nxTDjX7Hjh1aq+eSePus
qp1s2UGQxO0y9sYdGYS5r0sGQlG5tpEHQGxxYSrEajxr40ZSOudfnt+rEn/xHRUaGBsRGE3Oh8NI
seo80UhHh6bWLzojIkIvDxYldU3TzqK6eYQsKNkI272hKuy3S2Wr3bKzOm3G28hRJ1XwalcdwRYL
uemJjXLRJoZ2iRzfWfkUZ7uJsSYjNR4oMEo3noHiTacWMP4E9bErteQRRgXeq20ZriVV77fCpiRA
X2CXBQ4q2Re2Ata7ohKGGic5MvvB03hLRm3imyxJw87Xs3EHHptPxyWDEVDUf2jAHvEiGH2RKtIO
HUW4yxYC5k1S9PZVRtBUttSWTY9mAhS3iZUG7HH8oJnHXhIcwAyn22AkYGED81gU1qguNN9xIXfp
Hjyi4Y5hksIfQ8k81iAUXerVrlLmZVfepadqZ2QjRpO3Jg/07rOJEADihsiZl3FdPqPyRRA90p/4
/zHB6MxheE8vdjMpKTfPFsXIFyKfya0pyEsvChjClsPkJQbConJPdf6X6CDtKi9JmEYLyyrHCwxT
zkxT6p4sizZebjbZMNdqbOvgX3ERA+wW9LMBRHKy5F0YzWUj5QVYaspD71jFoWniX0cxVAswdEPD
COk1IGXhczvkTsT/VSy3q5gn4bE00DOWZCNfJ4rjUlVJw7+Bs21qi/h9Oh6N0uQBkITXupAifv7c
FnmDtdC2haEbYRNKSNBGvwpbbWcEGitoS0NbZZtUuSTpiOqC+luPcpousmI4NdABXWSYDeaa63tX
n6teE5qLyRZ2sOZ748UGTHTgR1d1ygJeQZ3HtKvvnVxN1nWov7V+Gx399gdB8PIUN0O+cmwXtpgA
BaLKhXRTHMGpDE2OOLw3tXXqi34gdIr8SG/KJkITFnzVUvzmwory1UDeYmboUv3C/V6Z16HrPRZ2
iVJbWLpnU+afIogg7QmivdmgRqw2Bo+WqSuaDlIPqiCdrM9mYkjtiVun3ULqYvWiVQ+BIGeSzRh5
Hj7gG3eTTDhuS1UY6YuRohJ2veoU6kPATRAsiabwFV4LfLNZKZ6s3QicyrpBfrVX4ReaKJyEX4eu
FXzR5iHK4BHIQy9eNJai7+qAen0HMNeT4pvVA9vpmdwn2RPMj0tgktJ1elF3m0p51WKnOJRJ4N66
Rp4k83DowhUELmispG0vLZFrldYxMN2HSs/+onQCjFjadTt+a8GsI1N1NbIIvJwTj2vDcQFcldKL
j7bVQzckc70pqydvGMqnLLEvOWTCp9yTyidH64x5OwwNd1i6tq24a1IU4cKt3ZOR5d2xzQf3lIbm
D/g5w1cvCcttIPs5hRte9GpGxCaJQwYbMRpRRw1GnlSZGHUlhKvSSHqUbV1+4PmxEebeatND7Gcg
m9hoApAcfcgbyGAaWhUvqIcwn404gsBbhTuciirzOamIfQM0kxf21DUGWVnnGY93KbKM54QqJSCh
SrwUc1Wn9dYwfDfL29wG5DBPew2GX5x5w6tW2eh68KSxVNT2AaTt1H+JropI5RJmfnklnNMOTLoO
7ehtVPailNCNn69vc/veXUD4I6+Fs0YxxaL0bfc2GptVs7Aos98IZznoAD21UxpWnHf0pble19Ea
3OjGsJz23HqDtUqCMT/Y0T4jQveE2leryN3TVEnzlJT9C/k555jBLLCB4QF2fa3vzk0dbylpd/aW
JsHGImy18q0Yqcy6mVqti046SAVXztUA6tJU35Md2dkd+trCPy2DeMH+OUCwHXUTK+14xQvIE8th
jIIduYtE6f9Kc6P9lue+ijC6ZpypSw83AbxRNemwS2NEz42MVJjppOqOmHo7D53eey0JHa80eA5W
YlSpkP2oixh1kWk004H0VVl78QJbe2m+VUXibVQ/g7S8I2wXJma5qKSiXINc5rlle+Owc5CpMJah
Yf0+jKdDXUkKdf7B4cOhnij5KpqqvTzjAXFb78Xkz6NoeVhI0AC9aPy3Xd0YIaKpJxmdfg694UH0
wjHNTgXoPNEDY2UcNBR6ZsHEmD6WkDzZfQ/f+bQqAp3aamLXWoSmpJ0HV/7V6NLWkigIvJt54c93
sQuYcnK622MdzkV/CMz5p4HMC+VZ4SbD+u4sXIhHsNcx4Zr/czq3ZcNolIryjDDBivru4c0eTXcx
1k53GJRUPsoq4a5GBTgYskf2B8gmgklRSDTFJCskjmLNmHgwEIYdLRSFhE35cxRnU5K5RZ7204Bw
FqOw9iL6Ma0spqH568GjAJHFcgREfVu1IrYM7ImkVDMDybyIhjHdZVXwq6E2MN0R+U534ug+cPe7
D3zy+y9c7ssDN4PwXqx/nye6d5/7mf4Ll09L3ef+41X+49nuV3B3+bR85Um/L/8fz3Rf5u7yaZm7
y//2efzjMv/+TGKa+DyUdkDf0Q8ehOl+GffuP57iH13uA58+8v99qfuf8Wmpv7vSTy5/d7ZPtv+P
V/qPS/37K7U9v+TtUMsQ7R14tQumn6Fo/k3/w1BU+cxKyRHeZt36jR5lH/u3CR+m/e0ZhFEsdVvl
P/nfz3q/arlDhWZ5H/m40n9a7z+dn80MW+9OD3k7v5/xturnz+Gj9f/1vLczfvxLxNnrYbwYRdeu
7n/t/ao+2e7dzxf6j1PEwIdLvy8hRuLpK/9kEwP/he2/cPnfl7KdEurcUvs2SEawb6R2YkgEbLaP
/zRiJBqGYqdqF2EWFnFUiQl3X9Mtw70YLkkgbZ0YWTat8x4yrdHnXmVQW1Ub0jULYgjU6v6JXTBE
tlMvzqkkBMYixsWcMdDNHdn3n2Jc2F14olZjCSOWsImm6mHLMHVAYDVk+wfoos+QesTnwpbibWc7
CD531PnaZnRrYKiMj3kKA+nkpUURSnJiNLAk4GyefLjZxLAa6e8tACoiZw3UMmKp3O+pc85VeXlz
dGGVXFRGYMOTbFBfko1I7LCzB4eJmOrKj9ByteG7Maif74qzTtCAvH1Idc/UHQKrOBdKXJwVpdHW
nl4AXRezW60aNm4BsuHDbKt3ACanzRvkgqwoJlZmjiyRUV/va4ml/U6rCGp6+9t6QVI0hzCNoeX9
fUrhlvZdf1R5sbi56SNbNEvdOHLZU8SMXpA3KdTfxOqhR6ZE/YNwfSNTfzUO3drge90DyvUOfjVp
2QvBe2EU0+/DBTgRR3L0XdI1oCrsvKDoNIXpI7O2eWH5t46jBA5omMmeA8eF4Irg1W2GMN6nSdYY
zUl61MsPc26e1VAuuzhJ958njsrgb5tQun5aS3SNzDwS6Ta2SmWgVR8jtDbKnXcKmsQ7iSPAXh66
raW3doHMktdm9D4g/DpnjI4jlaWT633mbSGtfbDtKCZuGug70YyEznYoI+s7cYRg2rBNpGQmBpM/
bqLr6rqXUnDCjIziaMRmpVnryMDLUBvzIR5rCvXUSpJyEtYWMbklmFptLgZuo5O7OOpGmZC36h2E
792DjJO5knIoPcBr/PK9j0aK/4jIkErA9l8GtTHTN7pqf7vbTfCEKnxaaUaWx5XXYuR+MgcNQ1B1
HRQm01X/ua5bN6VUj1JDeykuwrA8lU+kTGDYst2daIwsQ7H+1t6tXWRizagJIVo4+SYgWxC+HlC+
G+NO+rCAXuQEDOIulm4L3iZ9WLDs4XqVYGhYqDCj7/WpCcO82YuuOLo3n2zU6UEby0Zsfh/4nxa4
T7udQ+2dVQa1XcrGp+wPCVtEFJDV5OLLfnoJjZTdVYighBgg3hahQY1IbQZHOry09o5SgDGdiT7Y
019Gy/CfEFqQV8IOeszZ3WfcfUshbCmWEXPvPp+6uddTjeHU21GO3qQmJZORGzC56WH0GABQ29oW
QQOZ/7DXotU2woMCLoc9t+NfrAnGnmZU1+VmXAKpsqDwn+Ak7QQnaQZAPfmYUwonDoWxnkbE0d1H
TKn6ldUj33R3Fea/6wYConJfKZbHk9vWw3V0jIteJ91TwYZ7l+tquRzKOP3m6QYpJQBWhM4GSN6m
FJQcuV8KA+BqVEC/Fta1O5PqYSvAxgKFLJq6st25YTjJ8m4TsOWUqrplAn5rLgZu8GTXccO1ZvOv
/wH07NVttIV58fvNsaGKuwpgzEXgyt05hePs2Lnq6UwcigYudgMIQYWm/c1aUqbdF6qx0u6ekJ26
yHBOPuSNkImdGjHdLuoAgCVhgdysehhDUwjV5dGrkc0JqlOZw/ssjkSTDwnVtqkOqsOtfg1Ef45i
D5ADTM76WjjLmoYcdOTDiVpb1blP45fQdSzIh2Mgp1I8oBvy2xaSyjqLAX86+id70qcv8Z81ovaJ
sGV+qJ08OsL9Hx2b0lpUDqFPSL1+mcTgWHQjeJJKybeQ0B4g9h+6mfCpOhDU5D1Rhk+diPrAaa2k
ratgLQ7jxni3AzVbf7CJU4U/c3jBD+JYImTa91oC0Z3u7JKp6U0FRsp7XxyhE4wuiVltPtul1tn9
na03fHcnIfqEpvvkc1tVWEVfzBFNO1B6MhcjRTHIG7LKrWEqF13385eaeLMvA2Q3Y19/JupRm03+
4nmpjIJ6B65fzl4UJOTPRmc+ihlhbsfHMuelMdeJ1poNNxqdkuu9n/ruXhwlXf518GxzJXrdULh7
rwKSzMP9t0v45+hu64CZoobjoj4xjd4HbpPFOmLFT6erqdZZpHUyceL/y7y786+5gYwKhRWsZD/I
1sWoe1dJLmGhL5z4C9G7N6PXlZ+IazuGTurX9sLH2IrqN6eNSOmErf/ghzb3TCOU9mZtxvtP6zSQ
fu39roTvhn/igyJX1raTcuJP0A7MasRzDgHyEsOxgRVw1YZAL8EimOVrGEnOMoata2YRKCdhmkRL
eMeaQzM1JOs+NnebcFFkZRmVtrS928WEe1e4CVuaa+ZmjBy02v5lSSMfP57hPl8LSUfUSXJxDYNC
qBhxBwtW8rXoxnKenJwkPoGcjfJ5k6Jm4fmobflaDc9XjwKXogX9DFKtjsT5vzQZer3ovRpwe8/E
UNgp8FiLw9xLUIEtCKt9MLpFZi61LgTl5lTNKlAiZSo58B9F0+gQSKB1fxU9r4AA5+7RTW4dHoE1
/vbgrQn8o4K8t1Kk1YK0o3csBUlSUce8trtZvxRGqDP94yAIkeLJSRj/2ec+5+5TTbRLYiAMNW8j
g9WDQSjXnuEKiVwlf24rlOh+d36PFFIhrVKqoyiGme57mpctQ6gc5uI2eL8rZgPMuP40cLfd7qPT
gD64BNKn26po7kvdB+7T7kvdnTMEm4jXJin39Xp8pNa/n9lk3HdjhF6MmlgeuVZKimLLbYp5BVeJ
36gP/TQIMYY9bxSQ2cK3l0xjH1ST3m2mtQVplWBvl2pwFqNBzjeSJtCYi65FZv6ke/0kJCQ/lsOy
pT6mAkkHZGGSO7czbeE2pr9NEbo4JBYsXOyJ8mghDiEWH6qZnYHspAy1XNVD2lezQpN/ud7G71PF
URdMHAwDexXRJcpONVMPCC+SsgebauOTW2vK00DSc65Flr4FNaU8+aVlw3bvuShO51CFyXo3N6fs
q4Hk69bQir+KUbbZrk42MI0eILCm3I5THlY0uqfo26Cu/xK9ZsrZCt+A0p2/9Z3WvE8XR2JdJZPK
LSxd8b6PuoL6dd6nFD6Hs14CmBG2VqFas3ZcZz0WmXTKqdNdDnWL2lzv5fO+SpTdKJq4AuCUTXKC
M2H4MDSNZ3B97Lyk/XUkXD54a1HwJc3kcgN6p9ypMsSSf9QGheSg6GZBtict4v8f0s6jy41cSaO/
KM9Jb7b0nuWrpE0eSS2l9z5//VyAalGt129mMVrgJAKGFIvMBAIR9ztKUytVCZuMozNbzQWC/299
Qtm5tsmcU0ad0GMkC38bMWrl0bKd4HibQLbcZ5lzcNerX29j6hsOyucgXVpR+Z2j1PKZE6jqWVHS
z5z19ydT1DTVGneETCJlJXqUlV4hKtitQJ/PD7K/Vs0IEY+kSMlGxbKbR73FdS+Gy0G+n2oEHKH1
fXsBN83OWW6R22+U5XLAVbKwE684ys5EEcx7fSJTSL4+ChHqfnI5lgRc7fTGe9fUxtlRCI+VVScA
qjy3ZOXIauU5zUI1E+ecB4r6/nNM32vGWcngjPuVZ7zfx7CIjR903X8IQ5iWkZN+zYjBuRai4AhT
u4Z6Zq1HoV56t8mGzCzQSUhQ+ZFVWcguoRk9j0QnHu4meUXO6GjjnLnPw9mhe/BzkL+/Xu7WUyfX
3B89Yl3FW5DF6JgQ1PNwO/hKe7TYe5bQBvT2qI/1zh6CaedqbQueFlOq2wZZK7IuL6X1NkYOtxsO
EQnFrZp1OBP/3LXFvwwoVHI+k0jZaR1bCFmkfeATdSXqjaroNyPpLj+b7x3/sM1iRGd33s/Bstk0
Un2rEZf/59RW6rkZ2p7/mLYk9WVnTPAbSfZKVwmKMx9a5w08aU1EOu2g+NDcV6DIzhtos/rcxEgG
OmOaf+T+VK7dgPRyttiAnmt14RSqtvJEZD5S0PnREpGb8kraZgLRCSsWLbIofl3JKpg0mj0rBcsz
iAdvMexV1swnuNTdgxZm/YOuWf5qGFC8udtstQrOTelvpWkg6RLKrEC6GpM77qVRFjFgiK1NQIfg
XHcP98J+jlu/eCA602GraJHEWTS1R8A9L1jFtnrOLKLZSDFdxeA1dyWn1W9dwyfUxBaSw0KJmfxf
sqv9rj2aojq0RLCSIeyfZKvthl+GyZsucigRsNes1qsH2eaa5bYz7fRJtkVKuyACJ33RPM17HZAf
hvDi2cpLBCnvgYDN5lj4RKSKWgba4HbVeSkiBFrf7GXDaAX1g1e73Q6SFusR0fne0IXKXtXMDsEL
usm+xLEFmy4gMOXeV86OiFyVhOFt9K0trAnHUAxtrQSBv/GGEA5BGhRXWagW0lBzi4CurCJo/LOh
KRvQNKoabO6dc9GK5MSwCpMS9NyvWZJRK65BqHvroSsRCPrVIEdYA167WHGAMZnKxoa0ved17H2u
oRojuJSqkNpDlgutYIm1vNfvzQgXAryU9altq11jkrwcJvO24PwfylPQP/iGzvdNXBnJOUYD8MqZ
8k9L7BeD8PrwB5IdRENftjUZDAST4i1e+0pKnn7swQkEQLsfvNZ5mERBVi4qwDXesVSLnIcws5wH
S/OdbTsmzuJuMzVFO5HhdJQmOVT2BWOzaHM9JEaR2WSjFgTR7WXutvvLeD0Zxz1smqMXOv2exGyS
09NyfrdZcq8ys8MfKaouNCrS9s3HsVea58R0toGqz8Sa9MExJcJ0Gcmq6STrtAuanWyNqvFL7Iuj
eqJzXiu+vbIXbBXA92wIEa1g6qrR8g1Yjmgrq3NcEUWphd5ZVrWaiE8lf8+NsLvwpEpvg9BngTwM
qWEte5WGpSzqmnh+Wc0dgJ06gttmxdfWLguUFsAB7ZvSybfcdI1nDhu4kwMS+CuywW8DxP8KI3Bc
Okh9X//oa8IJQIuFvnmKyjvLxxXJu96qVWfj2ItCXskiQorq6FShX8FAp0Uh3GrRG0kLcJNqUjdP
htfG70PSevFLmXfte6l237Uu2rhOVT2Wg6q/kJZOeGTdsFKMQuNlJNpjFViDv5Wtkcl+H9USgwAM
Ok8ofx8TnzCpRHSu8SE+kAJ+kI1yfFx9S112Q9ISlvGnoFYgXIveSgnYfwYsr1qWukr5qT3JguQr
1QqfBqsvn0jmnPElqcAuZz9Jl27KdjU3TcCov/q3fbE1Qsu66I7+3c8QJBsHLb0OBXdKlpPQ8YlG
vHaikA1jntv7YMxeW7v62yQG5Llbnms7Xt76d3ZwiMP53ElEqYDPy6t70f6Lbcqs/6vffVgc8/0v
lHZcmWmQECvtQ9yZTDKGRc6p3oQ6xCAKedWXnJMsZP2PZmJBo10Y+Sdpv80gh/zR7277rU8Jq2PD
7+G7plY6iwxe+LdXug+RV3++m9zENzSyrFv8145yxvvcsp8RKta64q4CqRuNgOXgQpXmW5uUG0uw
pWUdtElE8DABjXfbMBpoGP1WFwM7aZRj7kXtOvGhLAflkcBB67lv8m9KYQ0nWcPlqm/Ym1mrnu/N
M8IhuygpxlPeuRoqOWRqTHaso2+a61dpk0WfW0AuXb1Yy2qpzMTuVv28x2fL97+rwzeioSMy1LQO
rcAi35je1J2TpPHIU4mCgyLIr0yK45oAoXCuA2LQg/Aqryydp02hddCR/9mAyhjeY996l3Z7zmIw
FKKLlv5oBg6S5BxZ4YbAIUad25xioyBLbuhtYtm3njgw8L+lCJMcszYtjs4YP0amlW3jXyZpr+w6
LBd/Xo5ktGPlg76Nlu2/dfo1m7T99ylL3/t79rYMtgQ5uWtt8PJzk0Y9oAUyDUpyTBaR3Yffc8I8
SSL6wV/mw4CN9T5rRbvyNTe9FgUkQeB++m6yK+1qs0Zb2X1XLknd9zh8aOdTaBKevalDUomcxhlX
vxnlpSyMgAD1vjV8wrWI2Sa2W59P9+YJxH236Hw+JnSTv9wbIvCwKLGhealmxRNPW27H4EhljUwJ
89gU8ydZk8VQmuJLM9RrvZmKJ2lTI0Aw9ezy48bkI5rNUW20lm2mMIE/0bezYnTLuy3LWncx9QSr
3ycak6++hoD5bVbSwQ6kycULOYe05R5sWT8d4420sTiKlpUetTs4I9einJD4QGbpqffs8Qw38xyL
Gmny1dMEhX8DNG1eyaos8OF/J1A+xjtJt7SxvKvPibccJE0t2dZbyAb9sgYMTZ7wOBFJ5iPNOJb6
NSU63izn6NKKmrTroW0eWTscZM1VZ5MoRX2qtg6SWwtpvBWNql99Hakwo4M0J23hoBoXc4oXTVbH
a9tTqktUWpzOgubdpY5mXPh/uwQ8O9prb3OAovZm+NdUassMGArJ3L15yM2o+BJWJK66UKmAHSnK
Opkr52RCKDl4jWpuHZwiDz35kCsQLOq7VURfOeGqfzjxFkWNYMN9pt46ZM89dJ5uL4sqwGZ3nbco
WJufutY7yFZbSSDepxNfcbRG7Z1KLOQ+ReJmZei1fSJt/jtIhZAECg1Jb2G6F3ebDaN9V6gd+eb0
kHZlnMoelvXfw8jd/P9M92+vKm3iHbLv0tcBkfK1OL5sRdGJk1dZkGy0ign4Pd1NskegT9qm01X+
oKKvtMnxskoi6BPx7tZe1u7zkiWTwwLZFqRLHTrCyoXMcvZS9SnJos5nUPbeteGEbWryalfoanTJ
h5bsX8uwH/EGoTzl+cCV0CFdIIthfR6t7nlI+AYrY7O0Bs442eUfb3zV31Cr8nLyMn1dVyapMoKs
qhsWhbwShewyCzprJ7zW0Zz9mPVyunJHA3M9hv1XklUOFWmV7wFwoy355f2uivwYGRv1q8V3bJe7
DvidwineRhKQtp47T2tZbca2XyPUlG9l1Z+HeKVaRryXVU8X8CuELo4Tt8q3AJIV6UagtypVVc7o
PxPXnINfq1RXfx21/Ge1Fv5WWfUSzwdF1v9sldXsoTTXU6B+7+fZg/xqq6gOpSaxvm2eEB09sIOx
NRRL+M+sMqVXz7ImiyzMBMhC/x4PRp6tR2ev2zj6cRsYpMOoxu1KLNZJjKkGDoFINJMNJlIOt1Z+
aiYpSqJ3Wlv6utQH2LO/mr3KMsqVnPE2LZm1iyn3lXWLVMyyT/viYCUZOoHIxa5m4s+/qhYQBt37
rMyDtZ61MDp0tZs/G4nxFRHPbFsGAXE6XVCcZeH6Y3sa3KusTE1Vdat7o6EE2tKqkVgau2rYATR8
8/OKZEKv1hee7iiXVsh5cBoQXPMU2pKlGb/ZyyoPzMXgAp+M2g6/Ad3kKAi0/X7uUbrk+CL+1Okw
Km3L/dIOAQ+6pIQT35OX0Q1tDzOi8L6ACfqilX39bBpTcmCppK1BPA9fEpbHqeF9MfHUcVJbqsTC
6tqTObvf5Tj2ATy+STt5HMl45DyiM3nuRtYNSaaOz6Zma5/JKEW7kxCRvdw6yiJjKxQ6JY8psZuU
RVSR9qm2FQLhueNCGi5n51x69kpuQt1YyLXlwVLzW/XaJLF6LRr/Ux0F2l7WZCEb48RfDOTGne92
Q9fNU1cac4VUpdp4b/ZszGfbj6ZFryIqOAOZW3v66G5lNVOsV1Sdl6ixookhsDWmFod8anp4klfJ
HGbNQl4GgZs0i3uT6rZsWmqNyHCG/Nbx5yWyfwuztT1ojvN4ikUR4IXJV7UxfDiF3W1lA+pbPtIn
UfFumzkZh2UdNvytB6KH5GUosDuxELUQD5zTrRAkn1v91qnjyE1D6wsgloiZllHRDTw3je1n6KAx
CpdawVWMnuus71qh3dMQLs9TPTZ2babrr2rv/2wFfRcfpgFlONYJ7oJcuuDr7CTbOjbNHxD2903c
4eQD0sD20d/bjVM8SEd+qlfzQg3y8CirgRaG60oFTeYmzmszzugjJfNn23fLTdqOOB89p/4Q9qLS
p8+kzIJl5SvM8c6yIkLqUKhj9GG6CTBjr3npJiiQWdR/l2Y3G8JtaYwLK9vZ7NEOkLshNYsr85/V
SRkHIV9I8+3y1j0k3ArpcOC5v8b8Mc+tt4a8QL64zxl4zqNDHsS2zp3hpATFgOA9UlbWoF07tMxN
xHyxydZEHYeTLIo6f1HGwNkmTWz7Z2kDDUIMjV7WCzmCIJMI97SYtcrnZKdx/lMi/orWNzlJZTps
kl/JXPwBnXkhW60o/lQ0arebW00nq0GMiMKWk6DSjsjS+9VRZoGB9LFPVvuFbWySgLbsWdCULELq
lkOMrVIn9qaEZwbtWtfUVRC0P8oSV76SVugEkvdCZgUgDCn2LnXbk2742fCbTRAy/mhwc4fk1/s0
srdUiZdX9wY5/23qf05zt8ku9xG5BVmF3y7vKxLvJhLy0LL3/b1aof4UmLmx0JSmWuFjKB5QGMsf
HHFFfAEJTPZVWmQxh6jI1YPt/NbVS9uJ/dDuNuTXDGM1ZdzG/G4tR8qpTVftLxO+LGkysz5E8cIy
cSNHYbyZYyvwFhrP1XPpDmtNVuW4rEwLjjNVc6MGpI2T5td3p4iI0Ps7k69Ovq/DDX/ut/cGr+36
Y4PT8fY2TFWIgCkrhJydxwy3U+fhKNWtyn1MG888E/dykG2qMBWDA6jDmFgdiapsaMtuWNea5630
mHX4kh2cv2hoF2rQzq0Pf9SrDbznJGfhrtA9omZzbyf2r91DdTk7brJzo866tFaR8nzNOALVGpUQ
HcgGl3g2rYu8coPa2Adt+3zrJ4cEQ/pX7ufzLuOfgeObEQ4/iV3bGNHCFrPKfvepRFzo5JTF4faS
GqyMiKys1SBOG4e+C0jBK8udrKJ1jhCwRSqSrLoZqI+6e0YwwD2iL+Hcij+qskHaei+ONuUUxpAH
if0z4iFdoG9TP6IxVz9GMWdeZqmT8TVMNR8zBXkmv9tkZ56C7SodoHXIquwnx7Yxaw8TB/Nt7B/z
NU3YbsuGXGwN1fOjWfQ/C69zjgOLBlLgIS2RTPV3g5AsrxBCAMdpxU1Rb2CXw5wAM1hpVbCSM/x2
KaeVvWWLD0GEHxrSSLOKeBTim0hilhma8G3snUiZxsk2WKill0Omrm51slDd063X5AUQLOzw628t
lhxUiPFQz9l+kyfIMjxlvWLWvnKcySpkfUVhJaWCDDOnfgB9dO2QjGV0ishzhT5vHOIs3QT4OHex
Q1rVXFbWgTNbexeYw5NiDGRZQ0VeGHPfbthATZ8TvAjkn04fegATgW9Iu6nT/mbP7Xq+2YdM/80u
+8+Ek9z6m2mnnFFVBMkygk8aqupSC3XdNGF73JZTdJiF9u7gIC2gIaC3aYTYrsHGZccvKlzJ1gA0
68m3Ex5QYmyVT/aDqkS7TvRF+sA9uIH/BsJ0fmzs3lg0NdQeWHALiN3GF0PrkMcI+gicuUmKq97o
izT2kksflekzikvXCpr4J8Ks8o0dNAqANa/85JHJjP+oJNkPjXYO/FFNzM6kaNZn0NUICFWIAA1u
fTMFdgigiJP8+qzVCr60jPBs2Vn2kQ2yKovSIY/dD1DkCULBfLl3lFeKQDoXw7f79NIsJ7nbhjD6
3Dmf0rGYN7XRBNqmmm2SFhW2ayuESKsl99GGZZRosuKkOo2dwV088+J0gwMpW/zHKGKp4oPhGavb
JHK+Wycz6d81xah3sRFHl3thF0RRD9PybgGPFF3gWKKVMEfWCy7JYC9t9y7yqindeelrmrK6N2iT
yzC8psHW6jPyDsWL3YzysqiJ7IDetDJS8/d3YTi44rqy++LWyXAI/Kk/eKrzs5A2WZUN9+pvXeJK
SRe/1X9No8y+ufSR1VrK1vvg/zqXI15Yactwh2bzHrTHvI1GJ1zUAqHVQvYHBeCWq1LxjGMeeqC3
JGorARp1TjjfWU5WhLPXrycVlUvGqAV/lGnWj7IL+IEIshICTEFQWrsxdRxWj7XyaRi0PZlz0LjV
cOTwS7DLhb2aq+9GAqkjikP9UrbmoQm7zaD0h7ixiq9h5jY8JQ3lNYrNajU2yvBgq1a0dWBrHF2k
J5ZdOpVI2+nA79v2S9Y48atRKs5DQSJxDu7t1ec85qUIDrJJFqAfCGlWG3QD6c264rFpzAWau98q
tIJfEsRtUa5QlrJmIWb04oz8yNykW02stVeOsbCVKHkOwq5/TsYsXrmZ327TzO6f1aKIz9wB32Sj
LMbA/+yyWjzJGjgOZ9uY5G7GKm6hJZO5YjLPCX9ONjdpt8URfJ66lgO/uWANIyA+PYRsYk5EFfLJ
2mn1bZVCA4oiZeAh/LcSjxTG0dIGsLNFfOm9oWrKL8i8OCCW8QIoWcgp05g8yEgrogyvVZslDzII
S7Q1oibbgji+NmqqLqaWVYdjtSXHhYm6IFa/fHIKs3hiLU2yRD7nW1mVDUZBnnAcOxdpaqy+Pumt
83LrLwYFipBLDdj0pFMfp8vBbL/GXtAdZRdOMtxrO9vL+wBNbZcqN8lTo5mLxGERnJRRb4EKTv29
lynXuA4UNksEfl6QLOsv2dBw/q+mJK34oDy3hkPOAhpF9db3NYMP0W+WlRVyRCYepqmewDaOkf0R
NVnIxkL0uHf7321Tjwrf2JDcmyjrwnahE7KndsGNrKc4c4/jGFZXNEqqJSqt2bf/u0fGHOM/5+i0
Ck0Sowh2VZK2z82kfPi8x1MhanXehbt5GLWlopjNs1GM7XOSfuhmmjxJi4XGCEqG1rCRbdHkORdz
hJMUNO1jGuuENVfmhb0pytxZ338deGSHlhJ/tI5nbBrPiPZFotqXjpuBPbj+seYxV5Ouy+U4e8ra
LQmARPXdBYc5I7Y0t/rrBHrpVtV7W3/tet/5rXpvlZ3/bWyO728H8zab9fYkC0+FfMBDtwDl+LdN
XqkdxAtcwT6nILkI8JwyZHVVyJKrm7ET0aRx5+wy25gPcwkdW0LZOxSQeCY5L702K7up7wjVz/Xo
k1oZS6Cf4VcCJwkHi9xX3YmRSCyJwUl6wK5GdLEGRb8kEGRIbuJncsqCcn1rtOPW2duB+h6S0sBR
j/9WNNwiPHvutj0CNqvCm42XKjSbI8cf/UJWdeDgD1GTINJTK93SMN41veyeZVsNYCFRqvAia1o5
lUv3Mkfcyh9g4LjHKVGSJQEAyItM9nTuq9lYIrcUfnUMZ8NKyXrv2xKqiA4hy56U8K0UgmCigxyZ
CGGSeoToJEeytI6+zpW1ySfHeh+Godz2yToMQH/PRAzXf0UVOodTqylvdj98ra06ucqaqr81Xau+
ElLXPXK4dk7TAuXvzuckU0+Dpazq+ZBtCQW218TpfWTkx++r2s5nouyVeVcSda2nuIZUUVjhCHPq
19WYQcpgMzBsZIMstDK1b/0cgB9HoGHL+/i04RAF+aOugQDhhxsnR0VrdDt2xvWUXLxO1bljptoT
pOZhmZSNy4c+B4vGqU1wXMa4LN2gONpdVbm3y8wvi6PmWrignRIio/KtM6Bz43ArkBoaCQOfeEoV
xoAsTtcOz7ovNMMzM/6W+v4S12P3I4v7BxMY1ad54gdjGlX50HpJuesHGx+hlukXI67UVahxYA+z
+4scNLn7EgrRd8caskWo5vVr3iO0Xjt+v6gDFMA5H+whivKbayaz3rWJ3b3gkxBaY8S2y9a6CAMO
ecxvstEpAu+ZD0Y2yQK58zf0u72zrBl24y4NdyDiTEwNuvhf55KNlTK7/5wrQvDENDTvbIrBcq5Y
fwnSzFxJt1tvdSnqRlH701/3W70fFXeZdRCHGrG2bnXYHzM8mB2sCOsl1WJnU/V5sm7FWruPa9C3
CnfgXlTV0ZgveK0596WmaKX+PCaPcqCczLHKPQoeA8882hEIqsjWyryjnEs1xn9/peC1DCIePUbg
34pAby1CR8Mk2nR90y1ki9dXP5tl9dZHzRptT5zH/j44LtlZBPCDFtpkcButBdBct9E2I4yVs8CU
+6sw+QJ7robaFCHLxOWtdxYRXKto8WEGkae62idLDQkzbjt/MwTF9NmYYU/9be4qSLvSrDr/av5H
bzlJLnx6/+gtzWEc/+UVsI1H1e137JysbQKN/sWcgm+9XU/fgIQ8KQCI3kw9tkiuslQyN2u2P908
L2QPMIuboffI5vTDkoD27t2ItXFpcAJ/ZjUJeVVV2uIs6x1x44PgQnnDN5bWyHYV5o88KC/oyrif
Br1G7ajCq+3gT93WcHYOTtMpp7739PVcDM0LYPMBrlwzfitqQ9x4zB84hrZQhxdd7s0vPYEt8ElU
YrzEp2bVhHv8ix0NtXNrlupL4MKCHSzrZ/8Ioah7/7td9O9Ff9+hv5xffqD/7H9/3YB5/ugv388/
+//L/PL91+L9O1OxHjlAeTE863todMO3Dgr0nKTow7gLMukigP9WvsNloH9DP/2vMTadA5DbngWn
Ze2gB8Ub3/Wnz/DaQLHVyrujwzyuhB3x4ukzRJ6l+cuek2h3s4v+s2v2O7wn7SJDcOXYmEldL9JM
sY/VYDgIePT6SrbIQjbcq/KqbgyG/NFcxN2hC0d4Y2JWOWzSBgtPWag+I+sMlylL9E9l37y6nKr+
gLebKQ68sW4ediMaNcsRDMsmLb0atB8Felr1SVbllSyUgePywGwbSCg8khRStMq5PcsiKb32HIlC
Vn1rtJYgXtrV3VabHX5sWQ+UOd4YZjAv5Dg5RDZMJVRZcjpr8P6O+qmfDaTe6uC1cK3o1A+OdrNP
MYiTMbWR01RRJGFvYF76AfxLkmaHyulQUU+J5tp6OcLdsNuVE45e8uYcUpFnQ/Dv8vl5jNjeeAXb
LWd6Rh1kfnbRLiCltEd8UdhIu5kQdmXBEdmk+dn6A8lt03M7eiBwCcuAfOzV1TIYXTIKUv0iW+1I
5FkRJbbWjHB+7gBxid0wi8l2aaiG9xGH07sGl/BHmjw4kAyDhW0THzGLPEGw+usuZd2iF4Qd9Gr3
WSfDbdiiPBdeQECJLaYxIOULiWvcqU5IZIAG2E2tyoOsjbhGrvKqujZ9Nd6uFZ6xK0tP+cxGAoHI
4SdrKAtIPa/ITDzXeTkW27qfWDID1FtyODmeLdK2clhQkH6M/qvfFMuxnEx4t6WyDtQsOiTaMD81
VgxyFrDcblQtb+22YbNxRxRjNSUY39pEAB/bPNzrcTe+TW6sLdgA5ugw0DpXCU8UBPDMLBpRKal4
YvwqEIH8WWV/FB8Ur4JHDwvoQhpU/9o43ZK1CKcmscZtIwnQxBFV8uyB3vX5Kh4N/kuGI+iaBbHE
uODXdtnoH6UiNMSbxLty4FYfTaJL0IZSevIlw3DD5O2iasmOyF1Xf5QFi/uroWqgDAPYZTc72AFT
KR8aIrcfi5TElEifwW7/PcSMqgG/YfhxN81AOneqgUP7Pg3npAjb8GS8DW0AUy7TuctXmo8Qck0w
zjmZdeMdFH8VqO17YenBxQXmuZBmNdFR0DDtDw2qJef97gYJduKmEhyKK0UX4cpqvq+T2lNWXVyz
RypyczP3WnZ1kyC/FRlSJwhDg8C2CUW5FERWblUDHTar6aZrFvQ22Tea8xlE86Y0g+J7MbQfRa2N
b6ajDmtFj5sTCm/DqWiLajXoXfvSV5m/4og82jVaNL/hXyCMJqhJvhi06S10u88KsSakCVJTA4v1
TTY8m3lrvqjETvHnnd9ylHkewtl7kp0q8ZUh50FbOBGkZT3vtoo6JpvKhN9H7sv4avTeSeG5+8V2
4WAaI8E5UYTqJCmZcOnGof1STaTQFU7qPo6QxY6DRhzARKT2lwrnm+E55Tvk/XQXOEG0bVqr/SSO
jGQHVHph4E55f6h7XX/Wo+qtw++6DfAF7GoBfm09TXsREUebpHaiA6K/JEECs1oi9qV/HZUfla5M
fxFQyt2PfPGn0HOinVFGxs5tfPWxDWB7Ax6b/yJ+CICW8q0O3JS4m0Z/CBxkq5veQXKWUIe8aOKj
JwjSsvCnWT0R+5NtJhFacbfdrlwg027LF+rWYomOocZH7BgmRufXPHw2NkKoyKtVZT4egtnBtfjn
pazLQjfN8aCSRvKfndRWUTl2DobxYMUVsxDAGBIjBCpBJcjMiLT+EtSR9VjWY/8Qe19i00BWPc3C
/BRM/pNsc7zWegzLXt3VOTGpAykF8TKxQnPdF7bGGZaoB1Bml9yaC7BvdPdMGI+lu80qKH9TqWu7
ueZImmR2h3WwxolPMxP/jYBl3z00TUTYvzpcZA3gbfdQ2i4e5jzR19ImC8FTQKtAuyBkwlTS1vr6
R6Yp7eHWw/rQs+CAh2KGJdqTu1UQa4F2jIh/rHTnkdP7+JqqHiIzofuYGZXzmGdWe0BTO1rIauCM
+hU1RVx4vTt/abThMOpEuiheMu9axTQ3LDrUTwQggj9V9s2oPOJ56h9Hp0oOrqV7i8APfphlIpZ8
QsPaerYr1iYt52aLEYLyq57E6arxq4bXTxECIErw7DQsWByHlHU1q91jF6oNJ7ZFf/WFXAGI2Om5
64gSnEwl+wgCZJsdB1CdbUMXIM/7sfSb5CsqfsGiz0yEPQaQaonb6IhBxIRmOH32Ai4WLawudh47
HH/raST8kLRxbdNWDdkYBB7s7Fw3jj2L3n3Q8zG6qrhHqHa7M+chOZP+za3IHpMrUos8FtkFPE5C
zKQKyvkZeTMV9wiCbKPjWrBXRu0D/YSEjEN+1A4g2zZ0qr9MddqXuYDw+xYZw92MxEEWTgu715zX
2UYeN+pqNtVBTYa0nqy8Jqg/iEBCGcIogA8bTv1Rpgv2QsHHpNrFCZRIupS9UoecbyN1kR0Rg0C+
rNw0B4uqN/3Favya37RdI4VaKW9u6JEU6eGdKPT+2QqUpTqdQuvSp2WEZs2YH3QklL4ZZf6XpVrx
J1UjfDGKXXRlNZtz1zSdCZS1QV1kQX2Rcj060H7HdqvSWKhD019dkUYmM2llxi2xmD04/P7JFem4
0jQkAXSWtNcPnpuWzzO5iwdEpvtFVSf9biQmboM8knpN2iiCX6FdZI1IWQJTRAG5sN0m8Il5QgZm
vK6MQV8oZWY/gWPRF9No+5/7rrqiAuEGCx61tgDa8qrnKE/IHKnyaJMbBU/KwUgUgqNSNF312CEx
o3XOuKmMeRWQcMU6sTvdqlXv65vWAsjkcizNnyGON26iqepBTRp0tsCMLlLdr86yyMThTc0nP96M
Sb6DXmOeZKOamdBH8JGtKwsxj9QlKqQ1g/iSGtnGVkDfT8SB8TMuzIe494yHsOirCwmGUF3/NjXi
qoUw6Y+Tc7zbx0Qxl3bTlxstSgI40Qh27m7TcUckdmeyblPJiZEc7U5NPfzQmhm2/hgW37NLM7jt
dyWxuoXpVtOzW88e/1NzOLCz9VZDW3xlBWCjosERcq/mISdhpNjJ6r3hVuXwKvGa/PyHfTQ7dRXD
1V7JbveiKHBhmPmDtJhuVrqrcdK6pW56+Xr0D6oe9E+yCF0+Wl/v1b2sQirXIP5C4hmb/knhW/gE
5jLfBq6LurwYJW3QNMle12LvIPsNLYkvyexvbgNEt0IP800z+9NKjhpqs3+qa/UNSdLiJE2ji9Zs
38QXOYjYvQK1kXBXckJx0QYccZOGcqVRDzhjwfJz99Q/KUEWbEzbCA64lbUnbQbvKnuMTvMV75b6
3Khuva+tZtj4LVrBahHvm6K0DERedP9SteT7d551gkoCwhUtgZVlCkgV0oQrMLD1Hr+l+2HzcIlK
x3wLIy0+DcSgLUvfdj+MsOFWqNYxu+zCerN85E8yN1y2BRHzmuYm+yYztBPxadE2juPhWrRtuYY2
qj7hrbeXZtPEb1UVafBlMrj09vRZQRDiW9PH+zIxDJ5t7rSN/Nknr4SiC/+Hs/NYcpvJ2vStdPR6
EAOXMH9Mz4IEPVmsKpXVBiEL7z2ufh5kqVWf9HWoI2YDIQ3AEk3i5DmvYXF280lnd0M23vIR1k+n
V1+kzrqd3flUJb39GKXWJixn+tFf2WkzuqkiN8bXXCcr3SPr6pOJwIXcoASyXD4VwMLCciyvXTnX
d344fJKXl45ueZlAll2nep1E2YVks3FwXaDmXTn2N4Zt55sQt90HUWkCCmsefWos3KPllqceDlE/
WN8ROXgUVlK8RkVRrdVG0+/zcQq28o4DW4+3O9rott4o2YD51GgVD9U4CqD9WvRJhP1FT3Q2Udwx
B1XxVaPiNX1ZvGcMPXRercjg8xgs42xkofkhHIBhDKn9OhhAWRTUBw4mKtIf1CBlF4lAwVyqOYZe
+RuKLsjN7sTK0a0lig5Ua7ee8s++U0UYUPnOutZqfR+4NIc+RSxpGHBNJl8Dhro1d5GCRbgcHRN2
aCGQ7LUcNSpI7TbUQrz9xElxdcdDszj4nIYbHv7a56rTWky7MvUsoia9ToqZL1S18WFBmJWFfqgb
a3pkr18eAz0ONxJY9mt/tPRLINqv/SXxwn/ql/OVsaypSGZir6ZxsM1cLcSC3ogfw95Qdl2C/oHt
x8njoCvl0dIxv5SjhZYq7DsmnkjLqOvquKmP6WXWliJO23yWcA9T6dPjMCBT8I7+kH3UOynH/0R/
KKOZHmWfBIjIgUZQF2gAh9oGQscuDm0XZzYoIyux/lo5rOyNbmF5Ur62OF4/1YuAPklAFM6Wqek3
kWy7AlSjzBSYU2feyDN9OUPQ/zoqc3qUXe/9RW61u+HnVXKAgviPS/1W/OUqPZy/1nNj7nVNi69d
ltheAd3HEyUq67JPHgKoDXu9dHG1gsRzbeq+I8CF+wfPy1z3c9LzP/x5Ce5gO7fqnNPbPHkv34c0
2S7Elb90KqpvefYM3qETTaR4vVnU+xqh21XqNiGGm8srJLyCvLe8z9vVyyuYZW97ma+RdzI6986a
NZh22lh/dY1vZRGPn0WZG2vehuxKaVkcQwzCtjp2u9dQSwQeaY29UTKXnaXW50+W2sPOqfRuPy7N
XNRILydOfZSjiDn0QJnC4TypUf4kuuyjGw/WDZzu/MmM2crzqzq2IV8bNeVVm1ktX8HwIW8UmvFN
rLjZB5hDV9kvnKIAoQFpeMZR6dUeSm9yrfwJ23fzVA7Rj8v9DImxCBX1G8NK/+PlAaCWV2su3i5H
hN08Bbarr+3MAI1hRP46ccn2JMbEXsDp4ueme3ERNXps60a5DVIK6ZkTP3dG6BxJ8bR42pTJ88iu
davaDWgpPpOVq1jNTp98HOaMOrwZW9zZR/Sh982ERZISTL3XhqV4miPre5niTlGld1CTCbEXEgZ8
jVVsFTeOYY5n6bQr/XiXLr7v2HGIf1v0/uyqKzwLhyz2gbDW3aFOq/sYdWp1Byeg/UsT75jugFXU
fdWpxU2Y1DAMfTfzDNNEAXE5ZFn3MUUu5TD1FcaBUxtnVw3F8XVs291WNuU8dRnIJp0iYm3kbzeo
x9pzjRQUXm9MD6NPFiE2mhccCCsq5JPwQCMtCQUEt9HkTi8jD7Un0aarRCTti2lY6tEfHWUtrwoC
vVtnAptoOaq+TMj7vZBoic5ZipMaHO+W6D3OvKnxy2MTqZZHWjPc9ilPcDQGegseIzsw23w7LRDq
bgDknsEPkSXpqf4nYZMdjEUmxyP2dlbtUPN8R6NsTfYxfnTaBGQWXqnfsgaknm99jYEhkDa25w9G
jg3tOJrByRTw2ZCKiDaKDede1AV+RTPpZqrp6COKzwOrMKXBAGlLbBN2o1/aB7jb1k0TuZXnTqn+
UuviKl/IjMJ9AhcSazgepKU6AzUo/Pgqz6ym+qoooU0h8Jf+qm5dDOxxF89Ife5HhQ1nr4r+3FvN
cJZnXR7/OLMHoZzUCKg4E967f5uKO/rwNtr1i66KVZKYTCibJV2Y7V2srN7KZgMf0KXS4xc5WC5w
kSJaTamTPsjil62YnwiV8oscwj8g93T8LXZykBAkfbtXFbnKMRspJ4eJHtxiYic8jJqANkWw2WWf
v5yRd98oqk65GJfCt/7K15t9T/V2JWe8X5BGSEu59liB0vz3TaKMP8WJEPlZXkb2y6uS3jE9N8GO
XA785e68oHmNYrW8YyvRPTa5c4mmHiTI0nK07FFRI/dGtuym+OpniybHlPWPNo7ueE2W81kszRI8
86oynQHoBFeqiNas9cDtj10z949JH07rDJ+8g7yWjDfWkrE57+W1o8qCPQ2huXv7GzQURvwe1wR5
rUORa9sZarqVo0PiC6CPi79ehQVnnVlYKPZD+eRb8X5WdfujZSqWlwJ+gDwUlg/wB2/f+lHl8BL2
82d1zNt7x9Q/yX55n2hqUOd02/nWyuFe9+3sfBw7U2O1betrGCXujaULizSEhoZgm41eM2IrWTnh
cAsLc7hVFnp+zWNyVl0gZz/7hS5Cj8KlIEJjhhwIhIZZRY4Cy9IVlKriIuw6XXPMSk6yLzOTeMWK
Kbzq0MaAvzWi+E3l6tMhobD5MBTzXVsP+AS15AInu+kfLBsyIg4B52FpvXWFqJnUaM7KVgxfDS/z
dDjJ5uTH+SZIw2nrJ2AQna6ztrlk7qih363K5RTz+K1Z9+ESwtDXLeweDVxv6bVxCAhnweFqc7LL
3PmYl7by2rKkioyInK31HpFRvl0gIl/bzN1jolY88pBoTijELg679KMR9GXC9UbVPoghL0Jvug2r
SjtFhNknA56M05Eh11m0V2IY6/tcyd19OMXjbozT6SHTxy+k/q0vscU6gl7Cc1Ga6dYBeXEkmR7d
IoGLnIyVWF+c/N5Sx+5zq2Pxa/tWeuNqgAKaBtSrYmfmCW2EZuUT97DM0ZQHPxnM05KYAe6/dP7l
1JW9RldlW+rDaD4u463QkrW7bDUJ79cYEvhn8tem4w22GnmRothel7X2DQ7eHXuemF9LWFb73jBs
8DUMBKIBMNqLEZIii/VedlLRct6GRRhCNnGtfjWi1OV1GnonqmHN93jnit1iLIWF19RmrMbjN8xd
amwa4vk+cNlwIrJyI1vyAqqHqjcuW1VVKbuMwLZbV2lT38opPs+ww1xo1spADfheLIdAR3wjyBP3
IJtGH6Q3obqH8XwL5Z60fv0kUF8IVhDn71X+5NcwSBLskqLigwp3ZaNmWAyUqLIcbH8OD+yWgpvU
jfBDIvfyIQwqZcUPv/3YV+mPO+rUQP59xwbdrJ075+oGq1B9b2oJmhZ17b8gxPyttoz6NoRJgN2j
+yS7J0MlvZLN7s5ZZpW2sRN6pD2w254xfdcFnzX9Pfq43giW+4gzVfOSZ578N0rPw2gZbHmh09lF
CRc7Hf/axN1SWVGEstbZNGO0NJj1OVYgnG6n5bRfrIDkodEqG+8Q5pQIoLQr2fk+x0C5dyfKTF1H
OWlH6Qys6dM+bylUxfwmVwKM5uNkpzp1oBkecFAEm6FunafWWr5BxTPGYu5NMETf31qANvcN0Z4X
ml3xPFVZy9Lq54fAVyLP8f1+q1TgrnUXp66s50nlD/2Or2zxkiN60i2JWxMKjJeUCfafCNHeicBO
VlibzZ86kKQ8wbL0Tk+SlPJpAFvxp1SjPJOCi2+qjG8jbLSJcv3t+7w+HrJ1ZGXGOsebb+jy4XZa
DmnlkEcPym9dhgaIbMl+I4hgkVYTsSj6y2/T3LSurqV4kbPeu9uJAEfoRbZ/H6hKElixDYBR3k2+
XqP2GnhXI08+lUOwMVkabtJmxOeqm6L7HCzPWrdAoU41AIYhLKqPmtY+YXoZfcsNqqF6x6rraru8
00q2gGZw1J0GUylFfDOm0Hhxqykkg5OND/qQjF5eVuZtjwTMVm/i5tLpMEr0wVwInUPvvePl+3Ds
1k7pQtGjYEaFZQibixxu4IPiDDN8a9gg7irSwUjxFAk2ccXd3Fn46GjAuHKlJPee6Ji/YTTJpx21
xw483gvMPDk9Js9ySPomXNfNUOxZpZBdbGLTC5cFVx7aNi7Dt3Yi6rxeGQ1M8n/+43//3//zZfyf
4FtxSyolKPJ/5F12W0R52/zrn5bzz3+Ub92Hr//6p2lrRJvUh11DdXVbaKbK+JdP9xGgw3/9U/tf
DpHx4ONo+znViG7GnPVJHoSDtKKuNIegqMeLIgxz8LRCGy9aEd80bt4e3ufKfrXUH/mikrt3fD4X
UakQz0b7AU+UdE8BOfVks9OEfqox3+EtZxRkgn81/PgsW0Pj2w/Q3sEbvY0aRJZIXl7lQKGPUKuq
Al0zB6Eus083XWuUL4ETOQdnTltPNtEazNe1k8Xn0SzLl84DUZ29JAbFoHTW0rWcpCZ977mkQg9m
Hj3mTn4zt2N9q5l+uXeDol9pRgF9XHbmlQNdLfTPskVKtb6tNWXa5I2beE6V1beF3X/68+ci3/ff
PxcHmU/HMTXdsW39189lKlFDITXbfm5RzgFTV9yVU93fDUrxKE3hjRxMUT4Layst5uNefZKz2E2k
bKbZEQRa/q1cODPyIHqtw9Mn+QY0r77jI6c/Trrjz1liyZT87FIDy0SVV+3WZRCPTym6FbNPuUC2
wAZDRomewjbt7vPZgczLnEDxm5tYmGRFbv/8ZtjWb19S3UY/TLUEdFbd0DR1+RL/5Uva5X4ZKirp
RTsOsVVKO1zG6lx/yvT4dQ7i5goPRn8KjYQNXVM/jJUyfhgm35OTgCag8k3m4e2SsCUiMXnIyuay
f9hByjA25XILZ1QGD6iesZd3hDHFolMm/VmOTlF8TVBkutUgBh4d8C83ReHn+zBFdgS4Ezg4MUfn
wE2LVRgLwQZlpNiajQjFpdaDnBGMz1Ag+g9yPESFh9dub2Qr0tqAh5iaHic3fHIa1wI/aNj3uWrt
/NpQlrjaOVNqJVu+NBslj/dJEsc8fmm6aTXCNnOxTlyaZmtRKC1b/RQ61N3G7kl3AIfZSZ/fJ8E0
szHB+BKrVDCrQdx/1aI8O8lRFtDu8udPUDOMv3+ErDKqsHgVkuZi+Yj/8hHGGAJSonOGVxuvuV2N
tbhRrOBs9is/Ayveoi0fXzqBsZ1V54LcMzpA04hjSWFN4tbPP+uqE9+XNX5pFZruBycR7UobY3AW
LtQ6FZ7urlEjvLuLsn9RMZBddZmBAzZGjx+gSB9SRe9fZmwx97NgVxPClXipDIBocynqG8tEMIp0
ydvlZEvbg9MQ8w/L3cqOgrHrWNVlQK3naSJbIS9vyrk4lnDY0aNjWrWsLjnumeeMzdiz8+M1XbdJ
To6bm2s5KxDwW7S4b0/yHkCEfZsSheLE43q0DeNWh3BxW6JFEtQBGZ2fXe6itG6McBhknzz4KFNt
Tcimb5fCbtbOZmU9q2hKnwPkRveFkUF/WM7e+/7T2Z/n2THOVPIuWIf+OPvtLknkih2ZhLYP1Lum
V/xdHEbRuvPV+U4etCxMt6LrC++9L8Bt3Os7zdjIy+RAb+rV2szsfvfeZwsH/sCEB6AY5q+kRWCL
NZrglxeoB2GM1WUWA8TtJnLukUMo1lYedq96Lx4Ip0KeScqGDvL5qlPdGFXffPzz91tfHpN/Xa4N
wzIxo4Y3wvJkOXL8L1/v3MKCLNLb8BXcZpQcLXvfGPkD9Y72m+V0OzE12kc1cMQ61G3jWiExcajD
2dqBfSnOBWIQq4I4ekXAwZd8OSioXHhWwsZINvWmvfnzn2zYv//JtiuwOnaoVTmmY4rfnjCWpgZR
WDbNx3kavdidm2u4HMy0RALdttv9AKBpNaj+jz51tFG8R95xpWdm/2rnzYlKF9kXjYpDkPPQNbJs
eA1IX60ykamXAQj9B2XKrliIDq9lzQeko7C0z0IPFEEZ5PplamuYdxj4xbsipepqLa6z+TIiz+RB
TjTydkDGLSr+S/yj/fou2DYxj7ABNKBs4EKjMH57F8jm57Zbu/lX1Bz052Iqnjv4F3avzNe0xeUi
Snjwk4fdlH5MeNqL8jvYc3sXdiKHa5AgQZQkx8Q1vQ5TYJ68jvZf/kTD+W3t5LNxbAvas4VrOMr0
6m8xGrgXbCXzRTDEYk0XaVWcx7YIFul9Tu3lkOlBcfZLUCLkcg+/9cumnPE+V/alOEiioWeizrnc
5Ld57833awuXVDt1iBgWpzncG8gRnELhvpLqi/DQNickVexAbB2zYXSZQu12PYJ1uZVdxFfjgcV+
hk3KoLzJoCK81jiRuYdAMt6rZTUAf7sVccEtlZ6fT1B34CyXC+RNFL8KV1mpBSd5E2pC002C2KMc
BGGWbPxyMBe/nB5Pobg/RUnbn5LlIM9aHDpXEKO7zW8DeYa6wkpOtPg1r3UN6mfdlTYEmGReh0YE
IS218MvWg/sOjs6DPFTjKzWO5MPbuNVGq9xwkOBZJqCOoed5ey5SVKqsqoV9GYQaKiuGek616seZ
7JOHZBn9bbLsk6NNa9oHEYAnHeagPKlul+/yKb0TWlme7J8HOTg7SFRsC3MqT7L9PqzGkJCp44+r
bnJRyFZmZWsswYG2HFR/PsRal904S6igNgJTmTa/Dm+RAmmtLfLKHaoUy+iivwVpLl8NlZsf5U36
KlPvRLeVY3JWlM31AZ7kRCy1hBv/6VWxlzvgaPvjVeNsVNfOKPAYzPBcLgYkVVNIMq+Nm7Lv1Ur3
SqnVucrmoE/Kqz6o6G4CmTr3o55fs7z9hCK4cYMOhHkjzyzfTC42ujZWVZo36L0FxkoOxG3MloKU
90Y23w/yihom5nuXyoZq1WkJwMZ2UC6m1kKf0HNnG6qWcpF974dwcVcOyig9pr2anEDdo9m5nMlD
o2A9u5KnDnukLWzGa9yF6TkOcjDrTplvHD4Gr47LeoOsdwIODAb3FlFySlXd96AqQLwNff6haRcj
iwl3qLdm03V3LkJfumH6xVrktYLeT9mjIMnk0B06/GLnswLX9xKYglrqJJyV35rG8zjq1oZq37yT
zQI5z5U5T8m1ws3+qSao0tzUfE7nqQdi8MtVVn+bkdYmIm7jdV3qzWd+zcepE9GzbxX1rhiwjC2K
sISDFt3LCXAzppUd+tbtGLn9SZQFpN/RLT+zf1tu4JSK4+UmIAOgwPptN5nzSg74fnlnNlb72PtB
CR4UCmiSk2+KHP0oJ4gKFrkCxKV3UEAu10nmm/3D4Nobx4dVEbdmvV3S5p9GD6pT8mlKKDkR1Rt7
P9LNJ7PRdnI4dhLyL5aPx8ZQWxsnFONxSQdQqYEsooTKqZIckVH1chu4u0ylBmVyCJsyo5Lutqex
CH6kWPWx/zo2dnmHauF0U1cV+UU2Ta/NYhMftcoVhNR0P2Gxsi7Z9e2TXB/vdXhRd515lmOyp9bs
cpe2IZbfywQSH3emiW0ZKqjhoYkMY5uoWvEy4aMr3wtr7Pp12M7NTZZWGqRsId7eXqjTXp4X+atm
8KNGR0s9jOFYfRBItMkrcw0jMGpUZBEbF7S0Gbgbd5zCj2RX3z4I3YcWMziw6gzUda5qWuX4YgFl
UnpIarkJG7GpqGxRjq7ct5NJnqD99Xbyc2hS/3/m/P0luE/e4ENN5PL+Ekqgi//yWNb//lRGS85Q
iRtM27Dc35/KQgStm1nd+IhZi3NN0u6K4E71qnUo2vagKneymQO0s2o99yFTC2M9dH71Og2eXwRK
n/D22OU6h8JCWU+JSWL9+0wxbZdAaIp38uxttLL2f44BARb+GgQuwZ8hbMtG0tqxHOP3bRnbm6Yq
yXo8mPUAVQ6erFob2t7GMe7t7L3P/Q99cp5bXNH5XU1KBgwSlGd6iMTYH/FFildD6vrHXi8PUz7H
xg6LDXsLuRqAmmyjJ4UNSQqKcUxfe6ySPaOp7WPlQgEUzYfYxoS8hJZ4wA84Y3mmGU/9V/RStVuK
DwZluuirnKUESrYxHLQHZbP2H+yytJ7LnmCkb5zaQokwr2CHROWz3hF/NGGLYuvSjMrCCwy/fgiy
2bzj90dYqhXP82SjlVa4aOSGbEadxE93Idjr62A79tn2x61sTUnnXuVZ3TkqvAAUMBMbwjhmM0xW
rOwVzLt/eJ8sr19owOpy6dtceW3a8TSWnf2IT0AUGNS1DRy/g0itiFWG8hmTHHs9xmV6lP+T2HXv
4Z+YtznSTo99m69kt4XCyBoUyAhGPrfFa5lFn8J4zr5Ec/xq1oXJzmT0+YI6yd5EzvVhmRDxnHiM
RMVSN7hI6i3h0tupjKH0KeGT1aauWZsGf8R7YFVrXemv30MpOIWopFDP2qFzlm2daK4ObBmch9IN
7wwjMj6Vwk/gOAXGjWGE5U1QNTyEloEunG/w7WofXTUPDnZU99tqYMFp4i9yPPXHcDOnmEiYrbqo
qfjDxmCHcpOmxBWD5pafdDd+pi7TQ8TRBT7FiuLJft71dYyg98vCftwNnd3s7NJVXkLgpnJCiuLb
Rh+M+ogiQvyQR+SQlhuqgVmvnWl2LtT7jWtT9lhRLQOdPwQrsOfKne43/mnOssqzMuHexgM5aZiE
T01dNBAOyuBRsH0pA2167m27PE81zmPZlE/PJGajbRsZOTk0RqMSKqSCWNuNHK2pUthm/gwueryp
ETph18SsJJrn3RQowJe7aH5u4y5ZqwhWneRFthtsOsgW2JMPyq2do/0sX5hM9cF2w96TFyGTmnqt
71gHSAjNpY5BU87TDFAIB/BTE8XG43sTZbcfzar065MUQJOjsilHo5qsiLy2XfTQoip48IHyx6mL
sde8eEVFQY8bmDzl0dcvivIVPnwAL5TN38bkNMUXGyOx1H2gHJLc98VLNTY1IDsoImmYmgAqtEWA
zjqkxUIm8Ut85yI7PpWTLz4ks3P/1p+6FolBzLUcPD3uiKa/yf6GkGSdNUB4KDOkt1lbLjaYk/NR
mRBYykLHvFq4c93kCJUWagwRtu8oBECn3dh5ax/fTlGYso+y7bdBA+ZiBtXKQxb4qnnJJ4hnTYW4
1ltfVVmXSJ2VI9IXzdWWsl5LX6DdTQ3iVSwWhK9wt/o4+lxjYmrHfvStH6od2uJFuCozzDLcNF6V
3ZXNu8DKJonBoAXzt2byr1btDJ/Ry/o614X2qs/mCI4fSsqoaeEKXQeIsb5tQwJK2UFQcnJ5Dqk+
DLgeZpA8lZPkWYMPp2c5TraWfUpNknulhNwjk/dQzDbawbj7Loffr3MGxAJDPC5QY8rGlYswAdXh
JNgoVmXesMfFAEzRtEPuxt3FJy7buCJsPighsbKDWv5HuB1XP0BZaqV4Qd73b/WIaClDyFqErDsE
QaadwrkF+EjFop0Qk7GMrFj19Whf2uVgm0a7ZBmWXHVMIEL5Wef2t3Ae+mMQNi/aoqgoDyQH+tsu
yC5YOign2SWnWiE0Lh9movc+1w7RCtVEuE/jWni6PgVXPWtn9OasCS3J1Ly0sdpvcLPIH1Cy06mW
G8FnYzT2Y0MMveqTEgf11PpSjMnCmdHMRzeCriTvVAfajzsVi6SyYSn6zlJqcSHnVgh8oJylkRKG
XrJhTqFiDFW0bWxlUTJhxE7NmMohirrrIFFJ7MTtnpPsPC5nsVZl56Cs232BZujbWfiz77fRImiG
jQr4BvyAenRJ32YreRpa4OQVwUE25UEYTm5t3ibBRRI60jhc5SSWti60MrrtIculjpE+O8LVj47Z
NZ5uAU4A4QaWPyQ7QIEpu3VSA+XkZQAGQ+kNbuccqyB0n+oU/zPLHFE1AluYD/20lU04pge0H8UD
alwxiApKNil8eXIzMW810XcRNf5HbBaidVYslALFqHFhjvIzRNrkZECUxYYt6O80F8PMMARvoqYO
G8klCRYs6bB2iMyDk9fP713yzKkG04sW/VEViS4tyZwzHgIOm34qXXBDxFpfmrJPHmY8+ZARhSez
zhzoNGB872oDTxgtqTELGxZTKdmel/bYBMOPNk/xf7eDrH421RyUfq6+qI1/l9Vq/p0NIjS7XLBf
0ok6EtO6dzpIfKFTRifLzoJL54zDxlTa+rErcvBqcHG/dZ/TNCm+5zpsirrWnUeFZW+D2F17CYZa
PxZ2luzSqqvu2XUCysuq9HOPRK68SuvLazCxWmUAJdcsrbs/B6a6+DWhSl7OdG1dJXPtCmGofJ1+
rReQRg17Ry39Lzi0AViajeCUkY4M1Oq73gTN5yyZNy8CM5ovMZYI6yS6TDpilloDEEARWoS29XhA
uwyRzso3iMiKmyium0PneoZdRrusLHDTy+/TpL0WRmAeVWqcR7IFSDAVZbqO+s7YzaYabNg1mV6h
TuD0xxTXqZDbUfOGlbftnjVTMT38vccVebt2B9SJjLdRH0j8hgjRaEcr7eJbW0UkFwr4i64Bh8+N
l/hb5ZDqn4tH5CPdnenAOdatvkDrzcnPquZru6zuHhV3Rlos0IQHOkbsnQ6PNkqhysmOP5D0gIev
D81VTGjn+T3Ahgje90lR7eok4DSucpSVt5lORnLwUZRzwnTtC63YKoatbgc/Nbaz+NIh83voSbVs
bFL4awH1cEuSHjeMuiT2Ft3Bn6N0T/W83roz3oWJwMDGOlOCRfVQifiTm4IyVCJgXWfValSj+cMA
zTtW0FudEENfUZAHBagn9ibXOmWj5225nQxoMUk42DvceitPhUKBVgvoT2XQPyUFJJveyqtNHvj5
SlEq7EgCvbyPzRLMsK5foJ3rF5gNHvZ4HRoqWM1k8Xgch849oTmKVEFT9RtpxpdQ5lyno07KESVG
xMeq+gBzxoPB9mjhXHuYUZ4AXlWurJGMQTx3XzK1Ms5J0XwOQmNnh8RMVlXEWJn2OJKTsA/aIDtn
hvk0xjgiB61qe4mAcEvUEqxjzW1Re7UaykAP7OqyM/Cb7FyxSE8hNM3O6U714usVmuWDEG12FNHB
0nzzRIb9CpDdemHtPYQOdgw4BeCNeykMK36ulXSn2cOADF3UrAsqpnembvHEM1dpaCu3Vhki2Yjm
JbXteNX3fXvprOOsGsNm4d9tkeG+dKkzX8ICarFiC0/S70sfXWgVXTZsa01xLKv4CQfW4eJPJGUT
UG6OVvt7kuN3DvvRFUuyc4BoCI1bHz9ocd3dyINuw3UaqxzRzLA2Tg2YtZMxNVAEDftcwoq+DlYc
e5OFTYJmIxwdz9iQ+TNOKZegcsQTbK2VE4YnnIz8o5Ip42Fy+9cMxMfF1MdkYXchxxMrSE4YSIGz
o08xpO4Kr6+BNPmzo+9GIlkv0+11pBhf1KHa6JHO42Uax4uaZ7dtw/8772A1A2sB0DYZrZego0DQ
Hm5IWLi7NLALD9qzZ43BJ0s3+v+2rP1ayGZVs0222roLjJI0v23+VsjWVD2ts6qMv40IpcFwR4Jz
UIu7KtUKJJynYa/biAqVJFnWJRuzbao1K2NANUuyassZkFo8wbE30q2hWc2Wggt7gqjN7go1dzHH
xVhjXhayPBmitWulxsbMBJJYRfjcTup/+e9ov6ZAZPEEgq0mHI1vmukYvxV1SRQiRmLW2dcMfP8R
CpJ1qj3Hw1YhRqMsBR6OdpG/yqdYWZEL9TECSFH41x2kZIWz/vMzw9V+yWXIvwabAhijrquZhvs7
lGXUWRR6fq1fXUJ8YIC4HHZK8a13wpg699R6s+niehcDXHRG57uhJF+6th3PHcbph8J0dpVqsyEg
J7cn8BqPPk6SkBIje6uFFTILM+Sqrg9fjDhXb5o5vEHRTQOL2keXrNPTXYcwjdjI3ALKrc9KEfkr
vYwfog5Pvml2N0E5ZAj8pWJXq8ZzlKJ7GpuQGEwrgUSxZO/jzu14u8DkdpWlbrSgP2RZo69Dofbr
KdBqpOtscZXN2sJkvRnsU5CgWNflGQYhiKPCW/vutlG4E1H7quczTKOyuJdGvHqgHYdI+QBUPn5K
+EmsNMf9nBVwZ4ypU08W+iz7PGB1xj023glfr08UvWo3poTbfcca58qPLdu1dbqZBuiUtZ90Z11t
27U2uGiYqOWprbr2kmJD6GEP162h7yarRHUikjDaLVoiCsWRCOHeZpq///nz1/4WMvBNpD4mKOKZ
um07v4UMBcRBuxJB/hUHqPG2x8gLtbnFnoqiyQd8fNhzlKSs9eXbWVZFeCco6/35b9D/9h1car9g
VPgiGpRUf68Da4rdjCbJgq9akX5B5LA9g95IIVtkwUq4ACdlcVpP6gtAjx3bm+AQTtqIFWyJ0e1Q
ONtI6J/R6eguI9rRICUn5ZQCsYmnXPUGdFzO84BK7p//bO23PKBcmFDdMF1H19yl0PjbL1lL2KuJ
ILS/YrmC20EiPrndoOP2ooGZ+3/snddy3Ui2pl9lou9RA28iTp8LYFtseopyNwiqRMHbhH/6+ZBU
i5KqTvfM/UQwEPDEhslcudZvorg9V44NRGbt31vJnsT5GS0B43ONix79Ior2yHLSwzfTjTI2PqlN
LwSrVvgZ1lM7tD0CjWdGnOlq7wAUq/slqU/ApdVdL2J0vIBiRSh62qLcISdkn+d4FTvSku5xckmk
TX0B7LBEPhetso31XnyIlLk6OBPkZEwZIM3aRbVvowhgYpyOV7AaKZZQRj4oCgq9Q51hvpotX/BL
YhzcDMSLyjJguDA7h9pyEwZ59bgT2djup2jxDvFgHJLa6u6NqS99tDGc/YyM3SEyzYzu3iMUtOKJ
1NnaX9cdrm2diSt51BAVetmz44SJaL8opmld07JbO0VBzVpz0dFtiwkx6yxdSDRF72rSQOfJTL8N
BFUeGixbYDovZxipzakRGOJQLlWPdMdaCKU0hUP7p2qgcg1ezuhGZObqPjnbWyHLZCyLGGyK4GqC
1dkUzwinYeDp2Vb16CFScPLG4QXalFISMSBkoAE5u2sEYeAtACQGT+p8ScJoufL0Jj8l7aRhdGOm
K6mIKrDaIlhwArgzHJyjYFuh94yJE4a4Xqbcp/g9mgAYEGbRygvyswRelbaLp29w78tHUZv2yRzF
GvTkd1VLu0PvYVP9UiO/XnvxH7oB7W/6WNN06QjIbXuwUMxfRw6DGnl8l0701e7ShFBlxEDXUbxD
DgLpoKnpQEV3HG9s2xox+NWQu83iS10g/gAO4DCb4+O46W8KD1Q7D+Xff2l/bSCIADzLo5qv2brz
F7yloU9YTM9T/jKlw21WGdqj5iE/31lZHES027tl6Iq7HnIAOIkx0PTF8GfYp0FvgUZQDETuhdDq
z8jn5YwmHSPsQG89OtM7r3a/LPHSvIspqP8nsIj3e99KrGLolDkMw/VMvrxfb6qtpQLzWad4UWJw
oCsMo6l2nvoio+OCzXewZ332EyWqzx5jLn+CUPsI+fbOKbyw0mzrLEcqo4olrJjB61VnfUI8rh4Y
TGjItfhxj5hpP4lrQ2vOGVm5o+bGiu+adU9EHXlhN62qb0TiiFLWnwtIsU9G7gJc6bvrrIy6I4nX
/F05duSkaH36Yf7w75/cbwg22US6JiMjV7V0WyWK+/UWrOUwMSzKsxe31MXey+2Y/iRaP7nCvTfS
Jr/Ys2bvx3jCnwndtGEOlUVYl3Lu9u0mmqVMybUxq92VhccwdG/to4OPw52BczoCnqPSm+8bIsLd
0iabHEmU+q0oxoCMhe2Tzmhv1ir6PKgDjVrEiMVSpqfIpXXrBqj5//638v785XmD/6EL1V1eUluz
f/uIuqm0BP6t1Uth4Q04NMia9EnioTs/xs4Z28QRM4l8BwiluvbW+NHsk29Ru2LPqurWoTC9+FpO
ao+8KUBW3RcWyEqsZbJhyO9pqqJz44pPKJLPVwq5VLcv96nS3aAvPu9riq8QlZObzRflzgR/m/Ju
nXBaw+KhUEwMMyzjJq8+pc4ZhRkMp2dkTaznufIM32rck1WpxlNr471DAdzIMdVDoz+HyTFi/kO3
mg+AUqoyDhqHvoSk0imKsyQY0NDxRVxtlQXGL/AtyspfTFtB46fsybblza1SIRvUbyDguPRwaKah
8AGqcGHWoLxXlqLdkf+/Bb9Y3+jzu75f0xPjuZjMtz1Bkqow2cvGIugrtMNW44kABYinmF7w6r14
bYe0Fa013Hifil1+WxDU+SuA1n2GAJBfbrIUttWh3N1WN0SQ3sW16/RChQgHlty0TloSzSHmzd/m
dNBJ6VdaGG0Cx5FevSRD214ESUIfDY35qkG0JmqRae2husw0hQeLMAVJKbIJKn4jW57RtLb01jji
oFq3l3nswNhnxXvb7JB43QSpdZeEFoCcc1VpF5Es4tocv1H97m8Loge/Z7gI9WE6bj4c7/OxDaOO
BGy9fHELJb5i0INtSQzJvQNa52dLbB5JPKsXa5sYqu0jWNxcxVHzJZ/bl850+IW1dQPP2XwwByRE
HciFEzTNWyzVLslslX9WQ3dt2og09G58NyE7dwd3MBBa+YCQSv3NiekL7RsS586HSlttfyGvf6lU
/Wa2NP1x0ZLj4jb53cSIBwrA0p9olkgeT8mEolbi+hZ4vZOdkleHrUdn3GAZk9GVX8Y+Wa7jgTzQ
6nriLkYO8D/El85fYlzH1izDYvzoYPP7FyT0iFArb505vNioKQV5shD2lBiFu95AG0rIcOu6LS+k
OOhYG+BcGmvuFSYTO6j24min65/lnFrHIkd/IbPg4X8mpeD4oMa9c55t6R/iePq/KwRTi8vGDKGJ
i69V6ge5XU2IIUW2rxvIw8TT4u40PHEDzGSWK1V8zovqZAD6fDByVK66GosOTaM1yGrtm2lNbpip
xhEpH+NszRRYQPPnn0oxFjuTD8OphwSMHf9rKlPrMAP4OJpmmp8w16wvExjzfJO/rQT2EkOmawH8
z5KyEjSEOdurFbZfyVq9zC4wHnse+2McUa3Jt1c46tKbMRuX601vr1+b7hUJ8L9/IVEISar4Ez8+
qm9J/9vif7+rS/7+azvmxz6/HvHf1+mflPvqb/2/3ev4Ut88ly/i951+OTP//fvV7Z77518W9lWf
9sv98NItDy9iKPp/kUG2Pf9vN/6vF3mWd0vz8s9/PH8t02qXir5L/+z/8X3TRh5x7G3A/4Ntsv2D
71u3X/DPfwTA1Lrnr/Vfj3l5Fv0//6GQ7vhDNQkoPMuwGQFsvRC8mddN3h8qlQSHkr1uGZ7Kf6rq
rk/grGh/qJph2xyperC+VLISAhVfNhn2H4z9daDYDlljh+TxP/71879zYV6f299zY7iMX3pBS3Ud
13U8z3NcckomQduvXb5KR61GoOMuRZeUgRMPbTiJog2tH3Ov6xA6ZKyzYBvhT3Je7vWXbfDU1123
IIX+0/btfHJRTmpNb2EwxdMhnry7Ph/ABompuE9Gp6dw4VZhLhJQ8UIIml2YLwh0sTJd1u+Thp6V
EbfcqasyUItym9yr+HXXn073ts/bmeTcrFBU64bp0ziQrXjb+Nt/ncxMyX/a/Hfne70yoTiqX3oz
JMztmuV5Kk18UBEx2itFj2N3hwpFVHVhtU5dqJIcUQOoxpD35Vo5cWzxyzJCt10ot6yJ6muKRWy2
HS1XFWgThto7Of+2o1yUk7c9X3ffDvzpH/zd5t/WxRUDd5Hb1wlVSzhgzfntTHIOKcBrR22pyQA2
CWcjb0GTbrNykv2Yk4v6TCQVmPAKXjcPWze4etgHyFv29hR/e6iv91I+fzdGDwvPLgIZG8GsoDPd
Jly2V42EE0Xj2Un3WRLz1sqXtC5JoHdao77uKNfJQ16Pk6+0bikGEDntRr6ni1wnN5eadmmNBIez
7Z8Uk039LYUS+dOxchaa3Z09ONNBLr1+HNsVycXXk26LRsJ4R7mBuzmEZqqTPJGzcpJO2ngeiucq
RZh2iTtSwCUwQL4JJuSje6wmmDMxBAoWxaiDVDNE6NRF0p3kLD5d5AUoFmsJ/HDyGDNdhMFHtU0G
MQ++ytNHKXNIT4677OX69Mceah4d9apTj50+12FEuL5RqrLCf1s2utrYF3b1SZ+7JpQTLAW/zxmF
2oTaNpEbgFGCMmrcvbvt4SIh2kATOc3W9jFFisoU4YDx6HXOCY/uMhxFWoUxwTEs0LdZI72f0Xby
BWp4ZHoLtiZZVIJd2mZRDqjCqZ3Hs1Xe2bFnQd5Xr+UPq6jN01ZsP8+1hhjRM/LJQU0uJqjw8i4p
EsSBk2X4ApmLp+7fLp94AWeMVgWxv727zXY7YGvUoVyUE5BV3xfzsr12ReIeLC9twt5pCigEqwlt
Vd3uEbLs/WFdxL28CxngIa6G+yH/mzooy2kGbpRpHWGtl85htoLHSKql3c+Tk5a+Ocx4u6Qts1RT
8l2T44ddbKgMFxfZgEKy4i+Z6Nfg9bo0ylncIN7QGkpAIC9KPhNT6SjeCf0kV8kn9PasosPajFVY
RCuNPHrA7xtRxYfXxWK75gU/uqCLauzOVbTm0V06x9vbFznWe29u48NkgqsGLnpclUHAu2ObnIP/
t8ckojjxxNELRLmCzDNz3tyMha+0ogsRoxAI/w5fXajohb9pEIaI3bW8eNusXAZP94j8F6OL0WxC
ZTQo9MrZKEvosbaVrihhbne4IMZ6HWpV1YR5H8/cmDXC7mubxF1f4yjBK2158UdVSQS2f0zk3Nui
u3rN3lyTb3LVMMSf3HFGAqweeCUckqChW5TRwYjXa8DSfShXJTG+Kaldn+bc/YA6AO39jx/rIonF
j/2xTBVxixCVZvf2C19/JgJovHWCQlzTa/oZcAOOvYwqfvxKuSh/b2M2bWiO42F2u+iYFtoSqOaY
BvKXy5/rAMLkp8qpXAFOOrCdST9l2y0aZihDg56hYPz2vsq3A+EiCsk2ypCG2Dr/1y94e229QTmW
iaEd31aZwNpbAmv0jRRaYIMu/m0Sr0UaOFa6BvKp1AALDvg33mVABQgM+jo0t25bLjLcQG5GLkPl
BZW0jtkeLSZ6/AFntFBOVLT2eG3a8UCdMA3s0fB2jU6p1NneeWqcU1jiM0VFf2Q8ukmzynVRtXyG
9pYd9MHKLnJiFzn1uVolHZHgGGBAnPMHjd5xBogTyjnHjXlJEWKcz53zqDEmQAEWnb66XUXYlCVs
Ifo9ge0Sk3FGlMBT5xKpZ20T48HJK5Qv+Ouy2fZRUHnwtZJY29lNx6cmH3+3PUg5WRmaFX67TOTx
W88KUJXV1kDHJQwtdd5nlGLLwq8z3+vrlB6P2ydfbjn3tth3trav1WkAYp/6zkL1Sk7iWPtgoaId
rAjDhOrWdMqJk9Kevq2Ti/VaUU6Ss3IfufltUa4zsjg56ot9kUtA7miQ5X6vs3LtT+d5nXW1KbB7
2j17GZVDJ9orvSpFOKPjHepIrJ5VDO1ACwDkczYfB8gII67iQW15YKirMt/pDe8ZhG6ahi2QElpF
q2FuK19n5XYalduoXDfvvS3DtPUnKNyX5BMVrlLOypVy0myb5ZxC1Eynsb1ub8fIxfHeAO3/ehK5
Sa6VJ1pwoOIgfYXiJmwUteRyup3k7UxJlOG2l1rVtAUoQCu3zbWMZ+RsIoPcbWW2zcnFvMQQidD7
X8tyx7fF182ljJvlnvKgQn4xb+eU+78tvm7+7b9lb8dYXlYf+wHlvR8X9NNVvu74eg6nxREjjlw9
6HI6/XreOj0x0enJ5UhHHDmOoJDIdXIybFvfFleXLlPuLOfejpWLw9omYWH5csGMHTpWOQsNd10D
ubNibt2tnH1d+3aet39Fj6gGcVEkGAn86//JQ/5u55/O+Lb5t0uUB/90/u2sct2c0lK46QlOFJHQ
9tnKyfpj7rdFg3RHQAdvARpgZ33rxtot2nibAOhDpMhavspV6pDSvXtbaPa2y2+LcsP/uA6OSr5L
B1Qq5H6GjBd+O9frf/nb7QNaM7CJ2g3msF3xjx8qr12uE7KRkrNv+8jNnYEV408/9W0fC6PQ89gi
YjVhXpC2G6vs+9nlzZsU5EspIk/lQcntx6aphD8Ww7irZZAHFe06iUvnILYozdpiM0eGfHL5bfK6
skNcwPfaFrG633Yi0V3jhLbFjfIkclke/rpSLqtLMe+1zUvIpWaRuGA2mklVGMh2ZOYLWE+Arfp9
26VQwKm+oI7dGeu+bRwHbLliEdxu3d6MYPOjNiMOubQIb5kqVXGtU2mv+JbMLZYcZCy5ykgbyCm2
SF2HBpOmIq0+eGborSoqBttc0pbW65yZjs6Rof4p2XofscVPnoyqsgoHTaCgXbCQc1IDkKA67X8p
Iz6SqRjcVAUhV7r133hKtqFcaStCCUZdmOSItQc98bpDocbQ11J0+9S5X47j4FrhvE0GcpnntIcL
Ejc9PnuMVeRcOYpzlhEzAOdTw36bTEjzhAjeafu4tr4gsjuE4zYkepvIdTYRws7QDKh18NXhJbXT
vhaGQkexJmD0bSvQ2uzj2rnuHgNYumN364nlRKzWeK7rDypNME3EdiesLa6SN0bOyYncUDQx7sVj
VAVpaU/h60QvkpNY3UMk28Zetszrln6YtoYxk7NyrVqlN4uZeUjyJLgv2pDIfJLHGsTO5fT7ztrW
WsvD5BY5B9C5MXgYZIj6nyblr4tyq1xHkbn2FW+2IDi1Yxh5yxjaGXKnnpFMgVz3tkHOzdut8vDg
8KkNfH++cu5tMm7vgHzmcp1c7LUt6fO2/Dq3Dvco4VDVfR0tbCeUG+TB8rg0dm5629RA4NHlotte
hcSGVfi2qMguMpGDPbFtb5FVIM77sWuSQn6K1MULftqpMNJjmvb7ZGSo6q11JPBhGRCrcApuvO64
BEcatYXcToGFb5jTyQHzNG7GbHIytORi+8E9gaEQdAoaQYecAGwFd0DldYeBSPPagMNjo3N5a8NK
TZ33zTikuPu4S1hQGZ/w5QqNbYimbZO3xWE1k9J/W5Zzch+5t1xsIrV4pTz9/2Ttf0jWAovZinj/
c7b2fdrFKWrJP2drvx/0PV3rWH/ops15dAtZGrK1VEC/p2td4w97w7YB2qUeZHkGmdLv6VrD+4Ma
EcR1FTkzewP0/pyu5WyGq0JAo2Cv2/b/S7oWzv6Wj31TYeCq+P8oQHNOLkNV3d+qlu5o4ywOTOrU
r+099aTWN/Mq2zt4tqfCxxGDBgDGtNO2x2J1LnBycnPET620TDJJRtQzip+GcMLj66w7N/UY7zR9
nk7o1hK9Nbhmj3g5wGQew7JRnkSX7gnRUdMfkOUfhp2HATDUihkXmWVXEKFH2vzg0MvFG5BdFY+2
/rS6YvQFtUffqa9xvR72Dkiyb+vafWii+WPkNCrOIRqYoXj+PIk7ZIctxPG76YJYiuI7evM5E/EX
2ZSUiQe/2H4gTXblAgvYubaxH5Xz8i0V3c507OgQYz/BGMwZFxJaaHdueZFJjesg1kmjRJV9W1OI
DAFp4BviDOBYUeTD2GZGA850zyvMUt92sBPAHmFBQnTdKVX1zSlVjJg4uO0ArHGnJ3AL7XM2FzjA
5dlDp74vvK8g9d5Bmb/OUu9p1gwoT1uKrti6PR7fQxqN3UF2pLJLLaluKhm+AxYDxK5sYtAB1HvN
Hh+6OlkReVOrRQ30PKGfUyNzN3uhbTrJrusq8yPAUPS9s/TYb868ecr164h27Dte+6coaT/W1m4w
i2pTXPw248xy1aRYWrX87HIY6C+RW6Wwl97pg+gCK6rqy2gpg68lY3yovPgk3VxLtf8Ki3o4wgJZ
d5BevPeLuWjvGUCem0XbUmKJr0+ldkLpLcOiJMZUCRbEyc3ujdwhL+QxuncTgHRLFxEIFwJxsgFb
be9O9o2DYggfpI0Jh+CpYZgUevEsAjvRuBQkYEcUhSCre5PfoX957maF48biWHs7M4FfwMv/eYiG
GoUgHI+BDiIFiKy/vXX66dx559k+pQ6P3yVI2ZVufFwydKwn792UaEdMz76urvIF/aj6MOk5DJCI
ET0ujFlB3Cew7qgs+Bdg1LstD6BrVX3Y4hyqNH66CqRU+VnwC/KHWtMgImP04yskFXeGCrNxMusz
9OFL3pkEpx3grdouH5s1E4daW77Msz7tsy0qg7x+FdtjfpSmydaM9lilZ72PLwYiA9sEQbdhtyp4
FMs4GOUefRdvnf64pZv6bWIOil9OmXXytmE8/NK08z6Z5IuizlJw1/HNsv8zd91j3OfIIHdVvxOm
i2h1NwufJO+6h3v9rdxSzfKVTUV8RfOCzVdSfy2c8kMHgukQFXuKQWI/txZoztpRz1OELv2WApOT
SIEOu6w4hG2hlYyloP2uBpLtJaYJzhZ2ZAk2qQjDzkT3zs7YboxCzjQru6d84+10cwEt1BL7bLTX
MKoyuDdlXO+nbVhfp7G41KQEusHOj8go3UAmsA99bt20raUcba/YKQ0cBPw4AGEkIpgQqOgxGX/t
jHUz3Rf4+Zz72jv0qEKcF3u4BVjQBg04S39s5sRfplLdF1O379AOPTkDmVJbmKjNbyFpNrrGoRvV
27YFX5/asRY4WOG+XmdqPVJPnQ4jLilBpSK8YZACjdpZ2SdT8uwmYjggtIQKMYOlrsyJBxncrF/V
3JtDfZtEK+ym6SGfgJlOEBt9rQ+qLb1kOO5NE2/ma3YV5HVWnucCde7ZWU4yhmwVDVfzSCz+wGDd
m7r46Cg66cnqeSqx5xgW7Q61xsYfaAqCrhJfFkdPD6i7LDsxoEs5ai3KGrQ0isNTatMcoh+W2YGu
Z8sDFi1X9rAmO6tU1mN/rmO7uzOBNt+4aukDGVwvWra3eXkP7tw5m9vtuy6Zq2PhIS+HpL9Di+Du
smnRwtY0MQgVU6hb+Vd9QQfRtmNk3qelvvSiwLHbVg/Y0JxlRzR35rWIIf0scTVdzXP+WOXYVkIS
vc/rrruZGf88dJ53BC/cvV+6Or0tW/FJLkF8yw4ObIed0X+YKl271jWBWL2VdqiOKvERGSLtREI3
DoB9ctcjO8FrQFWgS2jmldbqLz0itGVXd/e5ezVRog+kIKWeoPLdQWlDM031udkC4o1nfODWImi7
9JdFbearqoSxp+cwE5LUQL5OBzbjNU1Dr0m+1460WPfNKcP9zvN27qI3GFkjXo8iC2/dHMWoQUBp
UQvAQMIoQcxiyR3y4ouDJ9QMN6Y6vouTL2a0Wpe6RYB26Rptj5bjHfKRLk1+m/LaYa1h8U1d13P8
BVkf3F/nfDrlmnvG1cYJdUTVQ7h/V2A63KPTTfWumvMPaK9gnICRxUGxKzyf+2zE51AgAeia6U6p
FXMfFaAjRNyLPeqS723GkVjVi3k3WdEQ0qe3OzSw3NBrkw820KKrGBlP4PsYGeXNZBOpuzooekx6
Zrhrj9ayMxEzvI2qBmmmuj4PDkpwea+PAD9WLYgYe4Rl8bUy6EV6j2fa5u4Fvtpw1krvHcUy9TQR
kdFObPJ9LnpZBTQHX6vi4lrlXDu5gVsI96cZjjRKuP+kOfqt+h00mPGxMir7WAu0bpQIt/OsX25s
r6qu4RDifa5mD8VGLIlU710cG2dFMd5HfR59FpY+QaDKm+tOC8Yxyx9H7J41xAJCd16BqM9az4gk
7Z+75Viok4JskoC9LwpEw0wX0nqJD/u8tNEBo5NLP5qgxsfGnh8mQ5wduC4Z9nv35gSPoB/b7iIu
nkH1bBghWM6Ogc7IwlNFrpMwTvNOmOC8q92h3ANsQbhmKZ6VwXswoObf5ti6DNbYXsWug959czV4
muGnQN9JLuBo1Y/2LumwIahj83Z18HRJ89thNmLEhkag8ehhXa82cVkTTZ+GFcCR1iPJQ256D4Ip
qBpeWSR3H3lEITICV0Sn/QNuh+vB1pSPY1qWO82rkAqJzesiy46YkHVXESSggF5ovajdY7Ii35Lo
U3FjYi6DdbpWX8g2PGJpRYq07JTbRF2Sa8WmaXU/L1Uc3xFEqEGeR/NpMJPNBWbxmzyufTgnwxOg
3jIYuowCkEiHp8HNLdrMCSza2q6IaiLk4NbtU6l9XMm2nOKJx0NRq0w6B+1Py/IVd+FxAL+dccPc
aoPW+og6iXbV52l+7NVa/5DqR9cY7Asi3lWgObN11fTpZkhC5zv05VWWrddRNSoh3olNAGF5PQzQ
HvkwuARDAR7ZmKlxNY2Jhcmth0q4SvnB6sH08X4FADmWPeI6zx2DESTTMXDBOMGiZlNjP44SCf4a
aX0uzBJfvrG79bLlfly97h30mHnfOsZwDSI4DpNDBqnqAqWGqkeTOU+doX+m6fMNKDVPEFkpYEF7
LTd2FVFYuV/nuGURTWJMzv7MtoqfoTTuxkOyPuYHK48/63k13iaEiPsFd82g7Mx+h9qfe7sMxoO3
eNaeBh9rCzz3dvC3ke9E1vxI3NwdFeG0/rLCRYxnqw8gWHcnLDZybJcNPdDFoj3WDafDLyW6n+v+
Qy8SUmmx0zyp+syFjQi3WGPDp9e4T93q2H6ZB8rsdE8V5dOgpPyy9ZzNJ5BhsAOxy7yUVqEjEWED
9R/rL07ZwY1eDNw06grjcdE+VTkYOBzKs6m7teoS1AYNvUn5YRctTbGDfQedCjwOvUcDH5nMQZjZ
w/ukzNVzRA0SpHwDPXBVjzatHc0UlNkIE9zrdHgRpY2B+QS4vqXEaPQ5AfFo83ZwX3Ef8A5VSZAc
dR+WSOuuTASx94Qe42FUbINq9mKelH5B8jKBduSt+S4uK1zUBsf9mJTRBU8i635ZoEwabrex+bDh
9criCElkxsE9e+Ys0aVqwSuQArGeRy/Wb41kFPvUm+Ij4779GuH/1jM2hCP8EM/g7Nexqjb6NALl
qirO0CMIHWNz3/TOcldUlC6USsSBtyblTm0ManCJox2tov82G3XymOezGRjO9KHqMDQpDYJDNTJ2
Jp//eV2Na1dL+kPZmrzGFuqzUxrdjUV0PySWxZejfKsaIzvbynnAojLOBm9Ptac7kS1dQVX0Y4CK
kA4saDJPmNac8NNTrjGJvMroPgWN/S1yAmAC3WTZVVB8LoiqtDvBHcXSQrkm+rqleMrISM9NuBri
TCfRhspQp+fKsr4k06odRGY7vuqR9Bpi4RyxW0JoaSjra3xz79OhR2QJ/gDhr7ufx8ZjFAzIs8X8
q9f1mjOvfBIxEvQrZ3Za45sV4ULZ6ip+HmaV3dLcEG80mnjosrmBMAkGvsx6b08r2ft9hJlLBU1i
58Ql0GgijJ0dxTdz6Q430SdSENKkrDuVJDF8MautX5Wmce4X5z4VSCrNCIz78Qg31rFhpZhUf690
HIWsNvXpmZB4GOrkHCXOx8VIoOA6xVMVqbeKOfIuwplP1nbg+eRHk7pZ4vHUsibjt6F3s6sn+KpW
TvrT6VQ9rFochOORT32iy5+AVHpkvC5DvnKTI8dXoKXeKw4vZqbtU+Cne6PpX9bBbC9QZbn6yn7u
II4GkzlieVj1sO5XBJAnd/LO2ghdIYMa2wl7uM/n5pOW6EsAaz4m6jNgm9RmcVSyeNqPy5icSopE
WZ4ZJ4QxsLpoxvkE+g2E+VLegTBx9w0WggfNdvsQf/s/+8WrL9aiYIdb6Rc4wxmA6HxC9Ga6xVJ1
Pzmrd48MxXA91vk7pXywjCF5tN04vW5N7U5V4jVsxvoB0QjPd71YgAZSzOu5HK/KjEAPEZurOrHR
zbFaiKTjwSvb9Lj05qb2/1Wt++WCYgS6x1nLsyR7qtaP0yCMMB/ZFOkInNhFfMbrD9E/fWLYrccX
ESv2Ae8ItIzcwU8cD0Putfncl4I3SLurOif5hM4mWRwQxwm+yiPeaVrdVdgiq1lgwFU5eFYOgXHr
cZ1IQ1F+RrsX3mRNbX7AHBMOCyNK9EhcDF5MWwSJ7XRB0w0OElf6Zazd/pIBikYQmwDRFe8WEs/7
eDPrs/FM2qkjhsG6aqX7Ki+bQ28UJ4F9aNZb2We6an1favgl2MO0Q3lhOCfC3GWMAs+aaT/FCQa1
+VLDpKQcvOtURQ/tp0LBYrsmcmkLFOQ8NHUhJSJ5kSfvbbx5ruKC70nnfh/oAvzmC76J8/28WiX4
2fGrNo/vwGyYxyy3TsbUWvslNV9a1XuxIEwfS638Exu17ozQxsFrMrRLMqT+Wrti0tn6e6QmE83z
nnSves6nyD2tHsL4s9bEB3cgpYJibl/hjWKWAhaWBq5+FEPznGjikTvx0RTldAa8TiiY3FfrqRZ0
P6QSio9Jf9NiHfEBHRDrzDe3sSLM8qE0sMWs4+WsOBn+d8N7jdzHHlob3UFS31p84hcFAjmCBlq1
X8Ge39dKAktJP8eW6P9kslsxNc0pNaHAbOzIimMYmBD/Oh1v/DiJoNOxISBcuk1TgekdZgeHmLQT
ZZ5jbnJHl4m0YWR3n2yn3ExkzHifIH0TO9g7VEr6OI+EnkuH/u3wcYFSxvB9OEyA63asy/Yk2kSg
QAJQFSQsUnCeG58eziWtW5+ueyWvqUyNfVCSXNlRn18CwIbujsdUBrNNwm/Untu1rPd3ujN/GHES
850Z3qYy6LhUrFsdd1puhsk172j6rbsCa2xfw+dyZw/NPY7b7sVWMbrWFZeIzJp3bdekn/RkPDOg
Kj6XC+U4R0HkMG2T6xJ5IiJ1kRMitnFAudng3pKJASonbjWV/IvLz0IyO/oKXqUI1g73U7NbyKQq
ZXYesx5v69W4E4qBaYOrlLvZIO2hemI4rRk/2k4V7C/QxyWs0ZJTxyvX1tg4OEjGGc0LRFrIpXG7
00yBkTAJ1jtIINNxKpAxUXpjoi9K0UextWbvLIMDN1F/LlbP71oYKFUxHxc69AG9Kd/FZt7WS1gZ
eXRFwbu+ZG51FMZQvrPWke/fTg/DYD6m6Nn5LbrZXTrsRw8V73aNdmU459z/NnnA7QnlCLv63Drw
rq2SF5RRnx3D1p/mPnBHiluD0G5xfnKGUGT5CC8+Wvw4yYNxia91gT7ukk9AMzXVF7VRBUrOR2p7
ZdB1jRPUCm9Y3aRfFAA6ltd+0Abzph2WZxStPnfxcOwiC9XJrrrtJszq8IoAjtXvkmI0nrjLIy73
w62lY3EWmSdYE8eiTO9X+kHiHISpKte4tlaEF438C+619J1PneXdNW7yztYnw/ejLfsc2+Kbmdq4
W9cJBB78nQsiHrjJ+i1yKkGuW8dhGi6krTsfDtH/Ye+8litHzqz7RFBkwiVwC3MMyUPvqm4QZFUR
3ns8/SywZyKkVvy/Yu7nQgq1qtlN8gBp9rf32otXiSHgPX4hF3BhTvoCnykO6lR7qYrJ5dg5Jki3
TJ42irO0efxhULEdTNYFUAV+j5QWzcKwYbW5KXHSrHybdQ7WcVO/WWgjGucNay6PLdzJsSKDIRe+
qqm3H3p6nyScFJrinWfyp1mKBf3RiA+N3f8gRpcedRm9Ymn8lS+5ecw1AR1qnE/s8eAH8JhRLKT1
OYdsfTU9PZPUZCKcolF4tr2XbxSkI/aH10yQV7RHJdtmZ/qoa8S3VxgoIDyTqkEhMMegKwktrA3t
yU72Ytb9WS+Kfhe0uWTW2haY/CIDSZZn7Mls1GiWdcfHJ6rsB1n61QPdEnHENPxh5ocdyu2r0Jyb
PN4CLA8c2JfQaW7o65W5xQdjNuNJ9fS2o19+gnj5VNjlmgr5IG9YatdVnLpSs66lDHsZU+U39K4P
QYurZfuHIpCfm001eLfkfE7F7Zg5KowXSupm6EU4oN32JE3rWqcD2ze3/GaMdYb+ayX8Uqp74jPI
f53JvGGYT85MtdJW9z+j3HlQO8labNzepdtf4wXgCghnzr1qZxIcNTILl2noBFmt+3163TXNr1hx
kNvS9NC1U3WR6tqdt09RlFqAmuIeRDZeW3P6GZtzf87h86Df3WdilWfZOsoDQEZzKmuUo4wbMiv3
pA0AFyU13Jem/xO11ny3EXEtZfxrxnPzzkkF25OqLlaqjnM0vyrO3L6pxQmCNye7mnHoqWuoA52b
sf2ZwzDHYKfyu2FFcmg1Zt4OPxsmM2raLRTvlfav/YObsF5152Wr4T5lJj7/2DHwHOq3RNPzm4p5
h2aMr04LF2Y6q5aiQkHXZFBqXzROjjSE8MSRRothmhverGVpIIZyZaFa8J9WHWE0JYEITeMLWbzl
2Db9vasUoo1e3AyG5lzpxTR59cTJrBh4EBhvtM8QdM5Yqtk5Km6zEB/vzYkSjZzYEyYFbp/Eot+4
knU/Mrvh3rpM2imCzx9YWt/7mNH5zSF5eZwax5NGn6/nlsPFMSz64psHTnfSH++1DXaKrkEqkwoV
pic74bWuA203ac89WJRqmarbqlkf7WVgMgDjfeXuGVS9+WCTjqsJ2Iit47btEmqICxPM7+wAi9FQ
2NtauzfqW9mz8OpNjZ5b321z8bgJum2zmXKj7LbsgM9YpPKDxHaS6z5L7jB629Tcbz8jXXyOpNN5
8rkkcY/5ZLkB91ofNVHMWDg/41lCokwu8FP2TR2+FBTr2u/7uQmLvo0Jl0OOcu29ZYDnLyvigmR/
UZ0rzgfO2LsHc35L1oiPr6dVYdyyszETxx6qjse9gsXbRV9Run2tuWk+kO8aPTdbHnLqdVHc2BR2
1cq0scaolDVAbJUZWJ32rNqfS8PGYG3xe0Lfvd033tIuD3J12rDX9Q+7i8mYptp9lffnYamzq0LQ
8mpWzO+i1qDDpfnkiSgBiUxR01xM+l/xgMj8UrmcKBgsxV61DS/zhG1qHbfhBrzVeR72dui9IDFt
t6Csu9fMHR6B4Nh7veDolcTimQRxQrdx4xcAJFDmX9faRgLYWgkLfdUPU7faN6qBuzGoF4Aw0suj
eghtUfenLtVJ90F915DLDM39dOtyfi/EzzrBr2ugB5zWthoP7arJ07ZNCUtTH53a80hWrGjmAzSh
N6MtnxWacxi5/fI2z5m/bIw4o/S4lfrPuY4sv9mSFzmR+s+klp86pfpDmurxT9k5ob2U5R14rBNj
SY8PwgnWLjlVKVVUM0NLlwIKDQ12swsyk4hmETIC5bnnRnLCc5vVKyNjDFuDKeHsRPwb9EeoNDn3
Q/mcRRH7UYNbP7KvVup8mOku3aHBgNOa/JuacYVJuNR/KsscD7X9e25w7ZaNmQR1rtVIpBz9aZUc
W35jUJKNWGd+R/ESJVfzaaz12LdoKBLTBqkwajSmN+PjoIufK98c8U3FDFfNcFkSHLalWB/sQT1M
lJs77dIezM5iE7PJhypt7m6BlQK4vBaJPj6seo1UhQU94+/r8rPN6JWCcwcKlLUF9qzj2SkXf47L
9Wz1Db2bE+GaeXxzu8zxTP2176fVG6j2maBb6cP4RJw1TJseEJ19isu5PMcgsO+bScvvM46FV5Zw
n+JmEtdg4S7Qj6i5Z1kFeQQQ+cSKdMHRU9/ANm0CodKzSigtXXWu0vgRIA9oLEySxTvvnfulbO85
auM6SYyzo8WUzeciP6YNe1WZvuaWod+UqCadFYl73mEOwC37FhsN6PqG0wVObsNe9gs99COrG1jO
yxHWAVq51dw61Xw3b9y62VgJwJzton2YqNbwF7N9H3+lpZhO1Wb/tFwrPVaixG4+Fk9wyfi9pQIv
wtLAGZqcADZZ6NRIFASvg2UL8xmvQAvvCBM+ieMyE4C6IC51EmxTlcaBS9mtb5bT0SHouvYnO3Kf
c3MZLy4jBkhhO84rQncoMPlDHQspjUWudxMoHIz9szYoGsYjbWK+xG7qs6mxZuTGdaY4eon1BmSQ
5rVZzTRVLQFDyOI4SJa6xNovHbRVXtZDybL+MMDr8Po02Y5i79xwdbIyq87qxBSA8QFneB7MZPjM
GikDRaddvYBh3iQrdC37+XZ2P6cmZpC5rc92zYMSG/PsTVwqzVz/U6wcY/ON8WSi2a9W9jVmxp8d
JdYo2wyXIm1CMukxPwyinpN2XGKzxWtnqR4UqfSVBEu5odC67Sv6Wnk1GMOrauR0tVjWXcqtlFlL
ady55RYac/Q7V/rgmZWlnVtNkWSe8w8qluuwtR6pW2boO0cvDhDRJaLKbI2FftPAO9Ht2eRmTGxV
dvWvbcy4Omx5fJoUkIZKH6CsG3waHHd7VyRhOi4fk7QDiHmwf9THokb09uLDleRa9qjunGxEC2ux
0INCQTFAV7CQozR2IC7tY1p2O5WJ7+LnY9pw54jogd/gAbrsPQzRlkzscJrGKACPMABolPC3ofoG
sC7uQTUwubKclUN141NQoDMOm89yM27XtVZH5Yx/tPytbdicldMcOtu4hU2RhiOlxXg+mLkYD2i/
77L1KebictkbobPQBO0WNv9W675yhuR92bo5tCkS8oaiY1DNrf7oVBDvSmsBbQukbtl+azX4NLHO
v/mBLE8Yo3ZMukegVY/uw7bF8wsDr4NlO83FHqxbiIDemluT75hcaK0oeqSr3kHsrMN9tEd6p0X0
ydsjj8/FbjtgfwDdoiF5lGl8cVqt96SxND7oa8IxOGFKSpL0FH7xmPZvEV5I5hzzMR35gDbOJExa
3eMwIWAnFVY9nKReHW3H0lYIGcXkuasCZUcPoZeVrK51QRrHbp0QDcjL1F7n23bzSZs3Dt16ezfV
yTsjPztM05917mrYbBRpeOuhlfqNJozHsaVTFIXuYsXYGLCZNoexjJ9dOjRLwPXNquPLiApfFtwA
6b7G4kkFNUQc3reK7Uhb/XEwmnfy3xZJeXBwpkbn1NjPUwiPPvO0FTghTwSGUkGdeTs2QaJmeVyc
gntNYkeBUvNEkMj2omSCCKghMXDbI/edrO+9A9ammovrthzJepDUKAabiJUEIcq1y1wWLCig6aQ9
9Icx7WZPSvN2LF3mBsyf4FO7tZ9U/c8x4fKUuCBWCoYrEWCfCF9STuSfBkZ2zcX1RFN97H+azsvF
pDK91dxrLl5EQVMvlq8Z37ltLF5jo0jM9sGExWwl88My9K/QI8Mt0Z7rYZpvikZ/Fqce5PCYdBfa
28qgz93qPGa9j9H20U2pAIwKLZRJngWYn7JD29KC4ZSTF8d1G2BwRR+AbuFpg9SCKuMbBMZG6R+D
gP0IrKvvWR5NX0263k07yK6MP1ou1xQojAlKRlCMlnMYFtjTkkNSDKIsNGHiQzixi2PRWx2wz8wN
GxNLU5/HnbeWgPTGXpihBMwVIqps93k8UlOBKEpfcBro+pOF7QN2GNsaZWOXKOkT5kXQrMBycqUh
CINVo5owSM15fQfCzGVLwQ8cF9uNHi3X5PY5LDjzwYlRsGmT/phXxs6WiRjT0/93npz6jPYd5IYT
GobbHEwN57chq1NfUH+ArEQgRAWpuzVh/CPKl7cxKvLQyEyNMxGF0HZ3VSSjzS53HdNanKxwQgS9
Dsf9rfVNheF5WkQVZll0N1TWh+j5GMA+e9t+aVhbxOzOOtRgj7xVTPa5C3MYqLe2vEk6UZ5Tp/tY
JH587utFmO+MS13EdyOUGN+Jij/mumUHUyy/EzJpO7jCIEt8LGLuyAZm1AdbOzWYpE41PelQNIpT
xhBmqrvRH2r8zKqgiR1SaKhsgeto9ZlMqkdhWhhplzVIxjTj726mQJAV8slA3WFmTM96lHL4dtaA
UuLKQBfjzX/SjV26SeAgDMP1aDhHulGosoRmcOD+AUa0KrIwA+WLj0/LcfFsT1nUt0e7fRm3ag3E
CmdDJhlCb38R/friltZLpiMXAvA9YigIJoVoRLt56/Xqw6315DR9Dqv9vjJ9gP+JfWdO5WNRZnZo
regibmp/Jk4hgzRt63Cs2y/MRIu2D2+rxQgKkiJey21E1eVLv7DJZhfdCVtHMquLe3EaYeMVqR1W
jJc5adE4+JFnyxpqbBJXGROvMBkWE/mrupQVht6a9ykyiuo9zwEZVtnvao8UzbG6Ji0XkJjC5sB2
1aODhtyJzzXHxde1vfTdOv20EmvG6SSwWZ45i7n872nzF6u+tCK/MdHkUZifKrcmaaT3Nzopgajj
B6BFi7bf2ODy6S49l2TlnMA4Uj+QCmoz16b+6LS09epODy1Wr7OWuuD6vjInM6/Fr4r7aSBGzTpb
DcZNu9QTbO7FyCKAl4vU0iFOrO4mocBik/IrXaJ0H3w+SxEhH9jqfTTHI5Z4eS+1Ud6jzkmaPRCG
DcbCjPY2cMgcGtDXu3CZCywwk/UuUtj2jG9FzJU7qdikZutHKdP5rtAfFvc2HSr9jX2CnzuzKSA1
Ym+1NlpKYLiFMT3AmBxrqL5D6xViPcIVLvwmR4sFgcttyWUhw3dGd01mvA7Tz4iR4fUmuuK4LuMD
TxG8NmhTqo9uCo1QBb1CiLUMmvrmPp02uk66YfJa7nde3qVv1FRIbShfuqW8G9CJD9VM/STbTAgv
FhOqPYTpml34CNonnFH3a7S2vlsQ5SuLx9WGnd9WPwbs577tdn5u6ThW8qUK6eIJNd1mHLXiiB2a
YmWAbwREq/GXRioPVPerzwqm06vPMfzK6i2LhSFBSd20h2nJOUI2LsNuMjtLbRzAqdLOahOp1Ov9
ZmD2xZGmZA5Y5RICu1HsqUHRMuXhKOTucJPLVmLXFGaR8Oa1PNiCdW+1Tqsqt3OZRBxWdQtxeWRN
nTAc+oOqPyc2/KvNcbxCczG7Z8i7YHTfqIjI0bZpNI2z2ptFsp5QDfqOEtykrU7fScQcamNLsRkH
++wsa7wv7nAnet4JY6tGKkssRmtRSXbA/oQA1h5z3VAezBzWZX7dBl3Jns5F3d+UBiQvsRMMxJm6
dTlAOVvfIv41WMOcBoEl4RVcXTD0WXOuwZIF8WSzEljapW/LP1GWTQdu0ov4QRcd07ltwUv7aI3r
dN2pbjhrhTx19cT5vqTyk7UtTI1iw5vlmKcCY8yKgJvR51dTLhpY1eZPdmbdJgN4OEoZNrZULnAV
tjweO69YeCypHAoZAXEbGzi5bMzN1iV7bCpCT0Yfvej9h9wjst9+4KJYG2i9vQr6lAloYnJYWWmO
8BrV4p3YPX9Vmp5Tkx4vkck/21rmYWzsVuU9/b6iU7WrPZ81apnPZZfc4m+zDxi497y+6J4LVy8O
hSYJ5wmel++B2oSBkMrh/Eq0S5BPUcsOMoBhLeAbWe7gtyZBVJxRta+1iHNL8mqmT0rKjYl89GgQ
9Dh8WzwrYsTFd5TcWVquh4SKvgMN7AR35oaFjOrZKxvs/BG9e7niDbsgPSOuDM3zd5pqooLklIge
+8R8BxOoB2WJAO71wyyuOmtFRidg/v3tRLZCk+Qvgzx7mjuyUcxwzKBUsA7+cn9/B6TSaXhE7G4P
2p6N0/QO1PkEFnqatnnzDTQ9zAhblAeaNVLY2KxHMO7GmuHsaJ3aF+7+ahKGCuwV0i8RHiTxPYMV
VyB+HK29A1iBj1ekvxqnPs0zL4etwV0qknTgAA2Wx3V/T/3UHlbAPLa0T3MGn2/pM3/LeRD7snwc
2YeJt++m0nr33Wqq+qhFqYcRHB+45aYbbA6R5zhaf+xODMY06nkTo4PrEDenL7vYPCqrPo1JWYb9
pv2UKBCMV6qHQUa0eY6VCnltL/jQM8ai+k8QCOKKeRH/1c71OW0ZECd1H5gxZxhX36RHaxgHL4su
BP2REKcT0pv+V5zmO1PT5skVL9wC8qlYr+Y8fbcrLK9S3NoDlV8ruvYYAy2gOBvGNrM6PCcx/1eI
4fGuc5KXTX0YhKhxdWAZpi3jaFiZzcJlnXOpf33D7LJixfLnRtI3i4yP2XEyNLDWDFssThwzcw6S
UT6E2Adrz7SwbQ9yfjV0aRxbFjlXTdUZCJNzFeUR9er8FvWKYJ5jSOmjSe1e2mS1Pwtd3y2MVesn
K4/EENuLT278gyvum7PIxV9LdWEDTD1TjOtVXTDld+rMPLRD+4h1eg7TUj26XAcsbiTlPBwB1ER+
UaFqrmtxvXcNYXfi7dO42jyRm3/dErP251p7t/tF5+4b4TcuPr6dw4rTx19e5xUR9Uh67IGLA4en
9cPK93DAsOXH2hzvNNeNwVwfqjG+xa1dYcqkZY9+7bs43lKMedXiM2g2r6oKwiIxKGynBzCU7WFk
i2a8JfeGaHyYltUdOqN4+n6rZIQaMutJHzYiudbM6N7gnx1+P5bfrufv/6Jng8l+dBcvxCAG7UG1
5ExQxAVpkbY86M76Wkh3OnDoeJsViX22nviw7nUo2o5gAMx9BC4mr8YI390qbli2MSbv321X415p
9ydFRCK7Ntc4CUSGNr7YZDxz3oBkR0hobcw/wiLy0pAm8NQOcZij9s7auK60dfReGdoFGF16Mna0
wQQEjXzCQUJYZU3euRJUJP1xq5l9jiimt2JwxjVaHiYbUS3TtdPQ7k93Zl7lOxJB7LHTIYnNk75y
2bcZ/swmTTJWHNGkYOK8NMozEf4AYW7xRTRunhsNgXtKd55BNy6/EcjZ98HCx/Cf+DB492KDJUED
jRk4GmJ1Cr89nvZFTs+fRjmGhkatQ347Smv0oZxgDEvjxylnoOpORYz94wB2F9dxA5QBHyTeK5Vz
R/2nONR/46H+uSp9jzf9S7rIFYblEL2BrG1Kci9/o0HF7gwFPV46HOrZn80yIxrNSbVXNsOkNbEo
kZ94fnXHMq8wnuhIKEzNVvvDRcb7D+RtvujfvhmT7lZL34mUpqVbf6NRFsm02paAvC8E9mllUWhH
RQeWo1xc9KZ94kYSJFG3eRruK6SgpGPgYVRBL50N33Idv9b1U86rdaPSvLrZndBIzY9Nkue3NkpZ
NfVBZq4J6tMShXPiVIHSIQaYHCczlSOLp6lBmLccAoIF/U1kKkyUdKj7VNl1/uBk65VTcXCa8/KY
SjN/HAbdxBh320RR+sXk/lNMwjlJvUnw5WI1YssZeeGZx4qyivxBG82X1ToQCYgp30rFg9akrO7z
ZJ0pbaiOVs3Z3rQ4/8QF22Zsdo43ZxLOSqH9qPHwGu253lWUudUgMTIsLBOwU04j0rfN5Wi5M4Ox
jpBQSeJzZjughczhHInGvgNe8653M2yRRKuvU4OLzRpVj1rTOVfIEMQKukneQgOMg6ZLWSatpQ8n
Y98xN8e4E/t8sVqiG/C48SsiShEzM+fWbRwcK7slcokK0zOVwHILEq+IMLTVmXMWVk1lDRefo85S
GiL8DEfMDxIet3gvrK181Czn0WyL7VIjRgdDY+phmzbTPesSfVYYhzlsdJ95VMXXC25fMhI75Vsv
tBuUw99sFfIqX/k28wwRcZb0vZmRcUzVvNyoikWwXoflglNQ80vTuoOhX38uSR57zgO7RPWB0SD1
rCQ5MbUEEY3pMXD05pX6tvxGY0qJq83kuY/ym8Tc2OiRFutS1591jZxTQfkYsZMToW0nxNU24BA0
t7fSrTufFO2X0ej6UZQ8TORRVvzTeffqquGnLOSM9okUNq+FAO3YlWczKu/H/a8ye6LS8/sPKh6o
i6EPxcFpauFFTlu0PC9qQxFk2i8W0vBRrPQl+P7K769JKyZZ41olf/2NAlBNYEMnPUVUMPnYz3Ka
xhqO+GTZvK3TOZLSl8ZUxzLOieUuj/3SdSdTYnNbeiQf59XM8A9UDKITR5l+HasNz2zxRLNwe6ld
WwDXzgRvJVrqxkkKF0hOQwanmad+vsY7VN6LEkRlYxs+I3l4zC7I6MLGPJYM9tmWbXfQte5PqyU6
O3vPDlCjYpD2qjwdoPQj501c1dFd0fLoj2OE7zfRzUNcR8Sh+MXSaBMBSJhz5yK6KuMkbirCi/P2
iP+89uiszM50RjHwjkjtTRXFu03W0Hv/1cbT/OLgpLEoqg/7HJUOZ6Z1DQUTEBLBl9wZJNshDl9l
Z2iBq/p0IMWcHH0yb6J4fOq1uLksk80cUy6HtDHmw9B0xBbHDSmv7oqA31kHZntjlIuQo+GpIEq0
hdFie4w6AKJVxm1mCyLFdR3SXzNeZ0b3rTEN3BGBWsZ1YvrDMs/XysVUynC6O2AYTY/K3j6ReDsf
s19xFGt9cgonDawYWeY/bBTq39ZmZdkkoR2WekEs9m8bRd5JPbJ7UZ9wFPgcfTvflFV2JfQyu7Fm
HSRIlv/peI5JzBRYBpyU+s2NjgvXEumNPml3suWiVFWESJi1fKEm/odv8RuC/c9JWTKqlu3aJine
Hez8973M6WxEPjxQp0VmRtjHBDVmhwEeXi/9WhSgBMayzP5ELOVmXoK5LXROp5ah3U/ZHEjxUFRI
7wnyoT9tznCcukVdbMxqaU3JOb4kidDNvArNsPF6DvRInbX+H3ZB+a9UassE/yh2fKTtmMI1XOtv
1PpGw0ov1qXGNla1FzO27gngeTaXj8CSVnXpy6umnignJ5CV2pSoLZXJRBNDHqvPjL+9eTG7NA3c
5YNxEq65utXw65Zkwv7/j4QJk/JvZwcHm4dwXF0qw/233zcxRNjYUYcTPrMxQrUxYcNG2CfdmYMq
bknI9POvJe4e2sHp3gf717Iyild23x2HimAHDcHXNoSjYIkm7ViX7lvVquuyWpcbBxN32OVs9VbX
uhywdd1bopILC3UH8CLIkFkMQL2mVMZxotopcMvyqHOnoJh3+TNtd9rqLA9NE+OBLsxTnLo2aVms
/mJA3qGfkvnRRN5n3U4dZed/Hav+L5D/HwL5SrmsC//vPL5fQ9f+NaR0kPxzJP+vL/ufRL78h3Io
k6G/lcz7vyTylfEPpVuK0L1yTKlcm3fnfwCqUFctiw4I29h7MgyTmPx/A1RN8Q/XcW2OuZalpO7Q
sfK/AKg66u+nVAxXPO1CNx2pLCH+Xodhgb5ywVNPp64QJwpXY3+M2xszVelO6wU3PAzvg/ZFb/Sj
I5i/4OgbwmpcqFDNbFK4TmGCgaLRbXKqt6Y278TgPDsT4gmQbqDpqNljcTM55IlJ0t6mNW4ekZ4L
gfanmAL460gHohu7/OVu96bghL70nZpqRwCst5fUHTm8y+1WJtoDdaAM3wz10S/5i3L1h0IyiBTx
jGsGZ5K6F6EVzbspIPZki+MrlnyTXVnezPMhMuQH4zEi0jUa4LKz2TNfT80Hd32cCve5mymC2Kpn
pMqvhDpa28o+x9m96+3kMnfRzTLAwhIA0CVm1AbvHy4n4jHN1L1vSfOcRPUjetQP/H7HFcpGL4aR
cKt6NY3kflT514TC7dtW817U6RdcdojeNb9moj0PdmNdd5YEI8bvKcfZiVu5ezfrsEmTg4FnMdpV
zrm6JZ0TCmmCrjNvJzd7Lya6ZyXZsHzrBWWMv402CzscTang14aXOPMMvgSVHGe3G+F0Lw1P7bMh
e73ouUakk2MUs/2TY5LiTNhIBPYX5hcApNmGkV0rZnGzt+DZ4qLtnM3F/hmp4VfU8XXo0NhOM9rL
5/I6rUrLTyK99xiI8qRoSJ329pPGNu4pXXPIk0J4+RKf7dYmk5qbD9QVbHyc+mn/B2dm5Hjfnzah
mN9m84Z1s8c1iqjZLs5bNurIWxnWD6CoD30MCgdkJsEBP7UZ62KoZDgwYyyZFrazvvRS3Ay0NSMQ
blU40vAZGI3NB7/FL6ABF49YixNQAvnVGzT/FBmpIVpdU8Wjw3+Og9Nb3qiwzg21eusGZ7rmfPOL
ASXI9M59zlQHkzlGUK+9HgelSsYZU12W+UmZbQdzQF6TRI60Sf7Su18UdWuPGIsDWYCgiEeKUHFj
tK4dMT2/YoieH/A+pSfi1JDrDcRWvtfZQvOP1Dmh4eP7ZYlclys7XfJYuEx/E1+NmgQGD+OhnHhn
OnKe7RK/pVtxS98egWB+QcJ6mNKOeJqM2bsq6uG4cjFwBy/eVvyYzYH2zcRfI/wyevFrmSK/aSoK
1Sr90R2GzosfwfAN6IuKHAbiPad2byxcjh4h8aTHRjdASRETNcWXzX6FJrC/eG1+LhJogiXjgGXN
ITrkhqfr/FY6HcvwfEqYhyPd8SaIN7lzWiMLY7DUqsAkSjbziCiGen4JitiLK2ScbY7fJSGxYKjt
iccUr2zXd+9zxuRZO6NkVUhTvGIaL53viGPbEGY0eBxS41lhfiKgmp/o77za8s8c3GdOc6re8rse
+S6EjL9MDrrjfDC39DndlgM563v6zhrfUbw03YQ1Oik7L69LZF3oFXuEbTBUTtMtf2472aeBs9Jj
beSa26LrdEwXRj5CbFDPemdomCXGkD9h6uGmrpe2HCgLm/XUqCIclcnMmXouaOns3xUpLzCXFNCz
1h6Tfr1xWD1zW2V4g+6rhhWo7B15gNvfER0tPzUWMp/x0LlsWFgqBZStBi+l91bYxK3wdGL56GT2
AXbB4+jQLkthxXgqCRr6+C4ZxDHe200svLNjg38rVbdLxmJJXv1Dr90vfSmIKlKd2Sco71G7Umzb
ROh72rXTa8txiI17fBlXXWIQlGr5gdwEqxnLEc2OXK1n4yad0f5IOvdBywQMb655oNW4YjPILwa/
CM8qnUscXYsUg5GbGk8ELMNloLHRYVQARpFYQpZ/4RyI/EQDbEH69HbW+AQn0+r9CtUWZzn5MSqC
X8RI3RVpPV9aXnsRJaJnPXJ9EiXtca6qWd5KoHVQjsM4EQRSo8H0l3wKJ0mPE24uZE/TvSeqdTCN
O2gPhqdF1Y1O4SWEFrBLMg+SJvs9VsWTMfNp5dY7wZPS21S+HUDRuLjVms+GFi+v6q3nic3Xt42E
V6/AdKthw6KkG+YNa0nc6w9rt7se8HCqInkS3fh7obi+swvdc4aBxcKO71X++/spX9zTkCc4JjsM
IvZxNikiLfsVJVXVdyl11fD+WW4rszu3Blf+7w0LRZPZOMld0gt95E99S1uia0x+ZqWfxtTc4V38
UGP1lZjlkWz5D0Cr+CJk8VtovIulgY0g1stjaepWmE7mOeppPHNcYHAF+mubuZRP9NHRWqwjgZXD
Go1nLaZpONLt221Wl3nGM5cJVuCIgRXjkHBMrZDDEfvUJv4gVL46GyfcpFgfNqNEW6zaH+m4Ka+J
2Yw0CQPEgJzA1ZV3eZu41TMTvNV6/HJbRc5FZeWHmPO3rhFXcqu8dGGf5OreCPHHMhMK4qPl50A2
DRd/wQU3/jBNc/Knhivfj2SoC2ZrxDYiScQZGzJMc5vFhnn42R35ajUM1UH2FRZJarE6gkgaFDqY
83IIx4bFZ1Yao6GNpcKJDS8a9YdphNkwLsth2xdIm3AQ8Sp2YmGIwi+m63aJvDam6j5iyEQmBAtw
lpBsXbnwF/LWUHyuhSBvqgrqHPbtkJfHwD3evRf76Qssubdo8jilLIharD1v6/C+5Ft+tZAZ83E2
03liPoCpDph3JAcawzBQES6BJML5jWODZjVP2szPkrgXo4cpSERIBEkrqpt+B9tpye1+dEkb/YKS
scON5O26iffvJ4cwG5gapsWOtnLv1+xQLRpuGba4g1nZOXQds2OW0N/NU/SWZgxZTav14lsYUTkP
ErQ3a1EDQ7roXt+IwQ2Z4vOndSqTaI6EDL0urf44s2TgaNnNoRXRxzBaFFxhN05GbFTKq1v1WlJB
EuYaxyybjLeLzxL2w3+xdybbbStbtv2XbCfuAAIRKBrZYU2RqqzKdgdDrlDXCFRf/ybo+/LYsp89
8rWzcXhIShZAEAhE7L3WXCun6pNdZ8l3HPLiIBynO3W0lb4/oCTtTs3Qtys1NQVTJsTGpBLZ9PFo
8VkHZuAfopqMElyOaCHyy+R4uGoaH1pDmb1kyAGpzS9/7Z2K3NfQVQlVrUoQwtwAqw1bHr6/Rrif
bYqenpGo5uAqKrPbJEHeoW3zwUOZflVNtAmshSBbujsiURI0iZgIhqXLpjRcwWpptV1eXh708oNg
N4Wthq/0afhvfrNTd+XaWVpDmlzNE5HHtyjW1e5CX/e9BtPV0sM0bHAMovF2RrdzPFDKM7D5EciI
lUfW3owd9HtpEG2krBOLPo3297nAiCWxQ5INyL5cSO5jnj2pxs92uKH5QU0UwrqLG2TtLJ6v5s4K
r4hwi+t++T5DJLLA9o4xYTyebtJTVNxMaWdu0aMKClFWyFq6O1c60usmo63b5NB8yBQ4G6Uw9xTL
HYjVxKX6GFoiR44HB4lUUxQPgfrqjEXw0M54zVq//1yWTX+OXLM/z/dZ5NxUtQ0EOvPUFVt5cqKP
lRc6VzbCEULts2PWJfT7G04YrzVHIOmBYa0vTxf5KdvKvl1eUQAF7qfdeWUB8k4WyCKefRqHyzM8
SKpww5PruNUpIRxwNwr3Q2HA0qg5Wdezdt7D86D9Ss/vaohS+8oxbXR3/7wWYyi2ThF9ofMurqBr
u1gtLk8l4ZOTmzJ3DNiO0VTiyjJIoqc75J/yoY03THMIdxi9mcKDOIMwNwiwBcQaqmJ9eSUwqjcs
s+jJj15fbXqyfU6Xh3b55e8vh+rZJoJ+55SdS/+HomqZd8Op8zuLNDwMXmDi+hMaataGWPTREsfD
2cGntbIB0q2mhvbebGJn8qg51sDHvj8LUA1ugITRA1/eu/yKrrGJtyBHYD5uL+9QRVInfKuLSLqC
z9aaaASJhhmS/mvFzlZoFD6kTVBsPMAaN6ipycnzdX8a6sG5ngzjnMzMwmc5PMRda9x0uToVA76B
2l50kgh2H422oLFaOuH+8lIRX2UTILJ1B+Zm1WCKxyxOrHM7w1PCtlquJwvdZ+Z74aaL7eFjNcMn
Gl1cZkqkFHTHD7l28+dKw4ygKWuv4NozPad8ZFPVxeDsPP5QX7j7Xv37qcH1c7iQAm5lS8f2wPRx
snigTilifX59Fxdh+1//Yf1n5htillTHDnimi70ItstaNU7J+bEL71E3zGpsk2VJT0NXxty9/n+2
Ly3PpD5murb5JsDTn6RAAY71qnXHJzXXN43LZJLFnh2nX5jsixZJl3aIKbTmv5QSfyEHLh8dHYWD
BMI3icD8+aMz+TdkjP7mkE2sE5cFY6v9xzGbrFUop/UszYMZAXa4fOL/rX39pfZlWeZycv2/i187
koPiLz+xKP/9b/5d+fLMf5n0PxnFKOQ6grrT/yVRuv+iEuYsGcAC1iQgyP+ue9nWvyiHeaQDCdMx
lVxKYv+uewn5L6xhqK4u2adYbdX/pO71a3XdsZW0paVILnJs89JJ/uFCCofRnOlB6YNKM/qjeRPf
GkmZnNqqvkUeDNs+iyIUg0Z6jgMT+5yoy3VZp5ukupNYlsDv6xujS3FXVw08VtUUICyZ1mYEG0Ow
xOll9detqj0qskW99yNMJT8c798MBm9K62qp2VFQtKlZ0ylg5fzzBVHX4ez38Cb2Jl/VutUs7I1c
sEghpqEQIKhmpDLad7+4gET+sm3rzUD0feM+Iy02bzyxb7sTULB7y8oV8nUk2l5f7uvMZtY8RVt0
zwOdqfC2gt+xSmskHURi/q3T/7vt87XR+3U5x6T9pq8wW2NaTVIiYPHaO1sO6cYagPKD5FjRmyPm
Iz3WMZCGOG+3nsJT/edjb8mfuwWXz2/z6SWnN8lT3puDT3yZTjPFwVeqi9YsxN6FTbGENCtrZcrI
W9l2F25cj8Qx7q20RbEu5yxHmO/kNonhFQCLP+/S7/eIJeNycVm/dFo6JtEBUrhub5R4HqxkjLaF
Jevzn7divakX88GV4HJxQaYRr+65bw58i10WhVgA/Gu2CA5GXbRtRid5hq61Tp0uvDLDIriZWxYG
oodTNxjDnds04zpza+w5NrirbHQcIBxkB/95397cIS67ZjE+CJu6uEl77+cLQtW9sCOr0/u2/uIG
LMEcI/osgZoSUPCI8BpERJD8tW/0y4lAhjRRo9ybLYlL4M1tKcCrMHh2qfcJFX2IfD4aXxOwyZ8/
2u+OupDCJy3X9KWyl5//MFxBcRAJFi0+WkgBlHjsivQ+FoCZjfPnz5v63VH8cVNvvmBHmphyFXQ3
b6JGpel+hjr5UiWAA22XyjDYnU1MiuKft/om3hqYLOeV53rAiz2H7tvbAXmKUlYiAxe0cE3YMJhO
D35unsh2z3czmEvmeiAvJ31dVcNj58pkiyvhwNDgU2hGKtLT+twOibE3BkccYAIE7DcOV4dx19P9
gIw1PdcKDVKv/X4bGPG3JrTnvRGI6wBDNYvl8FtLrfowpXeNV05rsB/JyppEfEZEHHb3ljY+ylrF
h7988uWA/tDoXT65bUqXHpEiC/mX09ZrQ0eUHRduJrp0Z43xvQ2ShYAVPpUR9fcdIhp8+cbW7f1H
okHJsZPTHfYTdzOOqmfJ8JC1aMxNg3hO7cKQ8UpwrgQqbcKYUmDPySL6HpBFM9frTJU3njsfFmZo
XVM7noV9RsSUXI8t/sjCWIfeYB6C91QbEmgL+myI5OXPH9l62xb+/pm5dy2DleK/N5dqgj0tnVXW
7Vm951utZ2bxyVcwOdTSh6c5wSwwa8zNg1LjoZg4HIb6NvntjYnWFxytcYaDW6T83zQ/iNgpN1Ak
P0QBIoXYLik9KmvnkFy8tjsHgHHmPvqadFrzU2Ig6MzxmFOtWeKMak1hnNGs6/GCyoWfYXb5Kfdb
cnQMfiaTHECdd++X1VOnz5iD8CNi7fBs91p0JoH1CjblKZmR2NsR+OB4ICxQ9/dhhRKjP6Uj5ZEy
13iS5INpqidPZQ9NomDegsxYO4Xedj0SzJLgqrSAKSgNdze7lb0pBb5LLeNnyvqeVVEFpIzkhU92
EtNN6m8bh85LzNTbm4bPUwWlz6iKaYsYCdOlXmVuSkrhnbuZnNw49JV+lCbIOkIoIHjFp7SV+W6s
nuqY9ewkKS+VfXYlzbpbJXOXYmRAI5L1xjsLVfqq9D9Hjfpcus2dkthC6YzktfooLOdRzvK9m+Mi
gOV/zC0Huxr0b0Jl+SMNFAQnJDs+UU3MypQqHuMVfJOG6Nlo+stZ9evA5TGM2IKhWPqwzt+sjcY2
VFoNXEdoxHZVPu69PiXWPsZUNjZ0jSLKj7hh/jIT+O1WFXddZSp3uRH8PDL7DWcHZDtuu+Zzaw/3
usy+aZqH42w8NTJ9SWnV/+Xq+XXu4yla0y7psggr0Cz8vMk29PvCyDRzL9l3JDuhfBuTh8YAatq8
Kref4Z+fzM7IEMzOd3/e+K+TTkKxxDI99xFbXoD1P96IQkicCSHbfFy3fF81YpdMwjgCHzF2VUfV
oju4xhdjoHTx5+1a9i+jJBtG0ck817Zxhb45zoCcDWoRHGepcVJwhW3tHMBcFk7jkTrEa+4IZ636
rqMoMt+0DJ4r2IavTv+cKG39bW9+nWyxN55leTTwLbr4b/aGXt5sOZXf7rEq0ZRYho2wSrfoimP0
WUjQsqG1blpqUCxOy1vgvxtCIZNtHg2PuMqRRlJl/fMREr/7apgPWwpMLLpw+ea0qOuSxlXvtnuB
DmGdYaSsUMnuyMp6rsLpG/IVyLfojbG0Y14F2vGS2+W7yQ3Mc5tZH5DjhqsDNb4r4mAA3WhLUmmv
6ON2YtOZ4aOViOsuNmkCJla/H4dV0AX5db00y2UwwtXjT//5I12mNT/fGj0FHWVZEaLqVW/VQ6E0
DCOIiEV25ezviYMM9Y3lBvm2ILGFCjmk5z4BRt3bqOyTbEwPcytxW6nlwgcCuGlN51XMTF2cvmjh
qWyGCtqF47f+ds6Biw0w2UxFvycNAxtxqfdoihLIjhPNm1GSHdf4Z58S9UFhk+erPIY2t9WRKMCQ
Y1TGZM7++SPLn2Pdl3kQH9kHvW5T72A4W37+w0wPjKafT97QYhvHyISOMwIUAVFhOtDyhbEAeFlF
QN0GFPq6IB2zjL4lGL5VxIS/19I4MD2nvYQeb8MCEOu+LWe6JTAAhqR8n4+1XiXLYhZn8a7LPhne
8NQsyOOMjNct/QHmP469ySu6akJRVVSislGlp1dE3obkP6M7jOLpFRzwkuEom8VFY2+E2T4MQDL+
fDQus75fToAfjsab62zosgHn4NTuQ22lpP5MzRrHR7OEvQ/ESHo50ntuowOSR2chLtK/JBHJVU84
5W7/vC/qdyM9E3Bu0oxCFjyDn78Zb8KQPind7v3c7Wm6weOQIsVp6+ORs6ZzrPoly1Iv2UEhA0Jm
3eZjmd66fnX0ZQYjBURqUJoc0gqjUltMCCCXxvJszKt8meMkGDsIIPukBH8EM+hrZ+n+CMOyWgW1
4204GI/82Ues2clmdlGP4gwvVmRKFtvci79lRYc31hW3XaYCkuKd93mlgH/5C54EUuoeBQbzd/MI
iZIJhe3lGxiTPlRCkDqx+WLL4NVyyydHJ9zbK3/rdvWL7hAG17C24xo/URN+8awku/rLsf11cMdJ
gGKfObBjUtL4+dAuK4M0SBhOPZm+ErdWosMhpqGcmdP/eUu/GSQdJtyIxqXLXzWXL/mHywu7tIOU
gCZPFRbfkgqbm1sdGDrvPAIUV1EVLTjSaC0L+fjnDf9mykstDL2W8DEmkIrwZl1Vo66tXIynxNOq
re6TBco7ymPatZ+xD6Ka8LD8C43svEidlQrNeAs/l+kU8/p1mpWgKbwvUmnQOdXo4BxsErwuuwCr
5V+G3d+c6ER3C0xpqM+owr05Rh1JrYJGbbsvohD6RX2ChPzam9ndaGD5jONvrVv+rZh1mbS8udKp
+BEMbglKc87bO6rfG+0YgyreW72+oT+6YewHgRBvZscF/R10a+EAs8EHdKDK8E4E3lG0qFQIFwxW
dinvRhsYTIS1cdcETDTneHqMLZoXxt+mQL+u1/giUQ9z32fB+4tiDoJur/B2tHsohN3GhHzCOAjh
yzHBoqso+fbnE+e3ZyxLJJR+lNuo9P18xjp+koa5Htu9XVwPnbiWkq2KwrlhcLbJA8b3688jCRJ/
O2Hd31yUdFjogS9fCMk9P284gUhXWrJq9/ncvQyTvLdcVod0e9J1NDa3LFfWJN7123SMDJrpIAQS
4J1Rb7AOD0LwLyQ9w2zsdyZiwHkmuu3PB+Y3pSjPQasrqMGRFw0Z6OcdHCZNB6dNuaIM+cqoQraK
JB0VoNw168avEX5KhCHezhGs19zpoQJ3iHCdfk8jaOIl+BkmDuGf90r+7vtihsw3xerWw/jz8151
IRYjuzDRAOow2YEYio4G0rSsnZMNQV/uTdv5/jqJQ3MHZglXe1gdK0ERES9BfjfloOlV/GCP41eN
FgBzVXiPxbm9CYuTb9jziWyam5mR5lz7tYatrIo9DlzzpuC+4CfWdedZSB98+vlzxW2i6JnCxeZE
9K/j9y9tfV1UrBDikQrPse2612xUcOSz8mjYifuM7vnLTARD2lvRfiiikQAkbmt2M1fnstq0NXOA
Px+w3xwv9KyOw2DsMpe23pzfkeHFkyocODmhwpsTJ1st535JRIjWpVaPcaThQzTfkuGvRezfzLWQ
5kpsBiAZPO9tEZteH+X+xgXuMGbuITG1PMQGOR0isGGql451HJrmqu9z+rsB9U3brhU+TPt/vqZi
LYURwVm6Eb/cGSBBzlgDJT5yqCUNDCla6aa5jYeiRFVovY5egeiiLM6JFO1fTtffFPKRJ9tUc1nE
YIR4WzQVc4ARHqT1HqcQesclDNcroUOF4TkPa7GNDb8gw5dgbFKWqqiO/nIV/2aUwSPg+JLOniWV
/+brZ6ZUdD6Q6X2moSxV/tEO1glJWcCxcgFD+a+fmKXQb9aSzClN33d9Fwvt27Wkl0pyq2aLbfa5
/6kUF1Fd59yNFG12eOMesmKBR421/4iby+Q0DL6gxYFnBmpxj/vcv0uMV0J+oq3GyQ3DIo7W6WCH
d1p06GZqYMPlgtJ3wcNkrm3gyWnx+TcKGV6LDysdXaRxMHrNoHoQUfbSTtAT3LZJXju8k/bUonDN
criHNqFYXO0se4sxfiq6Cgtv9R2IZ7+kUn6CckNggRgLrnSNes5a/pC0glfyE/aQryxhmu+o5hiP
ErB84A7qOfbT5Ej5K7gOYuBkJRK+O2X2zf0s8B3pwb6nsVE/dQjtwHTHuIFePPsZA1Dytaeu3yz0
Zh0/uqwg7ssBVAHiaATRecGa24sC/13i+kAfwukEmeVunifruS0sXP+T7b8P2gScoFtSIhJS3hZ+
9sxMRh9xts43ozBxQmjrquv8jyyC0uvKGpOzNyMc5g5ZPI9T8mgC2N3kw+zvfKvDY8u8LccT9ypL
lTF2iHTTzcRfpHAj19Oky4ckdj+LqJo/m6kF6zj70EFj3BVCxteTq+NrPRIZNrXDGgVvNq+8vNTb
vIpn1nt4kWPS13C8Z3OziVMwY4mVk6Me92gNMmQ7M0o/wP/ZS2ckem8try5vudFMvkkgc0ALbnzD
nT2+6coS6jJlkstblof5AxjyPltkFEDkhnNpyv77s8t7gHw2bb8Eo4/AKFJwnpQeSV9Ynv3zMORh
v60GanKeqvIdwk1ue6KMkU5M8XUoR2qdIb7sMEjLUzSaKLR8oyuRRDQfR6dk9TITqxeHxOpdnkHb
yLZZJtBq9yHWk7KZb3WKdQ3P8uUdOn/TbZwlRBjM6aFsnHNXBOrunwewkOuYucqNm7ekL7XpiKSf
xXk7FSNz3Eo+jakdHTo33w8d9mP8bhLlGUuqK7+vnye+gV3kuuE2s1TwIL1yZ02F9WJEZXlqI9Yy
BtNkTLXGO5RaxruxBPKXuRCxksK4sxpqx37c7YPRAJAaquARrjOZqS3igMvLnCn+9YQmS7fjsemN
3Fgh6hjumCY0WA5JHktifUdskIurW5Ccel9nvlohcs2OfVUHa6t2yl1iOsm9BOR6T4Gp344T6T7z
hBS5cvoIcmbcn8gWTdYohP3njAy3fVVW0K8LETw7YBXXhexQU84QiJxxJqTOooQR9vN1YQTzs0jz
KwMhxH1uNs1z/pE8pflZtlF2HHXBxVC5+5rly1NIcOqD0xEz4Fr1Uz01pEWkYUGN3CbaqtS06FgS
3zptbN9enjF1HVhrrFzCaHfW0DFHSia7IS5ldndunX68CKVcD5wYSUgO5zfKWzisN/2YAw60umav
rAjgaOU+LTXKlUjh+wI+7cGl2NYDzmDS0/o7DUtg6898bL/HpthHhYPnwnP3dsqGSVjNNqM1VNfG
JObTWLU7XG1WA/ye7nlw3/W9/gjq+H2vhxNazuLWGYR9U7acJ6Xwxg1uj+66HVC5OFX0JXKQiwrc
ZdQgzJokIEWSEKI9VtRd/jDnQDO90fmQgxPftui4j8ZotO/V+IzHJkfzJEl2MCgcFwnBZ3ntfdDR
VY0z5iP933E3NnN3wBiZvldkEbXL+47NLDerOoAqI8Oq7ZXtE369aS0woMK2QIrbzMkz6NmPDCTZ
x8IO+PX0IcEAeudZqfMcJUTXxPnzqAd9b3sxTK7nStbWIyq98tbLx6dQN8GTiuf0JumMz5dXmYzj
66LNAFAGpSAcyuDboPZ6z00GJbMTPKDwCh6mTqbUhWZ5ymiBbqoEQJhdaDCvFJcOlbCgVgVwLWP8
nfTbyukJXSYydtf8NA5jjmIsaR/0GFnXvozfNW3fPnTLgzVSPxhLwtLJvOnWZa8oOxf+cDUUgh7V
8jLRXfIQAwJ1BvOjjwd7X3ujC67Afz/aRcp6zeFaFCnniHQPVpjGn9qvfNHDoQc5zs3Hk3fgUliP
q00Dj+2Gthwg2zH19h6OS5DLTb1lwHPOyvCqLWQ9sgDicLoNvXq6vTzrQe6hTc9gXhrJbhpt+nlj
m4IeraJbJ3v26zDc5T1u4R5m68nsbetUCSo2bo0T2DEcUhss7r1+7c8HH6LGyaa+llbRjTu55Sm0
0uokK9L20Dr5+2Ei1SpVxY4WbXsvYvTN9ijdUy286pQ7krPUnaPby82ulPw0SgYW+vCqby4Pir6B
lfrm3myb8Cz9GoCmJXBPB69z3J2cqMu3Sf21NPrPhK9xz6HOxgc4+QRS6yyCeAznelO64zaWXXiy
TISWqiAOpCjzK7EYAllGrBQRggbINduuvsRp+o7oKWwP2bSDv/EVRtQeyd1KGYPcQntmL5j39fjl
SyhdM4ozwMTJuY3alw7MXiCaL0kP86rYs4BZj538gP74nWnAPqP8dc90HtY6khQ3FdzzewXlgjmk
kcuzp7sXAfdyHpaucnWbueFy16WzFEiUJGgo3fTFE8FBzuqzENFetvF+FFfIoxnWCNfpSakW3pe5
G8HZ2zB+sHnT84T3vEQyjmZXrWmFkn0Vlv0ChGrWBpmOLIaSK6ucn0H63tVOP2PCqY74MY/2lN33
oE3Bm8Ywi48jCdSrZIQFXMz7Ft7f1Is9fqyNwp8futNXVpz3lU1/dXIbuYYGTAUyn2wOG1NWxceC
vzYfzfTUL8hDp3pK07pfA116l0gTWW4rzZXVB8wKFPXaIDc3bex99giew74JkHvOuvvCD94501xv
DJAI+zZhZoJTdykyAsSnGleX3i3JLt52ngeCFv382LWkoNtOT2/SuI3H8TWeia0qZ2tjNhMfyLY+
FpV5Q6kExb4H+FZs3Jm1p9/OX6IBzF/ZiyPCV/A1HU0V8OkgYBoEwpNR4yIi1h1FSLmuK/vObNBx
tiqDuGfBuBHvhfZuphbhTw/Za5vmWbUVadJu66gGo2AUO3PE4E2rCuqc0RMBVYobZbCOKEi12LW9
8E+Tw5Ag3a8G7u9N6dnfjIJ4NE+hZkxn/wbC3L3Z+qyQLUU0leNspTBK2FJdeEgDrCIU/gnViOpw
1ccGrDaXpoUzX7tRDxwzgoU020g+h/IsrPipm8GwqkJdUQn8VlBKXrzHrc6/eknyzW4J6xgwHpA4
aaF2Bwef5nzHsm+fnd7+WFsVAgMCFdQ7eRsbNKNDH6fUMIyb0fQbKO+YfOBXIGBQSEqT7gRGrExb
wMiDzq77gARc4byi4gClVis8X44KV7Xuue0uCNpk8EBidWfIjdkmMcf3yjIMwAfDbVP19iam84m6
ejhpaLS7qnePuYibfVAA5wrN+djW+nPBDTCppvi+m5rbPgGapuPI3cC7AjQ5TCN5WjxrFwtD6Otj
33LrGRvYd3NYIbK1gWm4LHOpMyqrqk6ZJw2kINHJJy5pVZtus8W7VGxKk5qxlxSbPg+bk6dDaFWi
JYK+VJTgL2/CBq5PVRee7XHw8Afp+mQZaNCHyqxhsKX1SbC+gak9VGKPzP3aXTZYE8/wXUadWyOI
JTwM5dhQGC8laX3Lvkf5WEAMSD7TGohPSTjG5KVoiTK91Zu+IUGI42xucBW1J1WDu6jzRfbRgHHu
Y++mTNODCBsD2Fz+qQ8romXCdMlmI4JRLwchTWgu+IUkSC8w9ClSxJWWk9pHNNvzUQxHQnmp5XDP
XBlL0itW/WJlO62x8Xx9AICGmWoITFLERHu6PNAXhH8j/ENjKIT2eXxsOiWRqOVZAX6L/n/deMUJ
7NtLYwQDPDpeXd5iCX6OCzfZAt4/xWVdnOY8Kk6ENH70CLNb2RphGYWoaqsdp16YuF25SpajXANw
3FjVXJzYvQJuGNc85s9j4nHjj8zs1IVNdkqXZ9YQ7WcVdYe00O+9nmRhXgUk3fNQzm6HmcN6LjKS
ks1GuavL+wkgrOL700GR+mYL91AXU3ia0hQ30PLMh0tukNs6B4PctdIaDnBQSOusAVX2Tf0SVe24
+/6SKDnoU6bWa2krWGcRqzwyhHHzJafLA5z3+DSWL1kZ5t/f9jrprQonaTbDXGXFrpM2LLY2QACo
tXHV1Okni4XplmaGR7x9T6xc2N/YS15t5LbXpFl5+GPooZkDHU/ua3j39CbrbONg8Y1jxo/Tg8UK
Dum7dNdzZmxiz/SuITLxQP7QKvFNLClGJbjIUwQbrUtYdvR19qzgRJGvgX7RNOsGspdTmzsVwEcD
OErsjj+vgXvAYqf3YNSsVbPU/DxoY1hbHQPrZPpfJtHtRi8at2kQczZ18EN8K5rXpJIUV9i7fJKC
l6dzLMv2xEVcXDmXd/0QFOwK9mJxdXlXL7+laoJu7YBSBTyG7Wya0eHyvh0VFhfF8q9NB1MggpPl
1y8Plz9/eWYONtZCP/W+//T7dr4/Xv5pacC0zvWSOHzZhcs/qi67+8+fqxrX2YgBst8/+zZedv7y
O9/3RE3ZixKz+32X/vnFKIic7TjKl1L0MXPuZYdTQx1aNXKbDqvuuyHl8izD4vPDy4tT5fLem99D
ypGRJlQ8Xd6/PAxhIxbtLH/g8hrAmdrVAAEvb81xNpN6Xn5qu4KlsheAYvFdubm8/OdhTlhIl3PN
t315ypiur6Q/qo2X2VclgOhDVLdq7WME3TRlfe5NgtfQUDrkBKl2l3ZJvh9zK9hUo+utzKUXOCaT
xI1IRGFCtPIYWgr6qfOZGxFeMgbnfdpEhEMVM6l72r7rJquF91KM147HSryiyZ3nFGea1rf2soIW
TSYVWT/DV1xM5p4kRNqn3kz9fmNour2x+clj6XIbUepgnf2Qux+YsRHjzkCOh2N2obXZxLNIxh4n
zb62Y3fTKHGPYAXZ5xgDA42Cl5KK/cpwZmNnzu5H371Tlgltvv4UjGF2BX1Ub3GTsfoPuqcsYUmn
sWgCUo73OXGGUTM7e9NXDwUoMzgA9YGl1d082bvYh0rfhtD0B4onttWdgZqT6qTNCdgYTggn6HH4
jSt7oAkck7ve9EWz7t0c0E5Wf4ofhr6+jyUksIrUIJLjSS4Z70RSfuuk2ua5AYV+ir/2vRXso46F
h2d3m76VV8lcs6qA7xeMKCxY2FEsWiJEmqFhhtSxKDX6rVWW3jm3yXbSt9os3gVpPeyb0MNJCCni
Dk/zp75Iom3q1V+qUD8aHUhTbQ6EghbjKUyi1zzZGQQb8s0uskQtN6KJmm1e671bFv4pbNAmxMyN
IH0bBy2+OgXU3ah/ipBvvYMvnwPRD84G+pSTNR2nvkSNZJtgiohiSf0kXseajHQTM85GL6mw9niT
VF9KGcIsYAm8sxQBq2SekRUWW86qN3t374dNS1YpYOOJaHoLl7Bom5SylpXeGEYTHtpg/orGMb1x
JTn0kL5OeT/G6Mj64d5GeBbn1YuRVS2ZEBp3TwKM2pJ1eU1kwEH10jxOaXyg9PRssAsntfCaqgBv
O1CAcTvLjHxfojEPraheWd32G3o45T50RX9LfLWpmfIVBm35SndLkI3bgGG26a1PNR3F3GVBWLJ2
pwSWb4ljAXc+xY8saKY9BO9+hfW8PQX9PTomn5kJcwOkBiencZ56gbEUhO1kZEhczE2ic+M4I6hf
X0g1OQSXcxGTg1XkFfNgMsPsAH33TCURVVT0wU1wXGWzHW/spGnOHfWh1kOZRfAtsYQqRJ0+eO9H
q8quvE/AkprbmoTloAG5qcSNDqkwtKMRH1KzvDEt1B+9shj6o2hcJwSn7hzV+nu0r/4mSuXHIcOS
20oMSFHMfJ8cLgKImf5a8Ys9Ii6NC602ScnCKSqZpDYhaaxZnQGXz1qqH/ECORsGyli4VctK3ymR
wZfhjxCInhy1blfSbAfOGvBgE9AbnXniJhO0hVNTMrV3YAIHJQNzZr4uGrDKaJiMcHRY11HRz+Zv
AJNejTL+YJTVNz2M8kpbs7FiJu/A8keulc/gCJSfcxnx7/2xE1vDij5HcbAbC1VvmXKXmyj23WuS
sKMllBwEY4GcUzX0pKn7ndE5Ed6CYJtbpwx2shknELnlvE+6ON0EYvgSx+V0zwiIEKbXxJvXo76K
CcvagSDH1jXnzpFYpRVYJguzGiFFpOqcrJ4JmG2KZ6DswS7H13IsLQ0jcTb8w9QHp1qDXQr9JHro
RvtLoK7L6qZN6OMYvbKXSnByN5eWf71kXuWzYm7W5Fzay1U02PVwrEfr1g0bFnF+n9OjdPcOAWyr
kokybG0eyDSKpLoiZ9S96lwwpEbdnFuyXK+/PwjGxs72vwWEiBAhDnzU9AdafytyQoiSqKNzWSBT
UcDSXdqBLi1AioO4wNWQ6lOLcJ6sOBYywqN/kYegkFDQxRTXGamW2aTYqyY8+g2VFdh36BGMglgF
ssgK1z04U2Hsmrg+doFuVmPxKi2so5UN1mvwIrF5bvvC2WWIsChtBWsdeZD9y4ZcM8FobUwJhSF/
OEhTv07FHB3doOdv5QTI+iQ5+JbY8i7ZagSMVBrrvLe4vk23y0D/pXDPo3jnxGH7ecj7z8Ic13ji
uGuYC8p0LCzmidPXUtjHybH3Uzo51EJJwWwMstraBOSSSu4sfOEJaxn4DZyRQkNI4B70nigiuQNS
8DJ3yTUI34n0tTzZ08sxON0weuS6PIRUvXYor5rpsQ0YZbOoA7sgww8UG9WayS3aHVGsjHEWdHP8
5lSke2KW90UnGKM0V6bP37QZHm9rDt8U3TJNHXaVNsMVnjgQcKnl7trkiZI35iN/pwv71p89H2Wt
m1FSj7O1WxHeEpaE2SGy2A7/h7Lz2o0dW6/uqxi+5wFzAOz/oqpYUVVSKUs3hKQtLea4GBaf3oOy
f5w+huEANNgttaStXcXwhTnHLJYeawHeBgSQelo/3cXdidTYdWVK/zajAhRQxa+tVX8lGfCogKTd
85R1rxnY5J1i+LKt+gWLyrlInSw2SYUwjlAdf9tkxhnWc3mqsL+P1ZidPJbpYc5NeyNgqW9HQkKH
eDJDxaQeNHWf3AJcCTtruDdmgX4uBaxYL5aYoU6MUL1h6SjuBxZImxRqwdorAcFWjLy2lY2AzZfb
mwmN+GEQ2Z/REKSGwP9ccU2w4MmtzxxO9M4eW+6xzLr2RjtHofRILGOhdmAuQwzSYjjuWm89yDo6
aAWZiNAAPzUnsE6NTIObKQjENkdTiRqLgBh7Coj5Qvd3YRSg32R5szZwm981Nj1sRMCiEVSTvyJ3
Ob274tQFP8N6dS+cdLH6GnDxHHcy9zi32jsruh9aq3iowaDCBjbv0CiUD2jjs61fSqLH+7cWmPOj
kxIJN8XJG5db8yjxhZ/QmZSwWX/MIS1ek35oTnqtYTBdPkQZV2yka2ZHa6imQ5wzY2gIQxmn0fjR
kvzk1zJsAzJrGsd7LRSpQIgAmZJ49Kqqmm59WFTYGwhy0hglOaDG96ZJaItnjPOtxcu85OMVh7yk
hFT8oF2g5VvVxO/ONBzy1B+utRsT7Czqi5zq4jHJ+z0jKAM5Wv4jHVLcrL4VW+IefzJ5myLiv2nG
TwYS3TlLsWnJHGllXAb4p/GNOz3UEIKHD7rR9VxdOvYNDXNvyjJrRAGzI0LLYrdF2akaHTriMLIk
oXkpRQQ4dwH7EKm1I5IJEbL5lfg94QoDjI9cGKGdRDS4kXw3iahzl4BRB2LlOirkRELWfABLsp3I
TukzNW81gO13Q+rsbGW5B5a2e0B0947tyItKW50niDFsa5IhVwIefhLBd0G7F+8wywY3eUMNO5av
RNQSXMnwElVlsC9q89OTunUIUus8WYtddrJCd+xbKIf9cMzZNwH8wYnc+/ZNMYlvrHUMRD1vDLMU
0n9ejjtQgO5Bxkm5BabaL4byHvaEzQM3UjnzhMneW9UWhla8Yo+S3hLfSwSC4VyTxCHPJyq8VVGD
gjZLJiIaKzCEJip0E0JH9XHJesV1f0DKc5hjQv9yP0dWxZ1ibN2txahqA8y1PrQZzF83Us/kpTkn
C8cCqSsLMGIqQP76hAtNXVI/GDlsb5eRcoW6ZVe7RbpiUUVcDHrH24Dx+MpsOrWBcA3PoztwR5qQ
frggxtshvvfteKUjq+6c4Nuwo+EwgNd3OstZSZVQ9I1pvTHpstc1ENglH8be6IVNECHpZEamEYTV
A7xZ+s/TTDuL3BWWweQk7yYj1oPtB+9ijIZz64TkeMR3YsIskvfgk1i0FxQXBNtaNd0dHS2IEcTa
1tSUN6PCrG7S+KUdjHDSJnZWArMyIq4nd6dDlIFYajpPbUciNDYj0Wlp413axl0jPpme9A74Sau9
EBt3yr32mirSNzVr+lLUijdlRePJcO3GTyPCxpDj7Hhjon1rv0SVE4VaEmnv7vgn8kr3xUi/alVE
IdHA6sb2B//QljN7OBHxUM/ic1zigDHs8qkop+4cycy4H8bHOjMxQCBLOMepn10KyZ2EUT6RycVw
LWLSZTwIjOchvzhAja/CRzXtFwLEW9HJa0QF86Py1rtoIF0M0M/M6CxUo+Cgj3nNeGFwsLyTyICb
aDl0tpAQraC3UDYGl0C/sva6KUg8FW1Fzt88P9axTG9YUaj7lgAObdboNYiMWTeO/dp0M0Db5cDY
bp8SPVYTwxt2eu4hQl3gdJ3CDCTU40wO3pnnwXBPsswxNuP3kTExU+uBDQ1AO7BzQUdGUFTQF2jt
BjUQL6tVXisrM9YQeEdGwz079plkgSpH++zXo3+gYqiZykUtZJJNTxwA2sXQLi0Veq5ebsHXpzcW
7HGZ+fOpZFAcJqYO0U1n5qlrA+scsiCdxol3BpmT1yUJa2RJ2QAwu8E7Oh0DgXg7qcfvpIFaZk0z
sPi6nI4ODWuVJN1miBtstYWASRWbYmvAyRmNU5aL+qGE2t+glsK0dKNy/B9WGW9bpyZ3InGo3yNC
qIk0FzeJXwJlshJgW80yAVUQiAilYtqyFTYosInw8o2bSHVrwRVesx8BEZ1HPYS/tAUyzzLIcD7R
omrEd9f+bjKSI3qD9vR70H4DOiZemLpKimuhqtBFePM4cMUf0wHabtbrw1El/lsZiW8N8+ZdbhF8
R9d0QEwFdD6yRkrGsg7nrCg2QKJ6AndNNsegVw6FFNOa0FCoC3Pf7J2aTNDIZXKnFMGvWrzs+OHF
OM5WktGzkyPVYZP4r3M3n/MeUDNEkPY0eUnNUqR8xRgrOSWCJIw141OR+7QBej8eJT3xLjX8ZpO6
xdWc+/ZSDLD/o6g6KWWYG1VYzrbkLrQrxww2lAt+yGjiF9XBgrMkWWOWhoAv8lNKoXQEWMRE4tYR
H4H503iD9RJUI7o+N3+rNPyhkz2lb8zVa4Da62a03QONtcvdG8MfsYigXC0ySeJifCyMtD2D8SIN
Ptn1rnRXPvfRAxYYpgO7TA7JHo/9YwmkbBMFprUePQA/jvTdbZLJ/pBmoNpkoDeX/gSz+Nvv4VbE
DTkLpqMebbewD73sV77eIVZYqG1FCfKxlpK+w0cn0CN4Q2ojIaVormBdO/9xbVS4FctxukdyXs1O
NUtE6Jr9BMJ3zCBSVPU2SvMWw4KHZJ2uKJOkN0tEeMy1ZmAv5ZLa0fblJktISo/CzjCp9DXWfrIO
duSEAecLqn0NGBWhAUCYGp3pLo/m/VCSnDLViN6zejP6gu1nvYMnb/+M+gH/CHhBfeVEiXWnGaQK
Ro22r3QSqXIGVybk88KN+nNbaG9TMX0Jk1lI0Yue/HZFgNlsG4dKU7fz4AXnWsvaG6OS/gY1VcFC
kyVqYxjb0jKTkOf9cumSbzIVwIunV4KSKVO8Y0PyDvKrZtO6TcOj3hMrO0jrvUU5lagxrMZy2ksL
h7wbmUguGclQS6CvI/lWVmxzCyDjqyyNX5uekMiZGT9NKnoe4rEWvsslb2d1rEnMJF7AOwlnaxgd
2nHIJhuvZPhlkoGyJ/HGXJGcZe2idqGk8Iw6Vo78wzxc3/lWQ4ikFY/hyJINQPMHazJ3pwSZPpOG
tYYqKBQmcVmJq58KB4DWBM7kvmG4pCb2tT3uhZM2yJg2T96TrgFlIBPIIXrNfpDlh2fa+REZLGyy
QhmbJq6dfb/09RqDNRKNrL3C3rvWgNqHDqNwPLckvWkNlWPhvcRaQPJaUZe7Ro+nTVPPGWKHydty
NzzxZk34Glp6E72xbofSOGK/y1dsVUm4U4jEW+w15PbN9jqOO+vGRpVzKMaCDGYSSssyZfLTte3F
86g5XTkBHqZ4J04muM0T5iAJs7UkbZzV1MlHKqiWk9VCLBN3B8s3ybDGy8/yU8DRbIPdrBfIKaaV
31TeBkJcCytrfjTYlC0TKe8I1b0g9rpS9NS8cCNJP+fY1SJGnsZjQ4zmkTvc0VZuhulm/OhHE9pS
WmnrzmK8F5OkGMSh2VC+icr4jEGDs+Uo/3Q07TuSa6O1Rjpt1sU3SOz8reekf0ZnGXWZggQ1LPeO
T7ykiYtwa/vRp2mWt1H6O7dlkK1M9mRdjPm356wONN09GGXskCXK/qUgP3EtZK2dOielkMVauJ5F
aXOfLb7Z89JkFZQvBHHz3CazmtBTuNlJPZ0t+c4MYw3HK3vxxoOSrXfMDEnwi5Py7vgNW1EgoyEG
/mMwWx+tB5o80WOIZbUrEfJDGiLh+dCQ7keDzq2EOvJaRj+G11ZX3XYUagi/Dcs6TXeu4Mr0wEMy
cwxoqBGoBthGBGmEiCSDQ5aPbyReJich1bUugfa1TX2T4yxYp27FhnCmH/Y7ZFijA1+toh5ICEE6
kgD9FRmMaOxM8i6PgAQ9shhdh2zgbAgIxPW1zxwjsY6ndcvIccHRKf80Wfz17Ml38Y80EvarDd6c
leNtoODxe0i6mNCKjU1S9c5j2UKU7lEUPjlUyqhIw3VzwHsOpnX7TVeaDx4O5p6RjETq2peKIQuY
omzStKswHJgSZsAZYHZcyHn7YhEtcMTYV+3qWXfXFeunyXZZ6BMqgoqk5r5vy+D0e8hH50/NbI3Z
X9JsGV4kB/ZFd5Ff2+T5WZ/UlPpX3tpXQnjjS6waf2vEydkbxpTn62CEjISGbRnR/+A44w3uSABv
A3fPvCV5IVoS3l8PypchWFov6zEpHsmhGCmY8vRokjfVZF1+FLpoD+XkXK3Sm3Zmw01rzhrWe2se
GbEYVjk6jy9Juda3/kuUtxTnI+C4iYDBdRHAnFTKekq9cl/0HYzKLnusGQntWJeh8Bis5lL07SNF
lSLfqkBKUObPMIkZr0jrMAStXGEED4kwo02rY3B+yUjqYMbAVPkY7Bsiw2JpxsdWX4CnU0Rv2DgY
zLuMVmDGhWGI9NgANLiBLbZdhOxhOQn/2sUVNL6p1rdKBe8ewjWYUMRN2GSOhFi3+nVeyX1jVtZp
UsJZBfRiMmX8loFFYNAwGoTc0NPMlX4OZoPnoFfvCsEuRmUayDsa3bMbZLuuCmh18JfzHkf3lzzK
3W0akGZoN1zlXW0yoYnL6Fzo016f7OCYU0sfhhyXuVt36J3M/BJDTN1PBN4Ih75cS+9V5ZXobYgV
CbAMxin+CVMY+a5gT8kKauoOc23TKmvnFBTh2tHtdGMZc32QJbx2IMJkBQDwww4yMNJ0ycTwtbvC
UC2lQkwWO4TKotYuhWoJ83Cz7hIIAfqgjvPzyHUZQ3g8OgVcQdiIgBDQwsUZgWU2sTK5k9xkUc3b
M0hz15Y5d6tST9e/N35/oJv0NCBllTTNA8+OS6IoFXWyVSqR3lomQ9/ZHja5lg4n3kyPU4iQBFHX
+r7O+jNT+WbdNq37ELksJ+LWfKhKapRoRHwErBjoYGJ8ktNW3iUeUSJVY7/5DFrWWIH4lfB3hGVT
WM/6sJfDt6yl/dhYurzzU/lYduin6IfBNFsif3by+Lty3eG7qpjvOWrJrUAP62i0wsmsbgbNtQ6d
OWVn37R3czDVbzwGCb0DxRBm5H0fewvaddAr7wKoT2wjUZECPfQbYTT5QWOVHiXmY5cE93ExcxLp
dOeqsuo1BmmFZLGwLrLl+RGl0rkdFphsDIigYpR32ywHpRc5btl2urMnIJH6qNtPM6rxVTw+45ML
lh4XrMaY36namvbEqP8Uddas/dRrXJp+BEW2mu7GwBCXVtcL1g33ZUTny+jGOznMOTc+ZgbG93A1
Tb2MQ030xHqknXNoujbBBIC3ba6p+1u0tOlCrZSMnCngaerMUcPHK7J3wzFucSdrO2yb8dZsEblx
u3/3jBmuqFbJQ1KNC7qtzUJyilwcVITW23idHrJi/qk5vxN/KB/toLf2DX30KuNanvVBvx0nbj+E
6KBZnYFjQjerzkW7CFtsv2e1Okenoq3ZsszJDYbG7GIaN6JluV1Jq0BAElwlWRi3I0kGx2zgrMMx
1J18N9LPg112F7PLD3pTPViOxvgZZ87Bb1sKGumsTY+KywiE9TSp4J5hvzwOPixGLAIrVYnoAY3w
sz36YNSzJjs1bpRfzY4LvrKCZOORgcXSLUrPQVox/DMx6E6xWdywo6XHqod9Qa71tk+lea2mX1Ow
s2n63L2ZXNFdeh3qHveMTddXZpgvTxEtZ3TrigTlHdqmkQWWk88Vc8Fe3gut0q9Lhrm7w2yVf2WM
p9bupHd33XBXyTy/Aeeu0XhmxivCRAzcRgsZkjXDC/3iMJ6j2vbfrFRWbH94KBqMf6gOCZJWhBQz
s+w/yilFuujW9rEwunc6Av1ktjwTwAOHBHNevJH0BImenHeFm1OWD/HdOFmPlU+tZxsxE5Ll4LOg
ArnRX1Oe33fYIK6GlaxcGCFHO+1QEaVGchpU4K1lg9+oc8YVLevIWctBSPptbR7Hfd73u2HIjEMT
OOk9qV8bV29Cj/sigNxhPrkMMPbKFSMjmeI4atgC68ASz23C2FUURHnyrhMzKRsG0HZWvucRhQiw
juRalL2569iOPrPbRqZ3ZbLn2tmtWSC4K+Sx9r36uVhi4/EbMmHfa9iGSNTQnyIWmj+V1fAI9Jw7
t2fSN3Q6P3VJfGErdM1GiiFfRipUUKI2VV9cqnlIqJ9o0aE462edWf9KZP2DRKDM61omL3HDeKfx
8YuNRFXbMMbpaI21QxE6EHV5rrO83RSoMtlDBdyEUye6awv3A7ZmtYvd4cHUxG0LPfO5z8ppR9wK
TVvEH9Pa+dVRvn9iT1+xCR5T5iR5tC9zwD+EYQzXEXfJiO/g1W0ZfGZZcjVwG7IoMd0V1yQuj+iA
+2/rdqb7p8en4EZhVjGb+j2kjuFdbGHrZ2hMG7HR2Ae95nbTntycE97ISv1VtkOPSC32T9aIvK8n
EnKXa0NxhrSKdttx+qeYk5thb/aMmCrdMT6kpZrJsK87YRDOE9SfihWRSgz9Jk5BH9TwK4+mNS+Z
xS76TliTJ6uwvnykQk/grol2V06zJvi2RVMxTvdKuYSByeh7Yhx0n0RA4+sSoULwO68q0ZiWdWyx
u2F85bZdceOrH8/TpmljWSg7gcoYawh3/a6Ri+sgSS2IjJCgE3Owjl00WE8NzN9//9Cted5Bi1Pg
v4d+r8P1XdKFi4MaFWaBQryr3kqe8vo+qIPqeTAjcT9aI5qLNL0GI6ligA92dRw9MtVRN50VxKfC
CLxrVkbxs/G7i+in+jhE5TrA9/kYE21N8pDHOCVTj1nFpA2T2anNEWHQ5lin0cMSJYK2eZ0jVliY
C2oo+OjD2paZQ4CaDbBAH2yznhbaQYRdLvLy2WmnHVGBPv6SvLw4Ch9kabHJVUjNwwGw4JbtLopK
p6sWWP0PowZ/15g6CgZztIhNarkkKDZWU8GCP1LE/zDVtNe6nOZtH9DLUlurs0vBv66rcaC+04x9
YNjydphpeetMmM8Adp9l7/f3/GI/qm3JvEQeEvZZPO5LZGirVmbRDbJvGbLVZMEate5thqLYz9Zy
6EnFEBS8Rdf/8HYyIBRdx4nUW9uyyJZHsWHd0enad7SVPZYf51RozhTKqcpC+0U5RfbYCK19pH4T
K13L451TUx+NJT32OMv54kwMyqTyXiAM909IbGlxvUJdWe0YF+IHN33mpWcsHA4bSPXeutI4/x60
wWDZgweS+QWfY022J7Bm2PnJfOK9yo+o9Yz7yDkmfZ9d6y6yTlExcU8zaGtcz3qcjQcJo/TF+Mq7
/uJPgXiOIZ3fQhR5mdygJs3aq/C3xeNt33bjbeHPNzhgo+AI8ia1VzNzg22pKFFnjK+siUt92xHd
8Es0OOkZwXip1ck1bFrzrrfzjzRAezmltfWCTipGZPcgBzqS1DXEtrKG9hx35a1nE9hEw4AIKB6Y
8cxpezKEduxq3nmgKS/ubPR7e/BAKHrDG52FccA4Zp0Y2Yn9NBnFNpjwzLQ5SRIBOlAGJ5lNuJaJ
sjY0RUT8KN453Gbtc8xUfM2y+yO3TaJD+ztXxkWI8X8M567/Hmp5r2rD30x2NZ4hVRyHynKAx4kn
ETT6qSfsCyK1NpMMWfq70QRQ/uu3/T8RTXff1eWj+O7+Zfmur4olViJi+Zsj8/ePzrAJqw7R03/7
VY9VwT//+Uv+4ed2/+/3f4vvavMhP/7hg7CUDJev/Xer7r+7Pv/33+E/vvJ/+z//6fv3p/xPRFMX
TuVfrMnL7/If37m8Fv/6zyd+TP+Vqb9m+bA3WL7p/yNNjb9hGTWYoXlwKv6KNA3+5ngmcFrIfADc
wO/8HWka/M0A3GfAAILaaxo6/ueu6mX8r/9suX+zyfIhFQtyIFUi1v7/Q5TPr939LwQFYKA6Cyjo
MQT60Cj+ZyyURbZA62PnPY6kvpXIeoBv1iwP3Ek7VDVmT0JYHQpqWNX2Y1Gzt5r9MqYzvCZafky1
cTqUPBdXJGVEW92L2Gux5Q6ZQcwEdrXxyrbYtEmcL+scCCHgw4dMQ+eAYyjfQO/f5JHOKCNIeDg3
4zdsqMTo54+/vCX/BfQUc/9ioP/HvyevFFwSGMSggEFq/KPBfuoc5WSm7x4Wzjpyc4SySVbsIxqH
Y4R465j4VC6SePUNY632KAw+JyofXUHDViWb831p6M9lZKFw1llPtujBCDimCEQ2HVNLtIHVH/vA
eHKl19GQVw+lpn/acWHf/R7yInZXbjDpYRSgMHLFZlGFJ1qxzT2QIrIkhrZwB1yMas7Gk4a5niz0
fp/MTL6UN1EAoEM6BTj1+N3tj8yqmRhnKgj5fR99LTaO+LaMYyC15giXTuqlfvw9/IZLq6zyDrN2
/funA29JRChIbU2ltelIRd5biTkffw9xgiQuWtKg2Ss2x98D/rsGAnp0RUhobCNsVPQcrGm3VWS9
MXn3zO+hIrxV2QInWSvlEQfpK9HRQZjGpjzi2cGVFSyQRcAux1oTgv1GQLxTBmFt6mGtWz0bKkCS
85dhFyqU1TXPJkAQBJVukyK/d4kuIvutIPyGndSCj0J6u3w4Sz34y+H3c1pNxritvD0uY7C8Vnc3
LV/Vcfp1GFf3JovrDSHM1apCEoYaQ7WhZ/DFlLdKYCLw1hQT9rHJB+f4+18KHM+xe8m0ZthKA0mi
60RyuwjiurzZ12JmrKzGmB1CoIZjx+WwGTWstH6Cot0mMQj8FRU3mKyQmR6viIEZWFnGVZd8atbN
bZGL/gZQHZOPeMAUsxxqNsxYNbAtDIugnTSHCV5F//z7qd+DWOwMQ4FqNnCsKxQccrLoOrTj76H2
f4yqYIhRBkRE2e8U4cOhwmjkcFI1+uRtEKXCKKjndmOPjkGWFJ7zdkYlFfTh0FintmpvwEUSE5CY
7777pvddFk4EoCBxJIpA0/lrIMrBF2Npz5UGWKke3fRAjinZlAnp1TWhDeWcHlvI64vKXHhzghWQ
dTxSxOfATYvtbzo0oQcsAGb30KUyPuEHQEcQJI8iba11Dl90Pd31BevENslY1rHfagKBjqDx92ZA
98W1sffw864QXo4FYh/+6MTVgk02SbXTyAUgQqxdIx631lqrxkMZvfd2b2znyFcrWEzZrkdgdrSW
tPpJx0RoNCaqoqm6aku8eh3goow1HuJu9cL3ewfeLvM4u1O6ap1+CuMmZ1WD7UPGDtLfgEu0GGJj
pVeNOpJnzCDP3qLrpkvrTlmDotasJY2e/HDxChynfk/JYByQr67L3htO/RjnuzhpHkSthpNjberB
Zicylk8oqlEs1qiGOklehoumHHlo6AhiRd28fiNdxtqaRXnEl0PKPEHBpN+g4RS8RJzFRNFaBnc8
oymfS0ku9JTli1bqq1IuG6nlkAf3ctTVIXNmaDF5hRZhuVHy7Gv2rP/DqAHAME/FtfMYwxR6Rmyv
Ta51UT5iwmzYEzg0xtWScQ7ueo37zlk7xqBtrTq/1TqLqHEfdV0gnmIcRMcpK09kq/8EYlFo4SfI
Ii3MzOE7rXQqVLAo7FLgJIzxlunCa+wRVWKwhdCZjeGtq6Cb1atZUVb5APEZZ+BD8UHugSN1P2RH
mgMq9eEYN5pJAGz2OAqkCo31VJr5cVa+tpN9c6n6hohzP/pW3oMtyvdIcvOtxeb3NFc55pKk7Xau
X7yXuu4S1E5WukAFR6aEhwpKkBDete4rAnZ+S3MIU8+WnA89+7Quj5adfIVLYGUy2NmKznyOEq0F
ix/de9YzkaYCIq3WbeGG5oSg5WRh+3yt55xmUzVrfpmwLuFHSHOhkOolusp+n8Zsl4NI9yC39Q6B
d/raLgxjk5Y6Pm6aJN6c0cmcfVI3eAmdPsw1y0XBPpvrVpn7xmsly2FOr9K6z1kzb0pXPxex9Wbv
gjRFXpPU3y6jXdvXkOp1qbtpp+YQGKVzJu6B9Pi+wT/Z1wTYD82q5jssJb2LYWlxaCWA0qNsnvE4
t7iwdbbeQMK22Hu9VZSZzU5XweeUVttEy6LrLEgU1QU6rsAZbmuiMSwdw5OZBduUDt5ZUtCzuGGo
aZb7FtWMrNU+LQqUqwHRuFGeoYJoXkxUPCsnYHpuMSZtE8qXeGg/vTaWa0tYgO4mrQ4LLZVhkg/z
IdPcfSrqfWyNKvT1Cp5X3Bt7fFHnaVErMDJrNw4meWuh2mBACtHvcj+a8x1OwgqFEvPlPGjGddDb
22Eu+DWU9uQhGSaPiNWLy7A3D1L3QtDGkTwXsm9gL7lfUST4d40AujPtjePy9YZcouSGRO29BmlX
NpVoJM1u7TGyx7O6xF6Xb4lOZTbeT1zMK5chzho32B0I4+bBrfOz7cGHRd/I5sxuQyLEtsutDEFW
dTuZbvEEaKGDQQesk2rPZUeVmI4bDm2L1ljRlWTHeIb8W2YCGhAaW88ouM77q663+Q6vB4634d2R
znOy4NuFnSG0YhsXkgaubXRpALMOyBRBFdslPetrzJP4HsijTaTbbxvkX7bO/q1RUE0aKjb8WbdO
fB9JOd6Own9ryq7ddBjwQxYAWTVumRm85kEt2ZBpLXMXy96Zyp/Xnu+9pmYgwoj1xyouXOMOCIp5
BzBzZ1fRK0Fz/m5BPzdjysJhsH8A3K4qlXQ3ma+z9qAio6bpN6pC/Q43Qm06tFKHlNnGpvvRMmmf
+hKFr4x20neMAz4Z4nuLBlCYXX2wymhXo0SZl7hpsJ8gxK2cbIG9kGq/LnBsrdBoHgH7EfkaNDxC
Hm2zMPcuEXNwYpjT88KwOA7Wc3cgr2hvTAE0eoIp3xV52KOvnn1i4/ypt0PZa7TXHeepM6Mlqb2T
h2PCCPI/nU/cXTeXr7aDWZZUtxXShrNEl4q5oSvDOfGrI1YzFQZe7H54SNcJlp/FvjJtLE9o1tus
wVxRqRtQcxkCNZQUPVPpwuFANHpxBnXTyP61aotPoJsxamx8pt0f3vQH2mWCTRDVB3lxZ2uI6/Oi
BMuQ6ushsGHzGE9AEKjzRLrPcwOYVckGMVCf88CO3sjiXelY2wY+hivsqzebt3PpGfuiJD4hy7QM
bUZwKyJiFmcLUuWU0jDgfFxkC2vfKr+nOmSM4F5nFqibvjTPoCnPvpu120pi1JPIniE1v094D8w4
e1V5vdK89MOVC7nFZqNHmhFbRlQlLgJChq13RkXUnjkKBzljz7y81vtdpB3KHv1JlZjMdFtIDV7e
Z1hsqhep/ih0T4QNuhfVBO1uKDGwp33zZJrT8zR5r2wPH1DqmUTXDZ/SBdXszUVLZuMz2+WdN9n+
3lJIyQCisb+GCVRxZrcHSVriOrFKHLIsrK1uIgAgI2RstB1ExLGRcDnJLdrVNByNSd8gPrgMtdgL
3mVUlZgbSffciCZg8IlqyMGsYs35c9PUFyCiYSRMBJ6Ic7ApJzd2KWL2Yiz/DFR1SM+/q/5j7Mwn
njc7Eofcjev0P7XJem4mxXVORrCwTHoO1Jw/MLHHrShKxqIQEDQ3OAeVOGnZdabMvu8oxyqrdTdl
Mt8bZnKftkW0cnUSsmLnay7fWIUTShxRBg3QeHsKU+HU9zGpf1quPxXR4h/yy4P+O7iq05dGR63g
IjSCEj0foG8Anl6CcySqml5HKtQQRBgL3ltjPvHcr69RdjHYEYls2adZn0Rf3beupe+K3KKTc4De
sLvdOpl7Z0qbzfgIC9VoMKLF1E/schLy1nD5l81+doN+i0GdxqnJpl1Ts7HG9NST/0aGpwd8W8bJ
wcwa8gPyBrUwwhlYPuhSSY0K3SHAAoVbC+gAhaTw06cmr3A6jYz+jbsxox4nUffJaVGN2SXI4tYm
kaxyTvhFIawN60gsXZWzWNTRUUVuQsB9FyBDoOWerHljzakRspZ+9SpxOyHLI50a8x1FTBvzl54K
e6tX3AulPhMZmQfvtkVIG4wbtivmqqiCGeTwbTk1z2aBn2tw0HtifeJOzmiAJ+Z3r+0BMmUQC6Jg
1yPXKWt0GoGOc64MtPs40tvt1Ch/pwUtDH4vr9dtaz9mzfKSci90Ucx2Ua0Wlw7ioy5YZVnRr7XS
va00K1lPxNxu+q69+H3OEqpvwTIk5ocohym0DPMWTx9lW2acGs15Qnd5xvL7xbrl6qW1t3YxTYV2
biLeyr5Ssos3Q+K8OTYaIh2/IoUVYnZjqo5ItwnlXSfOXO77nHQ+S6ybWk9XuQ2lh95spQl7uHBz
nAWVo2D25ifyQjo6pSAaT2366VXyNiZ4t4RpPActMxDVHft4/MIqWR9A70ITTXbB6AApKsU6hA9U
naJxKUpgmgIuyr/YINwERQDIghCQnhaxwqnMpuXQj+w3Ag3NVcDtb5l8e316MKqfMe/Uo6ZRc/wb
c2eyHLmWZdd/qflNobnoBjVxh/cd6ew5gTEYDPTtRf/1tRBpaVKVJDNJI1mm0TJfRLwg3R3AuWfv
vbZm6H6MwShEjs5zGxhHVn4TF8b8bdMfS8MOGwDMykoozI5mvdWJRsIMAvjE/X3qjNivgnlAH4nl
qgkQCxExDvjUqKLVqD8NPCJjLK3GtZsywjs5xkvTSoH8zemubbFR9uNI7afXPOLyeynM2CXuW25U
mt6B0/2YdvdjcBaReWNstK10pk/gIPQJJA4X/fCJd/opbvRVL9BBk57vIWsIGZSLPcX+dJjgNRLE
QFwcbe0F4h2pfK8kB4fMKTDz1k/8ixmbAIBtlJu+kzDbVCnlrvrYjGRYGPLaMo22bTvap7L9iLOh
oO0VD8YkjA2XMYWx3Ku08GynjrMpMMYxFIXXjrPcOhmqblUs9NRo5umfAE7VTMCCNX5NFrSQijhc
ogslfErw82Hb8i2v6lcGda5+OXbxap6rZwSxZGvnxiZC5mIr3TEDBjOOi/lKQgIeAvYQkDZRUaXb
1vpgg8jHdYzX7VRVq46BZCK9EmnRO8FBnq+iBKtQu8DSVlmFfVex2Wdi4HJgLOhIRsSdTxc8l//y
QqaV8eaeUel5MRwy/ibMAMtAPdFS8FKWGrkFQNwXnvFJfjFjFs+IjJfV0RvQJqvM+5NF6ROsDWSP
H8EuoB4hFCSmEfjkySC/kXUp+tbFiTBTUZhrB2b716R0KJkOXiCOT5vRc58Lhsi1CVt1FZXBo6h5
kOGbW1sci8jeZrd6dn/TqqGt57vXe+h6OhnfknFjKOy1lrjEsfAJYSQt5jVxTm/V7jUDAVCxeOTh
+B3rMdIkyFVi8TCqVWpwlkfgCMdx3AfUMa0CbAgMke46UEFApY6c2LthG9Qq3J1jbVvbGRFrKxMT
TooVhbsAzHdl5mQB7OqXZ/ADiyi+B8sVGfYq33hVcoqCjkhYELE+MXggJa9VKF+zXsdm5NXnahDf
w4C2Q3gkhgkeV86+bJfsgFyn04V7SN+JJ4vCMkrN8+dpaT2SmzHHEQazht+GhNYF12YMWNjRQJ66
5ideWLPfIosNfxgtIlHfrQSRyyXLvg7q2VwHeFjrlHCXEibnkFMzzNvJ5AVkyn8Z9eKoSJauXB6U
PPXkKrF57+gyyYgDmZcZViglFJinanC0bokDcwj+MFf114Ke85qG932WBukx9zy/Fs0RHWavPNgo
kmk+K/sRtWt+MevxKVDxrXUl6Q47+qmk3FH8AB1lsu5WVr/KSD4mWCOs7rW05A3S+qrL89XITOGM
2Uk66VNrcrX0TP1Rbtzzxk8Dp6T/CFU2CJ2Thx2mwWtYoLjiOf8ION2ILmZVNZ4sSLNx1P4sSRZ/
0ArutPmho64Lct1NW641s/ypm+KtdDhLzCMnrr79Jperw+czYAUb9kPbqQpJsH1uCuMl0J+ELZES
S/FHtdPFDd2YzyIuUD49o5/lgLjDZvxO52pPaCFc93pGjkZ8jUJrCZIJXJA5zjjLXeMyz1edCt9p
MUcmih0O0YjQmLEfFEDWxP5j9MSgS2KJlR5+Rab3EHDijMvqZhfyjxA5xiJ+ZjG0L3aZ+HnHjdzV
YgAUOpZM3qk1UljGa1Ie68K9GN4K8NaAKxAHrxwPGa/iFc1+DGPjYCaAjBhToem4wbYpPH3raGO4
5hy8zap4AF7G4oz9PicQSK/wmObeV1PMCjFx5+PEJFkP2crSJ8Sstmer34pDKLynmLOCWWs8pZNX
QZvfHvMYcY9Z59CBPQHgWncYG0SxCj94qKXaLaQsmpA9xGpZ+lYbYAeKp/VIWNOBJsiTPuQqzRt+
vWvBE8z6RzkBQ6eUG/JpVRwJ/Eb7mBgLKB3S2DYNvozYrDDn4TtvaYfuu3TjlkRuq4GzuU2CmhUB
rapQNHftdZD1K/U5VUyqrdWNrRbLV9diohE9fsixyq51CobKFPOvrBpJePMxWsV9ITEOZ6wx+oqo
dC23lHm8qYTCEKHudZCZvg0H72nUjtyISGIpwtvL9mlfl+Vn2eYvHuHibTSVv8HPMU08ZnZ00SuY
W1NBIhEe9Xh2o+Y3FANvLWOp70pMGCsqSZ1LwJDPrDV/jXScH/DMy6uc+SDU2A/zWc4nD/sSnW4J
pUfpqoWE5hsTzxDuoDnRrChKOWIgNa0cE4G7rOx4k5kYjYNZn/bNPsPeeI3nll2ajp24A8Dh4pzR
BnkxurTa6QCQozL3vZbMZQYhb90yWvJzk3tTRKq7akyYp1k3e7OkPqB8NrQu8Anj21tdxIB7+uQB
mknACWR8HiKHhYMeW+hEM2Qrm5J6iilJZ/PnqoFsdIE5gJAXBv6EXGLuWk+ekUenODTxGSbHqoWI
z5TM7WvqJFaY5lecj78r1jKEngk+V9kDcTpq3Oce122gWTvHtodNkDi/GqLhynGD1wLLCwyMXyO7
n1NdztMaXUxtx0GsPNXwcDR64oUBdim3UQkUmGRtEww4son/StIpWPXG2K05OM5n5eY/yQRTNDDZ
ShkuJwJgBMR5q+yR4Ie82FCnJOvrbZpgkORH2bcjDgpgEPFqxMEX9/Vw1UT0GhQiPrrV+NUmdX1u
Cpe5F9+hL0cL/zIRJVNo2i0agDWMy7ISMV9bgiXkYDQjGlZZwxRH455Fk5l5i2unILuXeFy1zrjv
HGr+8ohw0mB02MfldJ/Km+ijcp1oFTi2QttojQGEpq19C/Y/YKND0dB+JYYzb95vmpeqXVLOiBme
QLMTZ2pL4pPjvptoIjuVMuI7op4vnbJeMLOWN6+6EoOgx7xbgss7TUNOyEOq04cSqcmNVIUtv+EK
vdUu0YMgo6gZ4fTMalZtTbej5Emjoq2b7uGU3KspurSz/Y6ZHmxH956KpUF84B11FgpfS8meHf+Q
rJCPlYEvhznhGLh/sGMA/sIzgBegZgCuyV6lw5HUaLmZ4nxe0b17l2X4wOpo2HErhG/Xuk9FL6hG
mN3nwKNuycDz+KiG+IcwArZNMt3exCN+SMvXISYiUXJJ6p76KnAG7ha10I+HkfpzzXundOpZx/R6
C8aKIjayOZ05he+YATihpPJxxlmDyBL1iGDUlwVx/FahEmzD6S2c04W+FKzmyvnodPOuksiPPFMw
203BZugs88IE0bnMhmHhTJBB6sfE1AbOQPnynOj3hiunA4Q5p2WPmVkJtnp3kCtI4UcHANOmMaaI
4GF0GYdpb1mhS3Ze1eu4nBfOY+D6ej7vy9TaVi3WjSYbrgM5t9ytr9ZRSKKaSYBFjT0jkTLHOVeX
FFnirkhueg4rcHs5TUbgaeFlSUhtjrvOI/UjBd9nlBAQ6pMAa5y8NDrb0N6dv3NVkgZz8cGTqiq8
+l0OBCsGoPFdbm9LkVrcE1W0l539YC2ePua72Tf0BFKBrmPYx7vIgA1hGJhCWForBxYvrUB/glLH
X4Fmp3dyYl+XXoM5x34CFQfI+taxva+xMmgoqUpS4mXnJ2GcHJzmJxv6xBdxnC6JeaIHACmvfz1s
psTRUsBI5ICXTiaXZ9LfQHt9hiPUOzVpa8z5b3Xef5VAKM4parfvERrh05RuTV6tnigIugfcC9EC
5GC3dEs5Nm9qFezcyNZ8MmPAJ9vpUFklLKye6Q8L4bNjfaaUF8W5zLbIb91Rt5Zem4hsZ1FvgSob
8PQtex/myNKmUltBHufQzlXhZ1X51In4teqGvbdweVgsZn5PtgimQQu2ZNnbz5ChMhXJbRog11Oa
nfofJavqt6iX/GnVbRqt9ygfz8NrrlWUJ7TST5qCPr7B5kk/1BsYwudcH5Q/x6U6RHWt+0Y83Ic0
tA8pJv903izhfnvABhvwIdm2WtRxoxLG45R4G3vyXtJMqv0YN4ZPwkeD/VDuMDOg3GjxN2PD7Ldu
XGKDxbdYBwpIaUIUSWcCqXqcXYmT31MxMNxbXr0eCOsh68Naasr0N5FGfV20YIGz1uF1ccIHhwzI
xgVVyLxjcTB9nHNp3+a4Mgh9OXfYBLvJi+er5EDITRtToCS4Ix3jm6hf6o+ju5gAjfCNDHvT/QmY
zcFkF95VCfzeJuDkGdPDlGrFujM6Pm6PoDifzH6q923AWm4ITQUGSP+VEzXcxKm4qQ7rIRP/Weg8
nvusjS51le7tuvA1OdSvjU0kKswM6Pv6rcjSXWM4Z1ytrLe9nzT6Gpz0kGtcTdBiTezr2sYp5T4c
mAE7fZCgG4Aacqdl+E9yZ6eDB48kWJuWZJkvpYIMoOnb7i2ZK/CHHSNyCwSmMT88qyx+myQ3ged2
U1NeksghcmqCHSLtuGsEt5eqyU5zrvtgCCIgcQ6HooDRe5hWvFIuF0BA/arHzEUGxe9L2DkNdMls
GO5lwO2nHUkGWCNuN8D7HPrCX86ULJ44QpZVMhNAUKzhJw9SzdSfLTuMtsmYnzGbEVLk4IC8MTb+
FIpDVgEH0NN513VWeu7G9wYC5wFfY0HwNd6MdgS2IS/DdZ6z16vgvftYjdsTPYoRR1JACc4kPlkZ
S/Ks86M9pJMPUuAX04YAfflF0zzo5mFRhQpCOloMao8Uvm+MksR0wsNv0vNHc5lv7BY/B6Z1GNyJ
c7VZlwcTD7ykN7PbkjNgx9DuoLEYqb1HW/tOmrakggJ6ZhIAGgHXSa/7HK491zg6Sh4GiRLMX6+2
VZHdYzU/zH3a3zogKRyNeTuTev6FXHlxoHD+zA7oJB1cYRRuKNEkatZ3Cm9pdNZw2eNkdX4lChNA
56YHWyvDqyU7nn3zuBwZ9Q0Y8a3GqujCUwNQzNzebDhJtJtxSaf1pcFNLg3uFUpzAcwTBM2Nrnww
iFmvnHhhINduvO+Dao/qjmhssNUuRqLWHlcuWLgPLyluVol1X5GlS8h7Z6OePjka4LoxO//9IkSS
ny0n4GTRG35U8VlQeDgYYvG9WmnmS48NQREn3bEpOczHMC9RjtzyRAXS2sicfutU9mdcOmi30Ww+
kHflromuiGsAJUJhq2tH6z1sadDIItoIo/BWWEn+lsP6blrE98IGAoXLGx/JonTq6FVGbxsvaXs0
p1uDRHj0XAauCdAfd2YSlyxNihMm1ZUX188mQYyNqjzhs6kjkXMUiqUXKfpdTfnleqAvD7+qoBy6
d4A1puNDagA5HMli0Ct2s13i/qkS29kzh03NGMgQ9zMWRH9K9phDt5TdeagHdkUcnwrVclMBJtxE
S6C0YUMEWvGEL2XeeUW+C6GFXIEA3lMtZ2s99/BDaVzdaK1k+WW3uHvGnpqDRTksY2JCxD072zh4
Kqivf79o4CaBRmzgFsUHSQqXpX+k7aqR2yw7OYkvLGneIiYqe+qLnbbYuGvyol3hBiQIlPlAuYhx
jsbhmJqsXM0+4nwatMOK4tEDnU7eGVbdGqp38xD20HpH+1jazE5jiwIyhXu3KIytjp9gCudTm2Sv
IRnIsxHF4Q6lPVvBrPxyLQkIGqY22k44+cHkGb4xJG8lwuYET3FT98Z5HLkxlVV9EK+JxLtRiRx7
6VxDolQ83A0z4CKbeyqJdQz8qgqAQTB5hwNZEB279N3MWnetgzMIscw+efn87RK7MeRrZTLWVmKt
FRXVsnjuz0nrHjsqeV0Qk7vYzgn7xc5DyBmhgai08cy8XouatJVFWsZM499OrcHS0Wy1qZxGbqx4
gpWQSy4BCgRI/Qi2YdavLPcw2uSkIUF2PGjCOasGK0qBE91N7Y+CXEaDRe9CwjZ8ShAek4IoUCK5
M2YYwNVwxfwF225jWOENJYQTXeECAWUeADa5yLCbhmjnmgcJy8JyArNmjGuVJ/vK4E1XCwY16xHU
iMbiOQiJg40Ux83hQ4dAxvqOEPxO1dgDCygfPMWuzWATnANfE87GNmBZuAICADwwYodStQ3MK93P
SNPuxORkW6Mb+U4l27d8OiADIlYzHgiU3W1T3sOY1J0Xx3KvFZ3ui6n4sN1n8mbGSuvTc5lZ6DUF
2w326l5ysMwi/8wzg9M2OyCvne4c+YNDm6DG6B4GhyYw1lXQNHeHWo8kUQe2LeGC3eU1M6zjUHqs
4pEjOCN3zLcaYfAo86gWfCxVwUlpjI4Rdr6dB0BiZQ6qRwXl0Gsv/WvEsG2d4sVEm+BLtx926oq9
Roo06GJxq6kmXQUW9905Z22mufamlFX03NuDs3ar+ZFoXbwxzQAXZtmLVWcpRrfZO0FPCvbLynus
wBTErfztwaTBE1Ds+6HUd4VsjpjVpmMCpDUFxLTlAD8dveXL3/8ltW46tnZEYoxskyLtjGCqj4rO
Qywsf7/8dWNgTejnNURIROgIj1FjJjlbKFxKR04cCD5xycAacZ7CHVa0oBDZRqML8Ut/f/3vFzXW
4bYV7gvfOpJvwjt69MaC1aeuHqLl//39RyHr6LoH+JUs1rZYYhzKMIbLbEak4p7BIj5tt0ydmxkc
BjdlijaWL3gKMYAkgPjiweTEt9Bz2HB3//zyCr11OroLk7cQybMDWWsLUHL+5z+idXH4f/BS/68N
0P/JV/1/5qT+35my/3/0UhuaRh3Yf/uXXfl/8lLzszRhjLf3n9bsw+9//7elaIY/8y8rtfYPNse6
R++1AUhPmrh4hx/V/vu/Cdf6h615NM85EGRsByjIfzdT03v+L/O09g9aYKXtWbRm03lq/N94pw3n
r2v4f3QVY+y2+Y+l2Uh2mGT+S8M69kKeXqWb7WEP/JQJE8SMf2mu/3iWfRyFQR+0l77EeX3WgIlP
C1XcXfji7DEvuF9ABGT9JqTMm1Ax9/xs4ZLj2A73g0i4oAJnEzSesdIXjrka9Ee3E1cabpbYOWmC
Cuh5M7FeoOnsZwaHrmF1PCVmH2+ZWNCrEglmE3q6kgi1+kJUHxe2egNk3Vxo69nCXR8WAvvMyXdj
AmXPjfeBIbNdWO2KvdCiPj9UAnI6fQUE10x1EVSNbpuF9s6f7DmVJKz5KEKlF0msotT4TTo79JMZ
T3G6j7QYzH5qXItSfuoLV94uySHBp9pOifYls+iBTU+/UguMHij9NA/tOl049VXpEm1UQPlsh6VE
saGyelgTftChHAHLSKLoiUzZYx3g13K9kh4WoPgecHxjoeRrCy+/VcDZYJnNfJfA9BeqvlW9dC07
ELYp5ULdl+D3c7UIvQuRP6sIdsHckGsv7AYfyQR1c/qRgPwTgP6xZe7SPASHNVOvo2+HhfwfLR0A
JmUA/NeYssfUhioy13C6dZYjk/ugUSLgLm0C4GuP9tIvQElev2mWzoFhaR+o4Yp1DXROx8aRRMHu
mmqicTVSWgBT5tpQYmD0gd+KI6PdzqTiwJqtb4/KA6qp34rQ5fNg03ZqfacOm1zRVreJHyuYmweH
8oSAEoWKLXaMjOPbS78CXVkNWWmbVXj3OC8dDEnu3odWfohuWU+WO9YZRtv9rjjMwYShrzQ507mC
Hku5g61MbHxMh7mSZynofwCwvgqmhodz/NNSEOE6Eec+lGCD6gg0rZ0kZdvXVBWYlEuUlEywPU44
/oG3A74WngYP451LJ0W7tFO4vTr0S1+FTXGFtRQMaNO3af1MHTxybMfehsq3lU5aD1wnr3qWwtR3
dFozKlkdJpookP2yC5X2OCC6QN/mBYAEZdneCm3rzrIp38YqiC6dlhxkOnVPGdniNq333FjyR8or
W2NsTy0t4GMPFkMkbIQV+BEC78HB8oL3uQWQ6E40C4yoEjWwUzcR8oS0ful7E9CyoCWVIxSFq0AO
zRB7BHgmgXhrAHrqAkD+4lhTi7hTXedttI6P7xSoZ+V20SGK6skvuuFTX08B9vy0rdHWa4gVkV1e
VKp9FiL0DlCGXpLR1FexY5P9hyowzPM5EfG5LPnsjiBS6MWcP6IeMmrUN+eildNWBbjWxUA+gCKt
MnXZhAxDis+g2we4UTcBd6lt56jH3o21vf4bt4N3aHGE+zozHLUAdU9LDByxKbVPrE34oavxgccn
Nr2p79f8BlZNdbAXtkthdeTtBjZxvsbZa81aOlxLAiY4d835GbADH6PoVww4dV2N9dM4uemNaACT
oJcdG8eqHh29r/k1KO0JnCSgQmJFbrLe2g4rX0+/WhX4dfhTuMStc2OF36pNqeMpjdehie09vuCa
sRJHUB0C++eq8Jb4o+G7AF+3Oc7JKS9BlLN0h0rK2mY0qo+sc6ytFLI7ZcgOTWmgFX7LOY+frTH1
Z50OVVyTqJY6wogc7XpDu/aCt3bOg2hMnLuCnyek7EakJ+Gc+pqGrXyGw9Y0m1pH46iQeROWsPxp
A9E3gXuETL2GPgZmIbVfwdLjqOZG09cwkzBrbsc2au5liAURyOdGqzKsIYOd+TwLT6omgACBsL7Z
jb5XYfHCTjTYkkvemfZYnqhCPsgo/uQBSinFHNxj7AsGMsCjBnCEw6+HZ2RszoNUcPpn0MhiLvLX
tgDLo42XhKKdm+7yQHG94DtPBH9/k/pu0aBZRb9EAp+1V1AqbAtHhqvrL4ZKXnMqP7aqIK7Ah3+j
YrCGnjbgIdKqm8vHwKBcm6ZEnOWmpe+tuJ/8COvcRlkulr2po60gBLUekK8QtYbMFn0Iet4fJsD8
0aQhufUI/mT4Obyq8SNyupKW7/C1n9ojcSIHYRaETpVgV7R0N/ZbQ9ytWeHTDzVInPU9GjjNerYa
3qWh2OU1zr1HJzyOLd+qHrFZMJ0h8nV3aXxR8fxSCu3BrfPxRK8Q2OKxznf4XP0ymSNwAf34zhbi
wgNN7Y3GjI9T9VCUuKzgwuh7wVLyZBPWVEaEYwy9fQdEQN2i8mAERcqdlPNfQWEWC8cvdoLxIXdJ
LJtt82EhDS3xThbAE+9fMQ3nLlTRDars1QiredNiB/OVVbItdO232ZEvk/GcISGeoNgUm8LwnvoC
XdlwmzdyTN+9SXISNrLj81naz+68tVlFs+fFZJJbu0ZzfqtyWRDY9ju5HYTkKrkO1BYcYcW0c79D
nIZtLUV6DpVcExScT1W3MQfR34t+If9k3s2Nqt43vTHZeTp0FpeHcZZ36RWCwwWUDymcShpMItNV
W6gQUBPFs8YFTRyy/UgcJ93KWit2LGhpy3UnkxeWjiIafoj5Ujm1CWfskk6KAber4BJbVeH5uKCA
XCQR7O32MCXw/HBv4z8QeDoseIczz8BeZPHVpoq97hu8jFg9Sh4nhuvYpzHG+Enf18IOS8vqQ/Oy
7mosXyat/nJJWuvwpCsKTXsjJXvERVvlrIRt2aAJNUJfa4GiiAGGKqfQnFfG41A8V3nGpiD5TEXP
jcQul+cSK6TR7Wx80k66MdOoIXtqb2hr425JJnDHzxC9hc1rF+E7+Jw8uq01TxFzdurn0DG8e9JS
lGFC62mowyvLpbwo0sNNg+UTj0vW7is7TG8y3xHkcA9FETLIjSZVjowimgayoaflMZ9GcQRseqGw
d143TtucCIl9RSGwGT1a3uM0o1qFai4WuAFLCVZ1QCuNkI+mo1X6BrXgh3HIA9xVg55JXaxuDS8G
JkQemrPx1hhFv2lNq/VNITrMWFwq7CqapjXWbWUdIAAetaLu/+Aj8XVn36siepf5qO/sHFsanbPM
WKXNXi/oadKwMAEyVwb7WDJnG8FQbTujwiJSqG9OiOHerKwK74y1hZq4jweHkhxruKBTubo9ncCZ
uo/LR4YAlPU49vehBl1Wz5j7hQ0z3GbJswGMeqR4necUhryjZzQ8mPvs3pl2C9Q85TMbhpfRYdQ3
xmA3VHbGBp3WTPJ18SpynW01FcVDUyTEIdQjZCH1kC9aTouMQmDY2sO5fHbN7jkFPb0CjQwkS6/r
tYyQZfUMJ5PlJTOJtNbbgK9iN8j3trNtAOCqsx0+AtUvaHnpiWQ0wcmY32aZhraRUUo4xDBunv2Z
R63jB5WR7bHtFVAvx/ewrM5TbnxYC/i6HaJijW+WxgNo2a4WujRe8ZDuO7KRblDITVXxKIB/dNTd
8Vbixvb7yfkEdbEmH5fu5jm5hS1SkQ4PzGo6c+2xamB0EXmyKWLvnhb9F8afg4gCms6m4CKq4gfe
6r6uX2vdI4oBSajodh3UnXRwfwVD+RO1tInFH57b3SbiDzNCm/3aeBbtQF/YOA8ibHcjtt7Y8i7M
pjehyUMQ2Os+aG/jOOybSPNDXPGrNhUXkyGiI51AqnPdTGo7EQlosSjWQu3E3LBtaHfYQ17RFVai
ZDWPwW9Z/Xq+Ps97aVp3k9Umu0fnl9XNvhu251FVT/xGKP59tK2M6tHN7WeetC0WkJ+ewXuVTeot
UOa26dgkRUT2lxYHo6XqsEXrWrGMulRs1+vX5TcZEB7I5e7HqTy2yXCvZXB2cyv2C6k/lXpzIhLC
Ak334CjWPGlN75RNdKdO7pFP9p/O8jZhGAPRx9awsAlg6617rdtWGPnqWW7dpnpqy/BtaB7Jp4By
z5/b8MGCnCb0pQUsPNWm/LHlg1rWrctfiJS61zENjB7livy61bOdx1T0WksaO/l7OVCvUhbsg8Mz
XkxYVeVTMwkcPHqxHURkbNzRdjBu4nVykECFG2zyAWmgqLXlAgFAlS+0Sd+esArE8aEsQalFLBKn
Kt7Tcepz9DiE7LiJJUJ/mKW3s9DIZ6SGXKr2m1rJ2HUtTIHeaw8qvC30j1Gp96FRwL63o15/AQN+
EWvyiXfEAeNaiWo7WeO38KbD7H6i070FUQR4I38uuviOu/BTyfEqmK6R/wGZVTs5RvtKlb/MSXvo
DeNiNwwsANZdO2L7SyV4MbrPoOvNnQiNd2qgLvZk7hO9O+T9U96yGGfEYaBfbEdUD5oTIQhnYxXZ
s9Vn++hWLdv3OSDGl5sT9R/0cIniwIksW4fIGsy3+HZoh+BqSNotLFlh5A8q4JPCcnXdaNh/Wsci
X4c1GN2NmdIpsZJx0jtJYstrbMQWzhVx76vlgjQeaiKKtq6taDTddGVKaeSMFpCtsDnfwWLwYrTj
U+5Oz+6cnx0VH+2028L62VrkyYaiXRAbN42mRETFHAyZ2LdI/rVTr3SOYXYc+7awzqwG3noL4crG
Nz9YEJSlecxV/NGl2iNmfgfty3fs9phY8m6L7l2lkLrpTuh79aOZ8iRFcfHseJ3M45Wf9Cx5Si/m
M03PPyfHvIrJRYeqf9LxudHzh5pQrFLGMZxfWk3tGiAmzHcr6bo0pGC6N/UHD2OycNQhdhLfy71j
2fFJAzbO7LZNcmqLQZjucPE9NKOLBVziNkoxisrpo4+Sv7fMggoRlakPJbS77UZfGqpWkBPC6b7h
2G8023zKqVKahvKXBu51Ep3f9OqZPXWUZjcP1iiZ+JVUHLdykjwyfiyLdDkwQl1RfyiqfbS74FOr
V547fjpt/Rpyg5tT1rytTYrSZicNzX823Jc+ly9gzn8T7/4VttOxcCBbBZpfet45IV9gD6BJsdUk
LQcGPixg5T/KhN4Tl+EtkqCbSXvm0TvNtoXC2m1qWMZ7eWD1epElJW49WtM4eA31XFz2U65gHWMf
1ac/xsAlh/DwVozsp1JrmYDxRjv6e9uys02JUwvvOjJMFJX1zoqV/TZB06q/dqmJl/ijE8lXwXsS
eOlTV0YbOrDOkyyJK3nFrmPDLxCXc6t74oaBd5eYoahGjLbFkajtA2EeBNlop8x6rxHjTThYmAkd
sl7wlCQRupeOfjVd0HQBZY4bq3sY4afQa1Q588pB3lCGWG6Le6evN7T6skMQ6iTkp3Nl0XhzDaYR
lmPUgcQDDrz4Na5xYVQZfcFpF/1u4CjXPc19VINwbMc1iidyBaTyhDS3112w9LJLMcmGDznU67Xl
GXg9xt95hi84apJd6HoYEhPIzTCdMfhxd0vFc8NjcxXk1WVqjGOtmdtSd17nik/1VMH9jbVtM0UH
ZIJr6z1WSU3MylQob8UHoM+tkzQc2lB5iRJQpov+rd0Hj6UTTv/Ybt48Isu1SQOelRScTJHjzIze
J9CmmNZhUoViz0Zu5kTMjYPthJawIhyroSUlrT710n7UaUSmQr6Is1ve5gdbaDu9HW5YoW65la8n
nYqNlKPRiEEsfZFD+VLY1Wly+nNnJv4EiCVRxbs3zc9Jrj/JakT1ni7VLHIMPOi6JpURqzzhSFRa
IKZo514GvTogOcgxUCJ7czOxcQQZoKFY59ASsTZxNdR5+x6ZuxFNPxzl3TKHh8Yp3qP8JuLilEie
uJz+CBgepwFk+BKbNN/1rGNMlpBJU0YDe1tbwTGJmndaEZ7xptNkGHKP6EfnwurxSmkXl32pXlvG
8yZWn64dXhiAmbSGFJQrorb9aDVBu1n+XYU2nSO2FMVEdAAnwKNh+7lT/qZxfJOYfz/49ErsGZx4
V8BfDZb80TjRhkH3RxnOsVCmn85obd70lurDY89P1/Gg0IvTSISYuPVPmKIRToYOFWh+a+oCSPC8
yWZEMrN/sG2H101guLOp4UWnxko9npf3q+7Kj97uXz2j/cxVdm1ra0ev1w6zGxD8u1FBO4O7aPA8
bi7F9DuT4Z84wTSKVBo4+n+Qdx7brSNZl36XHjdqwUYEpvRentdMsGThvcfT/x94s7vSrayucQ9S
KelKIgkGwpyz97exMVQE9MC1II+Ko7A9ReHKq81+3iPC7rJWQcZPj5yihN2yo7e8O1+TT1nvPaCn
PqgokuSi0t3X8vypqZ4mDxLYaCwSDQmDBJNoDvUutrNkZ4QbJFLFLGSOFk6Ldj0rKE9WAMj5hk8y
2oaCyswvb8+e0etrN+udFQf0p8j+WTv9HSdXNkxJzo5tfMDJLt3sCeE501U3fa86i2QO+qPg5NaO
yO50TfwAWhYvBtTLo5V+xPWI+f7TJ4ScCRwpP0HHVqLhJRuTbW8RdTIY1E3LlgBwLQJJ5VFXaBUh
MRWneozf7soW5qXFU2I0XX6f1905ZywfMAlDex9AeIWdOtgwCrQ0nM2duG7LfFz3pUA6TnU7x82R
R+yPLKW+ElStGNpMNPZTt241Tz9NzJ8C8Q8ppPXGtgL3viEYmAIIU109kbhTcoQHC+F7C9chpawd
MR0NRHlxAlioVde4kE1oTNNMqJ+G3KzWkLCDtVP7u1bgP6oD/5kTwduE7mdTomXetx0lcx++Pb5p
k7TqIDybwYjgo7SfI4E+3SjRG9nWvehR8leQOFzoD6WbkHru+8+TBgjSy66eI3EfNnGN9QMTa9CU
9i4qMM8lmJ0WiWmwb87cRRjNYYqgi4WBbzPuawhwCblaAKkQCBHglhG7zrpV2eK7o9HGqznqEdGB
wwNR6trGEKHp7bIiPnVltl2FlxMwtq8nSyS7nANMkqfSosLTptxtWdZcoXDcUGZvLrhmpbtyg3Jf
zQC0PHmnyfBa9Re7pXlty5eqwNKThWqXofJyCFHQTaijMHs5IeOXRaTqSoed0NzDAcjEz5IzRNEg
XsoArZ2fR69BkXIHp+3eMfAVNrKwoQ4aDt3acm+hhyG4RF+TmD6eorGVvBvoXd1a9RQHvZ8OPeSF
H2IyR+pEpKjkzDkwlKwYHCZWSAC0HcZmZ4As0In06OTxU9Imn1GH/i1xAQoInl4FKrlIxH1QDV+p
Uix330CmcgLAb5pYL1pkX/OAuIfQ0Z7qeSRXFW0RdHWsiQbhUAm4BrJGmsXgC4obGYKjCsJ2zGCr
wB0vPJantA1WnFRJ9pj5wqRZWM+DkV8D4OD2fTWR0Vpkd0Wm1rHBkHU6xCG11/+ARP0xYRVR6Q7P
Dj5bzRvZ/ZOZlny2OhXeCWErklqoDj6K0CG7Fj0RuJoz7tFVEBdbvrHEnXWSapeGzgnXrnpQJ3V1
zg0Y69a7AcnNvp9U8Zaa9apVWrmisMyw8COg6PUj52sQDQ3YQTmXDlHKLMh/hoxqfcw5FVwfPL8F
0qWQTQJJZaSIZ6lcAVrZ2r61AB+2TLmBU9fcDzQdbPJ3+0E+A/H84dXpIsCwNxXx3hbOHv70i4cO
GEC2sWfJBuVbhpdetcaChuHOJIrV64cPjlW0rlrSzWLMyTke1D4xQJrE2Q9EJns19VhcEFxF4YeO
EAHSzpMfWW9mNZ4j0gNXBDm+64Ozi1V/tUIOJbjcqA7NIoVPMB7vWv4NQ3yw91h560bUS5s7mZK0
tmgo2G0YjQFJybzYhaE4XZRxdHBYFSMP11hkam/S1w91VDw6VbakCLIIuuFCk+uboFqIpmH4RA3w
EFL169UjPRRkm/ChNOyc41Q9+UPybKbtneF57DyCh7xNjqg4i1Pf6HsqzB2nRDLaqFdnkNKaZaGJ
A/FDtEJEtac4/SEabxcP/oFT0kqCIapchBK5MM9ll7xCw6Ge4jkPfdxvhw5Ytd7zx4z9IAivFPEP
oD3fdd25a7SqXQdp8kQkVSwijNyffkRBI2PfaDeU06VzlKlx1lyxNi2E1hZ2QOQDl8pw0XVN4+xv
eTVsfVjUoyQzbbbg6VGyFJ16qkPMgrJ4hU3MzKgjS6ZcTz9mmAfnGbXQuAQOe3R1A6pfUXyCkT+M
9BSrybzYefAQNvIHnrgXXGyIyBOA9jnuCb1nM1LVa6D790oD/JJWDUonWopRty1f/HS4iyTeeLcK
dhBEZgR1/plk5d4Ysnug6+vQaOjKYmqSDbgCqoqQcKBXU+2tgxUUEdhF8we3Qhb/7y+1+cs/fe9P
X/7p126/8esPhPUWRTStp3SG9IunMAIfpU9cwqpEiO4ZuKzdvMsOGb0CWszTYxaRQGDj+j6Y84fb
Z//+8P/wvYHmCb4NyiISj+6+6fz8MAYTXhY5W7SyrDhAPYOLMH+4felK2ezl9FLpbdeQD43KhfAk
/gCoEn/lBCniIa9IADbMehRtfrr2AIlwffsU4yXQo9unU2PcebYaNp4KmZTddEgPtw/E8fyfz7A0
5sITOytxm62O1Ew5Lc/39jR/fYrnLzvcvi7GZi7YEUlTVKheZy3LMDOK0O3+9uH2vduXt3+Qyu94
3//vP4PMqQ4yIYGP9aJf5rbK9Vn1Wx2K7GoPXUNHMywOdNCKQ2OTRU4uAgoDOCsH2qnl4fbZvz/c
vpeSQLx32zdVdPee1n8kCTlPoiJl0VPxSfmU44AKv020by5oF5EsIq5ahz00X3sXuyNHUYpvCbzZ
TtXUqsz+M25UzymVD4pzT1LnxIAb47hyXWxXE9Ok5YAYTgfSkePY8Pa+yu66sBgPlT3ujEpnch27
S1xBhJCORPvJ/TM4Bbx1FkFOywSCO9/0bkwOHYeAiDDFC3hLSNJ1N86CoXiLGl1L4i9dQjkblH1w
234ERzk9qqiPD6btNccg9w/6WL5VUVDuugywACfGqO6zSw0L4NLYpcuMKqC3MeNTnF/nTreXZecR
cYVbbsI6wu3Gm5mncNN8OpfsSSVLFSaXSz4Sq5PCbMXBru+1Xn+weqO+dE51NnJUIxNZXoUJRpl9
+OIFhHNy1n0kqFljXTrTsi5j43P3W8PB05CrW8WXTDFs8yvthUiOVZphrYBENqeC3YfNoPbSsLxT
bHrsgAjy0IafBthWhGXmZ2026TnL2b9PNF/agC0L/4/U4FEtGLmqsUv5N6iYqXG69AMoud7KM7hO
U4ZS/itvCaDoKnyDSBuRNevxuhG8K2Rts8XVG/Kq4jS7BFKmuJ2e6S4NZwf8D1LehJYK5TaUrMOm
M4hG43wuz+C/5Zka6d4Ps0fTLyWlrHI8iZ2rdJSR1XKixYaUEBhCZk5AwaqiWY0sTGxV02lFpg1b
RpN6v1Fw3AzS8UKoFnY7dzyF8zOh96TRnWN7Y+hglz2p2u2Nbp23Q7N0i7RiJXKTS9yZ31nv9B1l
umc2IGt9fhPpKKE0oaGS0pPjp4KMkRWXwlrfvvfrn2//ApWWXLE258Icp3CXFRaklT79ZrnqoxXT
KccGsvCj/MmuBkpo1YUUaziL3suAwFIbXkVpfept9Dym/jlORxQV5bEfjGd4ffALbeNKQlWJr7v4
KYGYUKGjKltOj/3UtUecvytb009Ow07REP0ppwGz0+SyLJNDYYUnhJsEwZebNsA5HVoV2VwoXkO9
c5YIpb/Zubnr4qZeJbpZkEdC4lIQWEvhsU+FOPxY+smwzMMAMpfq6KAY3bPLWqUN6qEPffpJ/XiP
uhRroQn6Di3kQNySAiTUe/1ZjfGPHrtAJTh4InC9N1KkMwbkyR2tbbYlg7vGEhss+qjGv2UVd6k8
N7RRO/zULjmcVRxiWPdWkAXY5csSd04WNzOc6b0v2YTJVP/ZFoQiyNTFdGZ1aM2PSsGI9ibry+Fs
tyihDm4cf3j0Qmb+ccip9Pn1Egzn3hD3HgTepeuEkL3y4djHk1oOafe9FdajPT1Oc0hiUPn3rWYm
p8hFs5EQWmqawPA6mM1hiJJVu+jkBzIREkYxlSigO+2bV9B5NYOM3m6c7ypnevWI8uXgWj0qw173
0aPjXJjxn7FcUh2W2ctIqIU2WieMNLguHPGgjGBfNNG7bdz3XQDJTtGzyFXzM0PxESOT3oySo187
fGZF7u4hDWv32hDIFYYIuvmmeTQA7AoQWBNpxyuHcx4akOhumnSbKCcuQzJuB8c86RE7ytrctzTC
hszAcd+4YAMw8RqD4g3lkGOFBoMyBygMnA7YfX8GBiPZxYGrwPCSpDEevQEbN9rmT7II3ySc20VL
r1InoGBbRe4T2QjDLnBMcncyB9SH/wpDz/zWOhRcnPqQSunvw3aAxRGTjaddSvZnRY4CBS7EB9gV
punukBfBl2Ew70ud5KcquXfZnHUmDtXRRyumhQahGER35hygNaiVScUKHNQTBIRmUVv6cXRo2ZlA
vNaigppdDVQiwhHHp0IC7UPdRpnLscylQ+5/qFpkRyJIkapx+Fn4AsfjQDlhAahqJwVJ5Jx2s8eq
Ll5QTL11dvQZtR+WTQxZZ47Y3gAyMe/a9ykXixzHhZmZyPU48dMPGF5UEY4rsEmS2hnUn1fdySBp
UV5uhD2t4Q7lS0gXd0YwtOtS0HwsPXSBcWw5J+cV7t+0cThR8nbfFb7h/PAc47MMpjuBLYLQukqt
I/w1GR36RRW4+nrqAbW5DbVC4LT7gaJHMELBi9EfQpX37FVgFS4yILvl+cCSSCdGl/DLh4Sj51oz
iREiucFcVxLqlFa/myj+fS2ZnrUpIirSDOCrAuLOm3Dr68ZTAGlqCasQ8kaOTVwS2xY0mNm9BMCT
FsN1jEaOw8xslHTFOXKQ6ORQ8RXWZ79A+TZjGZ0alXg2a7+cQK2lWf1sR93diqJ6oCzr7ixl3IU0
pSpQY7AMQrx7wly7uv9Iz3pHZUhdfAkopm4KfR8Bw8TG16Y7l8DBtXIwcANnAdKMP8Gy2i9RTte0
zzr+tjiA/T213hhdk/YusOsPf+ieS7QHbNSIFO914LCevm0j754qC/J9v6T6jI+D2cbeduyNF55v
vFXa0C9SYz4tlOIzpwKMbZIwz8EEVqu7H3qDJhNyRM/+R38npYyXIIudndlqETZzAFNCecLjSB2K
Uoezto95ZcuqIY9hVIZ31PzPrJbI66CBYcYiYydk3d3EsOZJFdLUOVC6Oo+JtjJ6Wy514qfXeRrG
6NHlSKvYQpkuoRX4qowWTab3OKyp1ZDWzBaG7ERKrpHfXai+JFunRaej95W3Lsv47YYhtWsP272N
lKubCvBUqYgIVmx49rEWRkgPfMIP8m/DzDj99Z3521M1nwKCZ8viFWZ62y7JKUyOoipZqvwCFGpb
ld9+fYnmZFvZRr8jPNHecMimuThv/kafjkUcHG+fCYrIO7Dw6xshMkxcJJy3T6eKgjP8VRgliOIx
+jV0DoFI3j4QkZpvoqz9zlcwSHp8ohhKjrWPNCKYPwsVR5cmtfYj9VRuQYBVxZQdi7qG/UQaAMkQ
E0f7RgBjMaUA7dpiuJQOfWE5TD/HlGjkIC+zI5P7Mchw0/AGnQpe/bGaP5SaBxLD0b7dvhUD/Fui
LMkAszl2vO/rNNyDRFqL2nR3yq83qJnr4+1D13s6KAPwLdIFeitqbSUrAOjeLHnvk9mqQRlklQzg
iH1gdrDjtz7vOHpADRnW7OUg8LFfYd8ojgQB5Ee0JeWiZQpkXKdvhl9pLF3xrg3VpSUtaF2kwEjs
ksjYWI/rI3JHfdXi01qkIcPH0VHihTOx9sauNWX0zrGV8YCK9NhzPCFyk8YFNIUFDhsKJkLSnrJH
EqmMojg2eouiozC3hmXlbCXcuDx2+FBWVBdcKo+ELZtDr7a4yk9NxO4IYyrZ2Q45LEbtz7OLTyPk
9k1QsSuGFEXwEB4QMVDVWmVwjuQYHGNlU9u5PWBIxa10Dvlg5cduvgj+QMOgrcNz6bvtvgr11e25
R5SfjrfPGhDvKxh6lFXH6o7Mq/ChAj8QG9W76evT3qXnm5hhtc07LKe5PoCc6onZAnBTFuxncKHf
YV3XtqE+fDdpwa+ILzsVWa1mN4aYl+2foGuYrEonRpHCdm40xSsXekOIVnKmrV2AQd3k6IR8zUEp
pagmiQHXiucDKexJbPfpw4eVDvrmwX70evZ6o1tCoRM/rQ6ST4oQWtPrTVoguexItCaKiYK5jKKv
m8b/v0LL//9ohzB1x7b+yQ5xfq3r13c8T59NU//eFPHbb/5mihDuv1zAUjgebClYafAg/OaJkNa/
HF0ISzrSMm3z954I2/yXAoMrlcD5Z1o3J8VvHgnb+JdpKdfVpbIEGRX6fwWYl//rT9x1lK+6K9Fw
OrYyAC7z7++vj2Hm17g7/rdrjUKLWWt2OvX0HCyQhxVQBsRyawqTV6jIYPzdRfob2PvfPeLsGrF0
nCCg0f70iEnGgjgNRrHr10RNdAuKvi+mQNwKMbD30Pb988OJv3mBPJBr6TYZlbb6kwXEJzF3qoq4
QLuFEynPCAcerwRvcVCbrv/1QyksbjbLLXRCHu2P17KTCQnyFNF3WEe+YioVkLO+SDQCkvP2z480
P+nf+1qQ2vNIjrINyRj4y7uG72uqAyyHO2o77tpV6KdrQnnIEUQz+88PZTDm//JYAk+PkiS7oA6e
L/DvRohPx5tyJ6+KQzxRWZZ+VWW1KhSCTPxcnOh1BOdqTwbUjG6FaNDJi+WX1FKy8z8/FUIV/vpM
TJPIW9cyBP6iPz4T2aVKa9y+2FFy2uixdxbARkZ/uBraeB2KYSZZfHqh/5+uwN8MIYVpiXVMmUB3
SXT4wxXQDCe3pJEzhLR4H+nN3sSUHOVIwprhsQLQsMj8U5RN10iVVI608LWyK3SGKHdCommQkgoa
cvHzP1+N24X/8yAQKN0sdpm2EH++danmtWYCnW7X2NC8/cTZgaWn10EPfKGr5qPVz2y9+EbkJUtd
NMsmTx7GGDouy9OTIvOdlPJNL/z/kObwt2+TgxkLbbuuM7388XJNbdSS6J4WO60tkeB2Zr6qWtq4
2IOAo3JHyGYpzeZHYaL9/w/XhEiOvw6R3z32/O+/G6xKwfrW2qRAmGTd9To9y9aPKZYONLQrcK9o
hpd6NOx6Id7C8CVDI/AfRsvfDpbfPYM/TW99nHK4zXgGHKPm4+lwBT7/CsQsWUZMCf/8ek3MdX95
xa5CM8W4lK5tsjP94yvOvdRRhP6kuMqLjSzlUeQxucnAe0e9M1Bpp1sgFF0SYqviHH9L6U1UT1/I
2jUubNZWH4+K3xmT8eh6jB0LYzxCo01R69eCzosbdxdfB7uDzoDe2eBwBmCCc0MwvQZet7obrlOy
cbP8VPjbFpP0ciJvcDH/fCtoSHfW0uxzEFnW0ziyLc7xydeKlF6ohZTLIIzyQ05DF8tqL9mEopf+
LmOFopaHtXW+oTC3P9pkas8E2sAIdsncngysbsk7mp0lNKClZqOyKkeouMM9yK+l5uPmzod9Tgtl
kUELI2zxvpGc4fQAEB0ICZwgAdiN0uc8gswlIv+pxDBSf8Rt9IqI/RgDI1927iYkMhZQSocEJPpK
neQrN6OveTyZs63NyHgNYQYmtn5X81Q8XxmoRQRtmjjRe2jOg/mucULB3hx8iSDcQt8542nzFj2v
yxjErudEmjTt2nFq9A2Qh+fJoxHDMcCFttAqTOnDmL4aPKZdcYFQd17RgvEHxvHRCGl06/CA5wOq
mtqVGWFsRG9KlZRx0Ddus8wNwGip5G2Z23SYag6txwQ2X37Pib7gQqzNXHt2qFISQJx+VSld6Yrg
b+mfTYvEO3tM4fUE+hG+2bsbNAt74KVqPVOPM+nXLuwukfs5qMJaOLQ0g551woRfStDMNSrcQxkY
dxA7aJjbPBNPTQ+DRbwxi7CrukfXnXYpEpEg7vh9F8TjQzxvZ0VB3rrDJSDyC0DxR4lrwkb9Mj9E
NvWYROaBFra4ivUr0aA/AY6C4kxerUk/Ir0s6aDJy1CIi4z1q4ZKSbO1rziPX40ofe2AbVDkhLmM
zAoYi8r9Bys38f5XxmOkqpUNBGtV+k4D2Ld9mNEjaChqxFW4jlENeilpiqcOkD/6wOBoi4S+LtuL
iWe0zIJmUxYhuc9lBIUMOwSr453wu0+FgRFMAW9WJdxxW8aX/DM11sa9AzaMoBmBGrQ+3Z69jHl9
g9E9zutuVAKICV9NxG9TWb7OMGd4Sie3QW9AExPsqmktkkC/zkO5nxdn5E8XrcXZPc2iSIP3JmRn
sbVL/D1ed7UqqE4oQ0hYjMYXI8yqkz3w3NoEvE8LfJ4JS3hVAdDAIxcrRxlBYtzdbTiWjv8FWw3R
fMo4qLTku2X6D7LJzKUneejbVKLC5KsXw9VNuFfyHdMtTX/63QHrlKExF5ce0gqNBDs/h64i3OC1
6dhH2DFR2XMa7jg+1RN7wtu01c1LfYCQqR8YQiA9lxgU6XY349WY36hl7lN3ASkYygd9GuixyfYR
X2zwhbaoXBAtwhpY+WuJsltW8auG0qUMm59OeOhG7oGO4WL48avSimah68NWtCxZAFdBHCp6+9gR
SLOcf8Btt35JGbKV3VXNc2aj8bQG4jHoQfNQJEWsOZwnK0xWl3rOx1YjscDNiapVTvO6kra9marh
qEPSWcWud9Zbro07aS0Gk53jdrNzxFxB7R02PZHLNAz8cENO3pn2I7ERg3mFpczdJQjTnmdM0bQ0
8QhxXw5VgKTeAEBXNAbcpwYAK8jDlXeeHN85AWJLFgXykjUwQJXb/aEwaxi5wVw3K/d0ncG6FPMy
mQ8oxHUeVtAAusXuRkJDQqthFGzqczlCLlaUxam12k9BhziQeGQXi270QtAq6pGMI6o7iyISQ19H
GvdVEnCtRD9edWQHq9uAvG1eRBt9zcuBniZfji92ms6lYYprGs61Y6N/UC59ijBFdLrx0HvucWyj
DagvMAxC0f25vUVj860FXEfo4OE2+FsK4ytFZJEGsitkQJHg9GoYkFGMBDFUPcabEY7tEnvGIhi6
fJ2P7WeLG3bt5OKppPO0771oT8ZStkF7DuV8LAQxSOBFLL96KVuCiP063OA5O5GPJ1fE6L2JFvmh
N+HFMVysUXVjlksRIWml1mYREqRtSwFBGz0lVmdTWysJozQsyPpATxcsKss/yJ7bx9G4D+lortBm
AGGJJorDOJtM7LkRjTeGZz2uSoN22JS5+zDLYEE2JZVeGRAuzk1YYUXNCijFqmPbrsbPUjWU/pi3
RtZMQLafpBZBuCi5SB0kpgIJDYq5odhQyONbTOYl1RlKL93aiWnW3N67POEeAtL3ldnXumrxdTBc
mrSSeMnM1zgYFSUlfLTdVELfJw0jSHjbpTRe+cWLaWPdI4hlZ9u+trjtiWxzeHcjh0OSG7mwu2Hv
xBaCkllRlIP7pVjM+SLoaYylDb6BeS/rtQQMt5/YX4YloZF5xouKbMKIG3HNBm4B8L9PMKwfzHku
d8Rl0ol6dWpuUb+3vsusofU0T0EOCUWgZXHfEiDeSpKDWduK2rkOUn0mA7etpfQX2Ut9NWWQxizk
v/TP3G5JgYsefUThvVHDqeR4sLGL9MBBs8Ht7xMJ7febpm1PvjKdVeNnz40oQhIDmxkmS6+S2PZp
NREWSkfnVEsTcZHLxgDzOetcOTinNkPXlT3hTumespJ0KjOnhjup9zEl5laq/i3CFhTEcKz8Ufz0
cTXITd1o/XOU2yeabhitSMNdRX34XdWdfkzdqD/BaTjGYeJtrTw6miWSFKK3z35JPgHS/mLZmCg8
8Ejipw7y99AdidIoo3gLUEYPjesc2YI3xF2aQ/ISspSuqE9RHi33Y1mxCOrJVi8xaTGgyaocsnCL
piRflJWmr0SIa3o0x3Uei30VQIavTaSoAmfEz9uZHJH2osdr2bRAqmtc4VQdK5RdpyyEE1s55r0z
VNjQcsB7gs6Eoyk6jwVwxy5b0xCdwQDqaoRjjh+6WJVxMy39tKVHSSqugxsCaZl/tNPyWNotPVRB
JV80Y7fG4AiCrmw+tF5cWjIewMY0m9AK3e1QoNZz7ZKbIn50E0ZResUdmy6KecuAloHdq17DafRo
QAS5WKdep1ARBV+OfG8Glg+9Jfkde9GcD39XWcbJkzZWf63KkQRhnWS/1Q32dxRpiL19ZnLNj9lo
+RxMSqvh1hfc/6Nr77oUGfmQEyiA1X2JLo2A8cJp4S+wBHQmQLQ+VNjGJONyXDs0dhlfrtrKcZYl
oXzyK4KI2gZycy8cWneR7uyCodr0cixPgVEf8tFvWZGo2I/4LpRb3cU9/g8HB+kKb/oKZRJELDmS
S9F1P+qQO41YAqDUHQxWSyWrTIUxQr5sN5czV1IG2Ka7aF3r8bKse6zEfhVuezx26Ac9nDJkWTeB
N65EAQNc03DK++z8DM1762pEgmDlYRnNjy4a3GBOGa4dEXxZlTxwDybb20qXWTmHTBssu6ghYw0+
qsQKBL5PnYDpzN16GXqE0ja3UxqQIuhbu9ZFGc2qsB00H426GWBraReW578kHtK6savfEsr5m9FP
g1Vqxj9vZj8r+U7bQIMr2VEoho9cNqCrbDpSCi+IknG44fQmaGt0GI7qF9hicCJSIpeCMMhX0oP0
brI3mFq1wzvNBjFjm27gzcsMBsE0bymVYXbbrnWPDscHoBm0OczYW6iRbbrGNtkJLebvAtEhC+av
6lJDwk++jEP2P1HO8OFetxe6jdXHRJJH213Mm4JYThBGJu2Ya+WMbWOfJVAnd/SE9R4VdhQG7va2
bY2DmT+IpsmovyXNyArLaSbqmmJTpT3GDZSIunS3cA55phZvUK8tYvZ4y9s1mSz1nGf5PXPSt1z5
l9tWt5kjQJSJfbAOo6up2LzFfvOINjs3P9GbcyNh4MUDN++Uc8+8ZslsZS38pcj0jho7fqxQ++Ew
dzAJerCOgC5MlrOb/7s5QOMq+pqqFtAvsSRrP/HuQPID9SIUhnNbrqj/txuTnRu+zy9/1toYM+IO
tJuqqhPtSJuD6QbK9DLCXbbs7Ja/z+5CoWFZpOSceUHKjUvYtWaU5HPxNmKzZ6M811ra+SoECrg0
2PAXLMZvU65fnajSlmRTvJo217/H95umnNM0AWek5B2DgEaaBSeSrZlxcfPkXqLQnKSD00tcXCqH
CLmYlpp1h5kr9+ZbzMEPyTpNRw8oc4QzdWzLp1mxQ1xn/Fzg1N0BI0s2hqqnlajzo9VlJ02imfBL
Nay9MPsx2hfH5Hwp0Y3GSH3mmddXHE2t+cpqM8z/15aqyYjsYJ6DCbUYS31cEAy8dCcW1PlYKhr3
J2JYzYY1B/761wj1cfWh9JyOIKZWqvCgEYLNuT3tVokCD+NMYOe00OnJzrT0O4CiGKMUxxcRjvrC
FPKJft8uLlipjbR7tFKXjmtg4P3qH8n+OtIP2Tmt5MKzs+eAtknD8EtzIS5EbfcYl+x7aBAefDzT
gqg4es4d0Wzm9fYetCHKcCubdjfeRDfPq9nsJR/n87EejN8QqL22KcLuokKQq0jYwCWJ1+p2SraS
aQed50Jnn6OJTrGaJumr0SUMrvlJ0H1ZufPRNhMEjrOZ4jqxEZ8Pq0Awj63zIiPMWzDQCHUyT6Lk
niD09KHUspOU4xFGyp1JGWI0poOG/mmJRZcTO396rn84fveGg8fGq1m0Mw6GMZJZwb1LSc8y4Wi0
6mfRISIvjOFkTGx2RxkibeViQxuPde/brfx2e/LGvOYUNuPVTClURCxSRmh+NSJb9Tm/qcUpdV4a
Z1Se5/Mu0uiaAR+H4uKl1FKM4ahS42EwAFEE1nC2IlZMzYFOna648oino9c2K74n5CnrzDZyMIjx
wgx/O7ZpJQcdldQnNhpsgjnrtbjXrPLpVk2m9W6x1P/UlKB4ZnK8jO3xOK/LZoOtcso+K6K2b4f6
LmfL3pKiJWXunmzbYQXAYjtr9IGJKAJ14GY0nIQZwfyGb4Xr1N8a+oDfiLuWPp3BuTb5KJrGIe6R
YwRZQEc4cvONtlEDatf6J1L2cjFPtMW3LOw+0MM+zlPJ/K4GU7sDvvQ6JMFrZLxHWbz0a4FOJcmY
ZrS70TLPACVHoLqMirkE0dXcPf4wPDryOW6D95IsjIyqSiVMn1V977VMGdN8TTrvYZiG73PtQoCm
WMyTYtGIi4MyACUX7/1cuGxr3AXsWllIXkzuDjqOzDS2TfQnfjz0gvQGrKYkyK8ZeBUeNBXNmK5Y
rL8g5z8iSqEbOWCs4PYf2KhjQMUlXuYaJNf4KzJGNFsYOCOdoleXfR9FNId8cO6YCz6OH3yNNlUN
0fOsg1rb0+rZGmwSkVPSh5w/hNVcnMK4SwBTqYfImUdUz4nAi8gQrEsaTDQsgLUM95K4lvWtsBA8
J84ICcFUNUxXBp4fcgBv3BRmCwPcAGZoopuedwJtaxjszCiVxVQ90qT6VfEgD+sVCC4YXhOBYvcI
94SzNaPSHNJtrYltWFOcG27ls2gbugggadefCSvkhTOru1ycyORl8hJRibxRPFyXVb9OWlTPrcHG
LzXS701nnG/3A3ob3sKKk33IgQqKNCJR8eEguUHVCHyec+DGp5/rqG+WMHeqmRjit9uvls+WBx71
dtT2ENQPVkJmXPTV5ZzZxiFBdcOAno/3rPcQl76Ez8RN/O667TkWCfCvVd8+Jv2wHQvTWmsU/2cz
iL9E7r8o5h21QxX2dtLy51JZMjAzZKRXNk1KZNK8PtJwWdxqpKnGqkvW7yJzfnFyooDZQBADQRgl
FhasS+S18YYQFEJo1WQykVK5S9GzBWGx43iqoRXvMXcMAdY2aBqVi/qsHMOnGt3nNtr3ePg3VTwL
WDgg61b+EAh2k1kDGtGriRnib5dMr130AkKhXnQ1Uwyxsh9Z1RmX29kzm8Q6BBqzSmouUSPTl6oZ
T32EgWD0Wm2ZNPBRabi+EorIjuGCa/iCDvzrVqXRNF50lYSrcnZECF1BQCLbxglY2uA5/Vrs2CrG
iGIYtg5HY9cxSUeO2J6O8kMGsI/duSSXejaDJlKfhC/xJ1NMkwVKy1sluyioRlcW1w4NLmUn9sgY
ju7zKJWbeSoZ515A4dJDQmP5DT7RV4vSlUxxJNBUEUIr+IqKe2hnKJcnKkpT/r0G4VtoHL09ko8J
DXVuuYiUE0ZtwSHveDszZxaj+ra24UZk6pPisySHZzEXq6e5NGWSn7vIrBgDTX5HlWFBsxrqO5KP
yncBTLIhMZ2INatNX6sOFN64QXXUnm/3cq2ZnFGL6e62m7u9ULZeEHwcm7mZQx6VWaimvOlWM0cc
atvON8MH3ygfa2w9Lg3GbVKejVFH3cZ2G9UzRdXkp8RJv7IC63+YO5PlxpEt2/7KszdHPkcPmFXV
gD1BiqKoPiYwNSH0gKNvvr4WmFnvRkbcyrRrNakJjFI0okDA4eecvdf2aTmov/cELIPddV/uizyA
5cBVP+DeTdCBKhAxyfnMt3U+vioEBi2kHZ0m9w70MxzYEAE4LtpZxKORT3tT8yxlKa20XZRn2Npj
6K3DXjiSoqAaP33dflaMXG4oz7dmgJfMcMd2WbrZiyxJcQMKlVb8Wg6XFnQAIGXdMiw/ZEoKS2je
AsjdK0K+ToFjL0ebWtdv6mON4G2fJ7YCPzbuVuaYHnoC0m4G0bX3o8iwY3dYDM1hh97flIoLcHu4
SDdUUMVLAgWFgvhllARSFUr1VE+baUDa4tfOioTF8qjqaXzr45TN6D20g9ZuRFeeOoDoCyWdJSxa
52ys1sHXHbTmLByGf6aybYjb4baOdHHUEEZCH5w2wmEyJyG37IK4f6haAkLQ/yx7ttuUR295j+He
dx6RL23MrF7YtVS+NQUJeWpAWOQkHeA8InnOysTY9pi7j6rfA+M383PeOwGgEhNPfgmtMwfW5mU1
aIFkPsDGK/cxQqZAG2zvevBVXrWvRd6pHteC9cfBLGzQGyPbf+HiMApy3d50o7wj687yrgcLpLdn
cuf0QVDs60Dy36f5bRpZgLM78omxaaxCtad/ENIvtkJWGvIoQVAJVjs/gS9sEYwFQyD9qIWieW0m
XnPJQCGNI3WN6CtcFL2aedcDDvNXtxrhEenojQYn/PFw/V4s2XmEKOoiNK1jCluVs2l4TdYb3vXV
T1/qIUFV5Pd50SwtMwwiqi1X0kmdtV//OMge7Sus2xhIH2klhH0RLReDhC98QEdK1+50JYGDFpZ9
iZCaVQCxeBIAP5iD2XsyEQd9QEgcRkcAGJp3PbRhontVPd9XNPzX//iD2OcHpQkdDVXRVe96oN2v
/f6qRbUKR3P+E7ufe5NCM7hbo/LsKjAvCykudaKKS1HGwSbJaQ2GvkVASW7jZIgedasqj0bTVBSO
UbYjQjLw+JQuc8gIsjR5L6zqyB8PJ0slbFNP0njvomqjEZlHS8uBEQXZTL8z5/SBKBRgzeIwWmOz
zVeNauK9ZUfAojO6sMRwQ3JBzV/SaC/PPT/j+tXQmyS8i0FZ9W7ubNuWtxP0o7xMeiYvo0EihoND
Ynf9nj0DPdzWOhvKLQ7S4m4qTzTFRmJCo1dDFOlttBooDS2cAmFHd38yEqJ35vNct4pF+3t+aebh
pzoEUIzsWqcEUHXv+qqbP4UfvidInu4C48XpJ3KAer9d9Zr9qgjUjsMspSN2MjhkJhCYaPC6+XB9
NXThPY0z0sblrAKrxeAFVvoVM2jHy1kN3vVb14OYhaDXV7IikIQIyHTNopdCOiNWnp6kZ4bfeIN3
ScdVrhWN5IlvnMY7t/E7pk0cnHH84HEEtMqe/PtR2xZ9dU8SC17fYtwBhiXMlbvYnu/OZnTR1hox
YIA64PLz146SgwEeuqMJheCYaQHu5dLEXjuc7LZKiFGnHa7PZICIpWYVYs/Bq7MeGzUgrJdbvI4q
hdYdISV9hPQfakc2g+S7xAIAnc2rTTovNIVfbKOkdbc6WkeVZHU/XAEusRaCmnKLnvIUOvGaUaK2
g2In7cTZ4JEFqKVabOg6oi/n/8oSaMDjzLlt58h7TMFYzKahoAuuCDYR+UdZ8rPHrdEK3oJRtR75
VS3rWsIe4/oSHTQAVTScuBrIY8r9yPBslPve9dX14BvVH19GptQ2mevw5Gz3oy3HLe7Azgtx8ANM
CP94df2eGTz2gY+XXlNdnnMD7fEwImCrlpibNN9p1pqCUr1W62+jymmNbB7RY3eWYfSCi5e0ERgN
pD9gzwqaRy2x+eSHRTiOYDu5mGk89MHRjxxPa4mZxNIpwZRCOwqsYG9Q8uRpnKwiKd59x9jGcA5j
sQuL4ZtbyqfJbJ4xgPpLFfZOz76UyleLvVFjCx+M+qMZ98znInwUIKBvBRJMICUKfQ/jm9Aq+gRd
/VmyKW8qyBBpoMn1ly4VcEuk+fTwTvbhqFlrFX01abErBwkqudiE57l2/RKb2XttOe8UJgtTxb2F
ee99KP230SCy1K4veQC2pphM5iHDJlAw2fILCK3fsi9zuCUGCA8TeLBFPLK5bR0csygvHpqwR4SK
nbYLNhELchUPrG3EQ6u6fUpDVruKxIJUf60m/pNqCr+cgcdcT7Ak4cFoO83sOZAYpBHAPxCL/a7b
zTtaZvped1B0h0UasIMzTcpvAohfegB+k+5NpcYwTmPea+GYJxCVYnZstCN20xdWoZtEhHhuwQel
dim3WtuetVJCDRtaGF1pswD0aKz1DvNVH/GAmwoIPgo2i+puyOc00j6pjpNFB5xR1FesdcPvXR4D
VE5eiMP8a4RzIZDGD50NbhxBIjvq9Dqv813QLHGxy/zqThXdvrUpn64dvdgNvuZW0HAtqAQdFod0
gEbzPYDHUDDM/qlyBa4AoBIxcgvR+BSQ+hJd+pemULcYcUmDxK7OMLrWupW8oYW/19ks0jukZnYy
0hcw9DgdfQFg0rSQkBK0tIXSKH3TSkdZ7DD7eX+ttzFmidmfNFeuoCpA1uQyFSQH9id9EZHKgdHW
tK/0wtzlMKZouMzJ6lO1GJiR2DJ7Z6fnU8ZAqMsw/1zbXS4DtRa3jBvGsHjYddOgiNRFNlcG11MZ
0GY0HAD6KLw1ylm2PHNbuD4NMVCA1qS4bH3qbUn2TDd+WToXQRuzJxT2LipMucCO/VbElrqpS1j6
2tswh0cp/dw6SDcTyzVb/jmUUDlayFj++qSos6Drl5OChlS1yZtF//izLi/QghEueLqrMvWpRU5U
JZSs81uKBudGtQ8TPBu3Wg1D66z++mdr/+Rnq8LS+KGEzCOKBSv+o+CrNjozo9WPB22eeGc+HSN+
kBo+mbQZFM08Fdp4sVCLYN1+cmwSMXp801RhjEUvvovprcIYyD6CkXJzU6XufjBo+fz1u7R+EYXh
Ehe26ZL46Oo6Q8M/v8u8IpXJsBIuG4d3GTYUiE5d9wuWYYrJOTdnkcPzkVaLV8lFV4VkrOwTMl5R
tUR8ilnOdKRNUYxTEaM1eNPnWs5J6fDYRf5GZPdbSquQa2JjaGzKgjj8VtSAvzCSzhLEABMz/Ana
geA9TuVLPNrwAwOKwqtOgzLhi0GwtbKRxGsdhbwGWnIb88ANpuGQzO/S0UNtWQPe51mc3hBGsSM0
NF1mZnfBHPE9yvvbV9dKL3PBRp/nzar6S1rV3dIYnrW5yRhZ5d7M2d+Gb/BicILo430Ky+2vz7Wq
/yKO5WSbqkb2nG0L6xfBqhyiQnFofewiKzHn6Os1GlWq31lvUs0rmVHPqqhMQgFHA5Hk2HrjFDqM
2hFAOYiCxwEdZWfmFijYWqEoR/2u7pRtOj+5oRY1mwkvT+aFAf2Tyu0uBjSejVSL41S72aYT0xe5
6wA8UKVsrHLcXJvNQUjHQifHPQvfglpBCKfSr4746OaBYh7RJIt71v6KGkWgUcGtx65LoyGqx9oO
0ve0pM1QVLTbLB6h67g59yF4SZhEgJqK9MWeqIiZab9lxKKR6tkuQb8ivvTtb0RnsSuc/zxMOVzn
ra3yPSVJeUPPQVEbuY7z5iNzr+36LNPYKYBb7/FWiPyt1Wg3Zrog6Kxh5CWwQgYdWRu6PY9GCGTr
c/HIRo9+FR0fg9ZcolVH8AcOGgZ+a9NtLtdeu1SKk0HWVSiV7wShpPQuAxVOmvmqdmz3fMLtmzih
wBLoymqsnRXj3kVe91tAedaijEu5YVwCI4uIVPmm6fHo9cimlhBDn0z+kAmBFxT9u9GHFZuzjW+0
N7q093IWCVgRz4nKxddfKd+CjPt8fqslAJjwO4HFlzYpuls8yUB4wKxHXTs86b6JWIMQ56RvsLoW
9ePfXK7/5ImimpqlCpwApmvOuQg/LmBQ7P3YUOpkp8+/8vw0IOkSR510P5XmgM+IojWku8TwGTrs
PLybB2YzQXxhzBqGskn/Rr/7q+Lb1V0eEib3kUZH8pqq8IOIthmt3pIkN+9SM3iVWXxm+7yfW99p
P6JFHPf+rDgr+u5pll4BQn7zRfmsO+bfnJt/srjr8JE4O7ptIIn8WXreRm3nWzkW6CYcJMob7iri
G+IaPrlEz4xS/KOiVOsm8wPmRrEKkJzXc3/DmvVj6CkIspnyVeY7D6KNHuB1YvFnH7uM5PA3Slz3
F5m8awjWHBTyrqrqxs86XDbYBmPwPtwNCUw0hSk6yoqV6CAOOz5pvS5fLqbUgjTJx3bIxSHU/N6z
hYFxnX9Ig/o4JlG/xqWVrdFP2Eso28syIq7F0Y1oRZ+VzPUaYV7Ruk9geRA8QJaheMwLBQuzW+/7
ZHgEmQCMGJTyjZZBU/ITY+UqpvvkUgtp4qJV90qSVjMLHC2eEvH0qaadhuGQTp+77noaa+mzhAe1
S4FtrWUbhTiUu2WDsvKRtPSNlbknC0TlDVFKC+KN9D2B1qvAkNjgK24bvZT5UiPabxO5ynMl63QV
Id/lChYvY4pYV9FJKGhXV6loTk/NcZUHMHxfgmcE1tNzZ7EgkyN174ZoowI9G1eZDs1CmGcAJF9m
Idqtpe+uVPaidmhoF0O8KYFLL/HxHktXyks6EgFsJaxW2dgMO6gK35s+Kn7fffxL1qj/LuDlT1kx
/xP/1P/GpBgdI9MP69wvSTG7t/4tin70RKm//5M/PFGYjX5zeDabs7XJ5gH+hyNKtcRvmmEZbKwd
w7SFzv46L6om/Pf/q2nYnlTY2aZAHGlpDkL4PxxRqvMbHhjT4f4TpGkji/hXYmO4Wf+0nzXc2Vpj
YPPQ5gnAr5YhYbmoz+h33QsZK7t0TFvaVEwVyWK6SUh7fE5zqmzZ5we1aY1HZxJsmugLeklGa7lj
xFYTJbxK/byH4ydUbkdj8BpB3klSKgdBmgRjFbXacs8CHmkQoDGE3PctfbWcRtulp0Ny1JP6gXJn
IxrAmAZxFCNcEk/4ab9SLHWJ4hCQCs9lagxgkX6HIzzo692InPybA/cB1aVNiqxL9Ifj9Pouaii1
xry3d1QP+dolEuA8IaiC5VA0qyIciDx22rsy6OLlJKDLtj1QI25756Zpg/VUW49lHq40t74vi2Fn
WLQeJ6UxDwGA0aENdlOsTzt3pqXk9kLOZkzVILiKC6NaishHEVvZCfroTixCY0bSdf0HsWdMVqQB
VkC2YJZ69K+K9d6Y4zPG1urUB/adZlSSpJnZbjoW675MsrvRbFKIvMzCQPIZC3zq5qWX8coo7ea5
dvwvYC+MxxI2Y4NusZ0yCNKJALqT+bKi4iUCwG1Bg6h1vhviiDypvoVdG9xkg9/tYxv6WGoZXlEM
X2QJJ7d9q7wokTjXWBcuNO9HVMV1cJ9HgKpttC9hacibrmIIocnUoDMrvmC69gfqio+4ca1TxcZ6
5Q+xXAWiaXblNGFAJ5BeNmG+lYVdwhUAn/jDPXf+vQL7P3mbnYsob7DrWbPX5B+F2fVCtpBPcHNQ
sCLs/qlaJW3cgExSWwgIoZ0Iv90xDSQ5dGDW6psdUSmqpD0YLWFsxd8QB6xMSSq2kxrAxDAv3HYu
mlMF8OnKwsDRJ516Z5MetKqnTj+XMJLc4AFjFKkUo4NwVXb0MVDsTCEKtBTgM0TMWfClnlI1Yb/G
jN5VmswbwMAFfYnMr5oK+vF2BH9eTkeyw1TusrVQamg7Wb0N4bSu6fHT+G2g/snkze6m+rlG/edO
9lOXtuYlBHTfTf03+ATBqqu5VN3AYjYO4IERNp4wJvt6yxweArj2UKWU2rkuZsV05t7/9QnX8F7+
dMYNYc+LEIWeQHJg/LSbwxXnBJAd8nu7TFqgDA0DDDYdQD/0G52Zt+ub5AERVZkeh0TCVx6V8yC7
b41Q0IGzLcHBogcYtKoPs6W/b6ddvtPVrDqOUQvcW7thXxZvYodYknQ+BHQSlmoAMbqWverFdLaX
lY8eo431sxoX+zasAZIP70FuJF4qu+c6QTcZp9G5DOchbATuZnKyp0rBTILp+5HaQT1wllAOafrW
aQPbS6uewqUcziZh7IExaFsYp2CoJdlrSd7j2Y4mZne2fIVLcUxTmW+zdsKe7RxrOYH5YYmnxTwH
LTvyNRK1MzMpPTah2U5M+mdutce+0tSdzeI2EuaxzdAJLcs8Lp7GoD8avr4yM2GvG0NBX4siBWWf
3ISxtJd6TCaLERRowsdsyVicluS1XZWFhhdr6p7n0CkV6FHV0XRXegOfESN9xv5K7QqCeSTtmjp2
X2wTZvTE2IRZ5FEaj2RbR/em0e0B6hD9xfZnlnNtwyK8NA4a+Ell2Kn08ZwOFAjQgu2WtCkU37go
cqJjqSmVUxfWIE6BWR2kpT4SYHALuLHciJqUbcoKbZHWUb9xQ4dqNWL/74Z2xtU8HsRE2aRFNEyk
LHdlmhgn0m7tauwPSujwJOm4padOovqAQ6HjpfOAFqzo2LZ7gzQw33X6ZUfu36a0Fcdj6kvfVZUt
9GjDvHecFmMeCYLjGBCIZGZbbvTPhuypRaVRfrYagExIYR95WNc7hBWah4k+bRoshbHOZC9ZadqU
HEuTBjKB9Ac26nsNnsJN3485GiZ145MPBad0Sm6H8U4PibkkMTGn+W1uhwjoajuacmu5try5HmyS
UCWSem/kNwOZhWE3z4CUY/4hWgSN6NQ734i0BdjNiGCjSmvHTQDTIM8QAJv1ViEWYZH32rCLhe4u
uzhIPL02l70W6FtjMurVONk8npLgSL43D2xHnpGMfpDr1f9tC+LPC69Jj1BzKelgmGNVRUAxFws/
VFBa0Pl+0NnKJU4rWnYhAigtL12604jcO5O8VNeoSMJ2IApihKjs1kX4swwVO9pzs9RrZjQYRqLJ
RN7P7cXo+SmoqHtUHu97fDCfUyDM+yjzIMPKth2OtemjlCgJRUTfgo7GXMMsbDylaWk36M2pdOTL
4EILLqeh3ffETGyVYIyWPbOpoxukEXOpLY34BgylFiC75nY8kj6GCr+um3WmqTBc9fy75evtgb6H
w1ZdBeko/avCjoGJlo/LID+WIfB28lrBKIY+//8QMWIRWFlQD2r++5ARA5IJIztUtbFqi4GemAuJ
JLVnNiRrPyk1qKx1czzCviJkvFG09ciNddQl7PxGAIaJW5LWCys1to1iZ0zBm2zTEJgHT0phNjri
RsvCb52M3i1yuLYaqCtXWEzNVKJFukAFyTRCI7b7ZUjExIbceng0hqktXZpYTESnZSxjyBXcwAfL
1dBFdXq3ieasW+iMxk2f6xLFYybWmTuyL4MRcogCPt5miMlOGNKYBSDZ4o/AATi3jlyZ3DSDRbBK
gUurCPoZwZd8FlS823K8REj/N4ZtEjyrK/VFi0V7TEvrQc9h3RfZUWVEWdDTP7YT4efXw27o2r+p
YK2fKlguWp3Nsy0ciw40LfPZuP/DRdtD/lKCqfIvRJC5K7cL3IOPePgwNVq9EwYKtIp5rTINl878
iCd3vDHMDVPYYqlHU/kmfH2rEG0OlSJlFww6ehVphQaAVhuOGU0zUqsuyljHJDhZyjapnDvFTMdX
J4fJ7rgivABpRBnvimhr0JeLYIIxnNM6ZF+VS5B21a2MPBtuyoK1TLcrpBFz3LQW0DTNrB5PQzS9
W1GvHhqTxPqhhuxc6zfdcJdDizsOPtJlK29JQIDMfDH9tGITzYdmVeLJJfF8gvO86/UJQrwRWEdm
Iw13zjkGEEmHKrW3NubMMmqVzV/vGoyfGpbziceZp/Jpa0K3NfOn1SKfkrpSw8C+pNbUrIdYHU6l
ZPV8gW/sn3G0TFthhKR5OATn4F1xlfBAc7c9SlM1lgQ9xZesOOWhqazpBsESY5i0ahP5JHxhHujH
IjE0OvdE7iDhl/SMCkc1kRAK5mlhelDZGez9IkgBC0q6KkVt75DYUROYHUCZUU8eVGCsaeK8VnlY
eEQrh8ucWKwjYbiM5UV93wQkg08iDTbskvcKzsi/Gbyo7k+N/utJsg1bVZm0wQL++ST1WRVVk9Gb
F/aIPDHjRLuN1Lt6YuhahZ3Y8jNfLI3ceasbWk+000C5QohS2akGwR8sdYpr5iRytw1736Enui9j
W4sVEmaVLAHkkBLcxCrwHHdCuJnPjoCsYt3OrT14r84jxBApFGHUrTB2RX0Ms+5In7bY1DKEFKyh
pXcCQpRokGzd2n5HxEv2eA5g34aMXA26u5dgyyanjvDnZCtVOkwfBLlVkh3jSnOygTSzeDylBotc
EuHZUaIa0i8cosItDK9scueYCXKMYDIzHCZqbOEkpziIwhcgBQykomfc79Uxao3NiO/xxrb0YNWO
ofEg1FEippisA4nYaEirkYUE61DULeMoo77S0CWFXQ+dfwCPLHCf1Co2EwLaFvBLX6ye27Kn1lkP
fW4uKic0FkYBnLzPLOJCc0s9EJWmMhEPXEvZKWyazqrRR2vFraqV0qTZTV+NJAyG0aourCNE4fYS
TYTdND4xUE2JS6sg8iyORHiE4ffS6jXLRj0s9SJ518CAvzkJ3fLGgQJo+g4jR33VsxWH+qd/dkjh
hyxn9IjRkUhtxO0tCKDrE8gI87PDAnUsRHmKpHKb9qpzW5UKoK0whbSv0WxK65Nh9vtSIDMiLhqa
YqF6jPAKE7qDFtuKJ0NrL/IqeNIT1BeYoMY7Yn+8ag6dQbz+DBlVfewHF2w4zpt8UEaqTjLHRi2q
1x1ZcptGARMVO/a5kY8Z0uvbsqTK0ZpwQysWWQAiP/xKdOk6/VAP+SIru/YAMMGlud1/t9UWnnVh
BRtsCgKcUJY8kGIXRkp4BDRXYNenQ3z9ErzU1s7iD73Iiv04sIvjlqLs1cgBdNBvOQmnHYbpkd1S
uhj65l7Xx2xD8jwQ2yaAnDwE4oaT6/zNHIzF7E/1ERsjVzcoR1XHnHvdQvupIgXIn2ES6MqLabE5
GPCkISBsba+mo3LioXShPcvcBM3UrZ0o91o4S1LKWjKJGMrt6Je4G2OLHcWM79PN6qDHeDUi/6xk
+Z2hxfkD+gJLa6Y7ocXhLiKSj2ZDqOHGIQovAvPBxJjcukKTD03smFua7gws5nVWr5psEaV1v8eS
xCdBF/7WSfzPDt+NSHX3IQjyTcHHjNoOr7KmxtXGp4Gy5JnprE2ET0u0dwMpgQRZ051pUTzAnKn7
Olkh2fZ3virD5RAyQHMVHz9lb28qMnMOyuQ4J78sAP1nqLckcev84CC/NVv9QGIriDbs8dhpg/bV
ltOeoM3pwVLLbp0GzJ7LQTPph991eWPSkCnCRx13+C6J+LmpMsQPmX9vufPfFpNyM/hOuneNOt23
ESi+0md1E3Zw16mZuPFnDHYm9GPs4+btnYrOh6k/1zjllugtktm14O+70EDoP4p47bb2B574/BK0
8BVqBkEHGzPMQmL1dvX+oM7bmSAm3CQl7HIlu4EhJFumS4OIpqGHsK3dgXgukydXlLd7PaGgG9SJ
3XyklJs07ba48ZAw2Jl/0srCXSjCMpchITpMotAiNI0C2XdI6Gv0ylOEJWCd+1Jsq1FljbNaygw2
HQWTpkOuPQgRlrD3O1D4PmpPv2Aa31rhrLjFlpX11gLrVbDxSRLA7G1BKwvLErigZJaYugGyySB+
DmOGdfgldTimNdS4QHWYsbvUsLV/7GJrvOM8rMw6+ejNVL0vEN5u4ccEXiTJkwQ0S9BFQ4AzQr0P
1bjlieu/KQWier/hjgzUPt2TVKfTUPQPvpElp8iJvIK0gEfiCN5p2Kg35fxVU7oHN5gujG51Uiws
IiXzJlkHBGFvrOgpQ697W4taP/uhbi9BU6cbB77nwheZw0foJhcHOMmCQcknz/8vH527VTrWXfwE
ST3wwpqMj2EHoK24i5TPqAmdZVNVziFkKLQIbNK1xs7E6igK59GY0owcx6ZcK3FabAmHMMlZsJ4U
aOIESvCsRItogbwnIzPk+TvU2YjSjMDWdNQwnQ55vA/M/BFtDJFzIheeFA+dXrHlKfTo1emyXVnd
wLdjwIqMftMUzaeqx85hzIBw2g1utQn7XaCGEXGVTXTXB0Czlc7aBIRWsbzK8SnxuezYHIVhM72U
wDSIoeuYDZkqmVOs4kdgfQmwxlc5ZPbSYLa802Lz2BmyONszB1fphvSMbea+beB6pm6pbArTTW+m
lsRd16c92UUDezKFqJKgjfGLaOYcMUbkroMtPct7wdUCZcLU1PAlU+1y2fedfY5NSc+h+qRPgSAt
kO5qiBjL5AkSXddOra3RGTW5NSqao8Z52OXsjchFc/cKBOajY4SPsd8oyH13adxUO3ypBOXUZnaw
CN7E70lISqsY/i5TnHoDmKBa6bHaXVS5yYRZrEUDVz7NEY6hFPLPg0nj1ABgs8+Crlm1hu57RpJV
nCjiEO151JzXEcjigQDrpuzvgwLMteaMw1bvRi/LULxft82j+dakstpTvJMrMyYEh7oxPuJROxFI
Bip1K9v4gwF0uhGpgyy5FEjBMM/2tk80elEvA2v0j2hYphMuVIxIkkl4ZxhsZoXq7CZVf7Vze6fW
9autYkYQkJz3rsomIWliC0ek3Z/UuPw20SxeCz2bUeb9hRmCy0lzz9wspHrizj2lErYqtoOvtAzA
Xg8qTrAxvw0qUlUMWbKmGUkFhNTauO4TIRf5C/nXE0nYpkAp1tY7i73770/Kf2my9D8ZGv1p+vTf
jaj+N06W2OFT/vy///g3foPge/HLZGn/+RYWfxos/f4v/muwpKq/CYOhEiMknYn6LND6r9mSajNB
0hk90Ztx5qHTH5Mlw/2NzNaZpzcjlFzEkv9/sgRrj/mza82TXTYsDKT+lckSs6if9z/zfzFP+pkx
MeP6RQgEF79sTdu3TuoYd7skL5Y9T01CUiaNxybaQbiToYZ+dT7IqOk2VhCSxmfXHsijGvXw/PJ6
iGvdpnFJbHdLG867HtBS1t4wH65fMhdFZZmnIawMLZpVD5Dz50MbFEjOde2PL3//npIT1eyD4ky4
p0lWS0svmg/XV1o98E0EHRK8i1+Ck66kJ2Ob59n1pV9qREd2TJyM4nliGLsIlYrw1pm/apsOTrnw
7BvIatymPA0uuhKmu8S9A01c1jahVwvDJd+AgQLcBCe7CaHs5APGOdUFxK8Dh1q1uSWYItt7yB3v
Ls9blq0/KWOVjr5jqdVnVK9UhU3eeoYyI36CElF3QA9HQcC4DmLnsR1dZLO4aErkPrpG9zqpifZk
Byq9YUIMvbi+rKualxrhCZ6uDjTolWp3fZ+KtArv+iqKChtBxAbB3+RdD+pUhlvRR7dDVxc7PHD4
K0iWSDCSoojF/OtHu4HgsFRa3UaluGze4iiZ0UcLFmObPmoPT6CX+yCgvjPsYW8Exn2WYfpNGJ40
Som5pY5yT8WhscSG7Cz0OYXjH4fATIofvhwRQXirvI/vwNi0m2TOzrgeRE7OxvUVMu4/vqc52Emp
QBfuHPtxfefXg31NAZkPykQ3c8gMyDsMYEDf8H6aOO42QbLVmJfeTzA1FoADbKSuQbws7/SjWlPa
LspHzby3k+XwWYkVoXbE1RbYQ8SGPX+nbFRSsBbpxt+GS/hcEv/R2zwrU+5LLV+07YVXNNldfZk9
dSR0aqva2ozitkFc0Ncb36Kld0jm7dEif0m+1BWmj+fiBnMA+zykpXXCvmdVQDavp1t9IPLus8Do
SQYdOa4V4xpUkjKEcuCF3aJflgeaBLWARLvAjbwbu/30Lh5D3DkYhfA2XtCU4eFik5iTLAB3TeyZ
pJE3h6dEqVZ0x20DxhmhvZ6B6u17fKbZ5IPuIuuenMJwwc43v8/v9XhjPVlAuyCJq9jqFiboeYMA
qRVis7TfxtS1tIVCd0fIVErCCGGCw6K0l1Vwku67/GRgwOm77R6iO7ZcNJmDdXNs7jt6H2w2V/Bk
pxbkE3KZNfOjcQ7QXESH4k4SlXfh+/J1WNjrN9CGC3lQTkBVDKKdXwmhY9CSkhUAJ2iAPANjZYky
HKgGN6tXg8LptmN0xoaOSWb83lqLvvrAPmajYawZvu6Lcjl9CMLCGvLpFpzdRlvwzzJ3Kd6YRLjk
LKZrNK7htgLlRJtV88ivbC/6cMjP2qP+nBGbY7KG4LRbxMGqvtMJSWVoeu97076r1iJf67MeGNXe
KrlIcCB4tynHCQ7NSF9ap/fWETVQ85y/24/5E2yi2xgVWL+224NbvbrRwt6RhIlSz22Xk79ll0eR
jZ2r7j5s2sHJo7ONbtJxKc5jucqaFSHmzoN+VF7g6vDLcNkab8b34SEyF8HB8uS+Ifhp2dH10Fb4
OtPPot4E3A7+Nv6AuyhA/aDCBajGSrEznpIDtkUAEqDFivvuWD4NZ+0bM7HqhRym3l1yseG1kGRf
LCCap+S8Lm2URPWaC8pMNzjogHSB/KOv51jL4Ft1WEd7zKrFA+UbGlOKqRlKsEBgoK6bO4NJ35fr
4amrFxrVwNpeJp715X6ED3Qcvhufume+RZ/uHevOWK+t+2At8X6AhZ4efbJeu4XW04I4yHOtb4dm
qT4T5lAuXc9kwpktLQrp23xHgXg75jCmlxRUI4aUN+0tA66U7hyuh4z2xTr8LOtNTzN+9dndEM/X
3RAnaj0bRxRbADi6G3dFoFO2qtcQ5W048y+Rv8CSdANDxKJbdGhW1UNJQXCIGKfMiZ475yufNnCl
pnVOCEHzUuuvrB3+yDB7MVifVKypfTHDNS8qUhL22ts4LQsGowsePXC6HoaCN7uuXlWmabv4swm2
FiClBaF/FzVccc7rN5IyN+p78d1lCf1Pus5jt3EtW8NPRICZ1JRZOVmWrAnhyCzmpKe/n6ob6NHF
AQp1XLYskZt7r7X+hBYxmHVvnPj9NCd2epsv2iaKYBRaox+56nIkHcCacXm6JB9Pan2v9Nktx/uQ
es9ldUi7QIKEH/rcy7h1wnAnisvqLVxJof/ogvwgICx53d9RAAFf8ew93qbY4RfKCcMJa9r072g/
UHDgzTCPkLw8HFgQP4qN1ZJYPK3xhgEgwx2KBzJkmvWWsigJ5RTciFmaFS+wKXPj0lKIOEqDLHT1
I4/3sdimX/grLb6jUxeutL2hsoEov4BtNFJWbKDFuZXDJa23GaltZ5LaJsHjZcIKjSHBqhtDuLfz
g7LAo/FrvqVzdwu3Ly+F+ZDN1oDlCuZ0flG+azoubk1QNoj8maz4nfTOkFIUj+20N8Q/rBlwUIMv
y+aRFG6orvXcLfLfIg3EwVHgWhynG6Q6kh752Mb5eQ6Hu9z+vnLBeXpxG5IND6RmqEBZF/AKKksv
DryGyohLnFxClNkssDbkz6gD/LZS/MkX3BmoO/eYOJXBKdIVNhblX77kP0ImPXzw+GDs/6JPbbaK
vyNiAqw3wLFjlN8ydSvvHrxdnHG249IOb82qIKmFo28tMtAQrBLCSfQ96BsSFbJi+SB1o/eIHJaL
gGGoXLpSfCgbBr+u1G2H0eftEeDGeCApllK5Rbv7JNmd8eayc14e7xZTbiLtPLxmBEdtj0Y2WVK1
zj4WK2WVnvT1HKg7Zf/chxdzxYouLGkt3AzgeLaYDH0skr0bb4H8labdCwliSe+h7F6svTx1pTAY
kt1DPsvkZ2oEcdnhKXfHt9Ij3NNDdpkvSRZPCNsjlLfbZRM2zluSdeY1UXDeO3763EHtR4q/1dgL
5QAbVgX4oXQQ4pgN5RcTx4i+L1nrzPWtpF1jhV9/ddhMCTg1k/wq4ORqE7uSpn4tuahU5Nof07dn
6fXaVhqCQXXMfKuHNt+PSCjKjzhIRb2V0Sayuk5sRJfXS6HZ38MINqluLebwv2XtNBfhoNY+Yi/A
SjpG7hL6/vQ3yY5yavPXeMJr32eoQhIDs9OxdrXeyYBX8c2vkYi7qYLy+t0YA1nGhQx83Uq+1Wu1
XXwUpvU48tW58cN1vJ6EnUmlYZvXunJ4SycZo3pr3ky++aVe4Wtu8tMMQv3aTrs/CNnNLlosISf4
+IUNvuygYXMf9+6Iqvr4dKODIK36Zbsf18pHHRx1sut/m/u0I7bJ3Fe8xtPFjjJ4MJRByosH2LZw
sptIHucbvlMi2tw114j0E1xXkCon56G0W5J8KVcX9ApLAiCH7B2KT2ehxepl0BFnJKTFF78WH+K1
b6/D6DaXIXOGIyrpzGnP85paiXfhU7Nrs9/rPqy4fIXXvW6nR3WN9fB1vDYXrj+/LOnX1RGzNxhe
L/8r10a8+za+kXrAiq2cJ6LsyX7mu8fKeJcuz994cpUkKB7b56VBkWeNFVw6rJjc6Ls/VJ+q17Qc
rUx+WUPYLFmYJhnE6J36ZXQW3owfFk7jSxexu0Js0N4lfBzx0OtsmghdvJrPc0dRwjv5xBNMes95
sQpQImiGE0kSWulr0FqZbXpA0FnmhYO1Ye6b4oPFDk9Qwz09IoasQ6/t3TzoRa/sgfBPie72g68j
/iu8EYxa95TPPLLgJkufblvvyx/O6QVBRoWnvAM1xX75Q2Cd3+36bjngshZe6KrqfXcRv6DELm6m
R+x09vDIWSWrq223SFPDp1eMVLeH4dScGnkrJTbOOaW/yJbZR4JVDr6m6/owy3a/8Opz9s2HrxV3
hNxlzzpPDLD3qj6AsxJ81OquwM8bO1l0hGQFzN/uCW3nW/E2q6TgcVK7ZW4QRUPuMfGbVnqfWzvc
ZfvwyjvqQaSeif2I9kPpM11LO4+2afGHLDcUVnyWSj2S+dgkZ6OCChD0PzUz9fEGFAsDGUiLkddK
k/bjkmteEIe9GZ/kkRCgRs0Zo/u1GuWpOrRl5upfggmmQKTg9UsSC83Vvz+M+LFYCUJKa9ncQyUf
Vgw7yWbr+//+7d/X/v0Rqfwr+hAqDBOqdM6gcl1BElS6MHVwPsH2k6wuqn3aZYCWio7v9bdRmv77
t0IQeF/p619ytSWpNB/WE/i16P77Rjyou0fw//60WlWEbegYfXVaYKSmXWfCrW4ibIYfVIpa+497
R5/Zv36hbNIek4+zyxbkNRYSNkJD3gXqc3ba8NGsFo+aY//fXxFKwqPJi9GWDwAesDu78sqw5TeR
SXGxxS0tGsqKzMYqvWt8rfELkK7BIVm1b3GqcZDGUzbTpYy/5pJ8k0BRl4OxMivr8aVj9gS9AWMq
S9hh25bgNvahcVLYZH8D97cpJCSLZnI7iHgN20JKuq3Pi6p4620HxOnyWT8r21ki/WItmJ6GEAnv
J8Mtfh/X+SC4HbXoAiYstb5bXcneCjexHW37D/mDBum55tPvUkxjLcHuAvwij3PsYMnz0W/rO11n
NLpEvcRPhyFqgbOXjq2HNVzr1NE/CAc8SHf93H0JsxOR6/AqydWP0jdGT84c7j2Gh7nmvpy7f4cf
lA+4qOQn7ct0tCOZueT1ZvFJQ+xpTV8P77Gk8AAbqTbdBpDjyVOIEZTd3bJg/o096Z5S930YR5Jn
uHSYNO/SH4piOr1Rt8OP9re848QrtHaKZ6XhSyhonfqX4jLmxyJmH1B/Fpb83pyH0CG1CrNDxN3a
RvmSOf+Orc8d6aiHtxiAgbE4scftxrt2PszExATaERcLGFmWspslRkUuvFwFdi7I5M+IOD7Fy4SS
vUuDCRLvK8i77pxF6cLg4od4KdAFp71hjIbxCzafsmFhkVNiZD5boxdtWJVVaj++0vjVUw3XmMuJ
j/JVcL8ne2IfSzbhm2GT3brUl0/Ryrah18xu6yUrJWjA1+nq/e5L5hb88Kq1Yj9n+xF060VrL77I
7hbOHb4E/HzAF04CJiC8hlpB/uB8P9E/K2vmKNJaYmM5p/tItQbJ1khWG11ga/UDsyrjJI42a8VA
uPpTBfm1CenwqaksvoOQtJyD/FKqluSoK8wh3QiyCH651PD1CZZYlXgsIxMAHsIoJEhfachRtBdb
cQn5cgr6S7rXsLi61iuy6sjM3pf3+JzVFsZm8w/sxGM4uGh4oguqkwjSAdfcHb4YOMPyjK/zSGup
J678o9J801FhYMMKJmSPAE5K6rO8bILpyt2ofQzZ9yEDoQ9ZtbILpNdiS/fSv4rAILmrlbegEcjY
g0tPUJbSieL8WKGqjpwXHbvEMMeuMboCGGS2BbwQqBLzLgje3kQyvXpi7v86OAubgZkgHXuCnM5l
7KafxpZ2oDD/JtVWhK2G2Jje/Zvij/ZU96vla1gmoTvDYgNtizPW/yYGzAjI2H4X/8zCHzb0kWJk
j/fnJhw+ideMAWM5J1rehK/XdklZylHaev2n9lUEBnaIDD2YTqaeIbshTOv8Tbt64vu0rPZ4TMoT
RUwwxVYsOmNkI8MFLx+Yg10fH9jmRE+/J4oM19banb4k0jDXcChe85bWbu+vVXQ3f5kiQBg8szCy
DD2u/eLrxrTiTAWEG8239sUiiW9P8rQFu74rT0f7audjQXgk3sMMJG79L1tc/FER/J45ZU6tth4O
LapTaipnuFZykGL4tuN9MZxY6sdRd5hypYfxDsOAUYaOzP2VbXXNXiI8qP+u+Is0B7V+5fVctHGb
chU4vjFCxI3nr2X+lXsGYr87jDlYr4UvMPaJktW4XdBMG06LFN8TWepbpbeK96cDJ3VvdDDmrOe1
uC9Os7YrMnfsHUnCqOyYZ28hO9MVP0IS9obGj8ZtO73GLK+0rHQ3hZy9DIewARA89BAYyqQWeCpW
khZqAjZ69suk3jyvw6FcDQFeEIBCoDfW88hYC20D2ku7+cmOPCSRcjY0jtDtU0EH6xWzjyHngnwj
3VKc9iK7dC9M0oK6teZLcSSlsN5W4ztTL06iUDvEC0oFlyOn+TJcY8cELVkrV57dDjrEttrrh/kA
RIyL8oJdadNSLKCzWCmeAsHDer3cMalO3Md6XM6X106R2vGZO88jJ1wJrTKPr5B7dliTh/GLU6Od
/RQioAKLo2fnXZeXbDsejDvExYWdR474O6lBzyOXrYWvXnMyxRPjYI5XReWZTEITbzKskjJicYAf
xWPI3sUcsUT7+Lre3BjVFY8Dm4D54YgidEQfgae2ps8O/WqPC5Im2QmRnRCDDXDjVYzUvrQb2ZVo
PqG01jNptz4jLPOXoxbGbzL7OLHr6ZoTil2UhUW+oyHRalrd23jCbpPbfOZx03W7QFc/eMzuUgE2
r4fQUR5dfqGK06uBFzlGgOyQeCBY8Y5MW3p/4uF6Hmvr8flSJIIE3GA3F7f5Pm550tiwiZxPe14V
nuQ2Ty+wz3CrzJfNkjw73OQMllO5pEPlWgnKhWphNNxnwFOLc1iKsPQEkWdxUl7mo9TZ61I9t2PA
c6GXG5wMqrVy1ybXeDj5SyG3rHs7M/168sxi37MafxKX9tjToAdHbla4uvSmz67RBHiMKa0LHVMc
HXaQ8+szs7PULrNOliNwPki/WwTaV06dor5ueDhs4yqIjEOWQElmKdBVcmyDyyIKRkBY2kQ157JL
ht1roaiMU7wuP3ZsMFjB9OOWY6PBCJk+OYR16C12bL/W6OrvIMAxNZS8zhe43tvjr9SeF6bXYrPd
78QLhyJDQQwQhp/y2EbL0k+9RDtwU5SreomO0UX90Sj/d8N6IHj6iqkqYgcrChZ7XEAWuEx8p4cI
ApGNP1WR+TyjKgcs7ps+cxES/sRLyYMJeZwlcR1x0bZeqnDAIZS3XHy845q99IUtMoPJ59fEpaCc
O3ZvGsKQd/LJR4f03vDYspG8xtEZ3WK5RNjijaf2oq+Kz+wkuvodpaoek+xuwZJhoN+PS+kKffFv
0QTR05a82AbWeSyF6Ru2SOuTrvnJ9quyLC8ckk/VE89cWOxveHbbX2pxZElYPTQVyMBW+ORIz1at
ra7MbXWTJCv603HhavA6uHTwdFNI6qLPxCbjHtrhivQ7HBVM9TVYFRlZ9sx0ih09/90wQNyo9mRc
0DCNxm7nMrrRe8ETQIE3cvBh/BVIml1AIbH0v5gdeGFBtRI1ixkplRqmI8SIrqaN/MeuCwMuQai9
j9assu78+FGhpFgPTAlYCVa1mY+d4Ya/MS+AXrGyK+ZA6eoJ+DH+Ks68Sg/1KQpYrd+8ybD22m7D
sLSq9tzkehUuVUo3X8u2Mm373Xyvd6o7rRM/9yAstk8LL3uEHHiT/3Eso8fO3+QLpReu3zQlq3wj
7bXnYSbanhm5rTgU5yf2KLJgZMnLAchKZ8LajJQOaR2Zm7ii7/E6iTCADa3d8LX44uFEhT5cWSzy
j9w5XD+r3Y7v4Yq4b1b/ZbrOqcMD5XD5fu7523PTnNsLm2LK/IT5zVtCmeDKS/Xj+bW4wvWZLxle
GXfOJU3d5/0unr85aCj/w41yD2sn1tfmN9WJAOv0gVBsGZ8Kyoc37Vgx0DlnMm/ZylluG/kNlXt+
HYL+Fw8EmrJ9tp2O4k3DKGuZQ3DY4LFluKT+0u5Bo4RG3jXgLZa8rNzFNjqQLYiA11X35ISNdDWQ
YTyc1Kxyk7hKsPAeh8V6CqbTeJN8c9OwJdEsEev9qhy6PSNxgIrY4240+FdSSLlUF/gQS18oGYYz
e2T72jes/Etq7HkgUBYJLu0TM2fzJXcnI9aSqCYrt6l9VvjLKHyj+YSkAge8iYlDMy1Cn8EwD/PG
p2cy4e1tso5nmGRutvCh9uD3YZ773nqsUcbqD5tfkCm2MUC5cOT90zYD6HYY8FRsrBmzKKYNq54S
WSZTx6VArNzxW1o1q+4+vg2tp42OfMP8x+GmUzH3sgfr4bGn66MwPZWKLd0JtVyWFzq+NYDAksbC
uLykDtt8V5ETL2KlZD15RnBz+RBfpm/eGAUQtVg7wmcYjLfpT+TjlZawrW9C5/Xf3XsoE7sR5Mca
k9MH5p6W9m6uxS8GV9rgqldh1Uh+fJrex8bVOo/RRfmTUiHxrpjmk4NWiUGnrOD2p09LTgAAGG5y
w91KZxyCvTXyeosXriZb3nQiDT7jlLsW2+KGuc98np8bxUWddq5veFMlQFAU40TlkmxUMyY5qdl9
4BMly/GWjGiEvMVszywdZvMbJunfAQbtTIRO3Da8O5DhMHjDwAV7bwdJ98w2gljSEn7IwfpT3gE9
EEfiTasBsUlBclCeWyl3WpaFjU14bV7a3q9aj2jemDY4hwEZVCB7aPEzB5FVMGa2+LDyB3HLNhPF
78rC7OqGeFNU7SeTafl1/ZPGwVJ9OkkznkVUGrho03bS4s37fNfpr6FUeTC/xybgm+kL8hnxmZtt
2bWJsQfNiH5mjwBfD2zxUO9gxSBTc2WvWhU8PJTKHCTRVnOxsv7s37WvbpMOVgFR8FNklNy8tt/s
r5yt4q/7MKfXQQXWp/vtql3HWzDW6E95S/3FW7tCt0TDP9/VvwnubWI/kxc2yhESB3C/eNKQZJ1C
4fCk7UcklhNus2rEw/O54xXjfjXdwsd6gvWk8zBZbNZpjzpoZWar8gm1f0NwMSCdkuBbb6NSB9hM
XmfWRfoiD/thBtLCB7RUIh868kiQt+k/2xsU+foJ6GYDE+H10/uPyJdfdQSYKDHjvQ3vtD6pFOVw
j8HobsqwAjUtIq+cnJb0BGYzk2N+UhyHOx3eNyzX5biiIAAvpPFzBh6A78cH3LOH4LBbPhZHTfOT
/F0LmrO08GYcjTEI+Y4f1uvIcrKg+MRLJmrItXEy0OB8D8CBH0yKS0AR0LjULjRVY5cicbPEbXSX
2ceo7l2ZDPCAu0cFnKHXdJ7S6x08Tas4yi4XRyIOBd3sRnb7bbxPtW07LA234UA07IFJjM+WvePj
UhmnN6rloto8JjCiMqBGW3walwLvovfsJ9JdlnqxyeyFa34wCTAs7EqzO2Om4jhtoh3wafcGRd80
nAWKkTd6eADFxUcDyYyBSXolGYlHeiz5BK7wO36bHxxyrzwNDqQhWFBs3J/InmKLEw6mIZvrcB53
6m9xJDBjWhrfJZYhbhZ7s7wMQ0JaWHDaTXFYEw9OWJ6kzAPrn2Yvebhd4zxmlMAQbQGpfKDD+M2p
Gw80GbyM3HDJ6r45QBU7/ZkvpelC7qZMK7dF5ojvozvtBbYjGWQK4760HnHOJvQGB3GMO6HhWU/W
tWDFl8Rrz+gmRMkletd8BPE9r+z6UF3KMjBgzqtMtl2iIbCOWQxLKT3M4/sidcOS2pmNgmKDt+L1
XxlzHl9nvOMAC7LWVbfdztvHkqyggNERa4HKrnKGC3PZOXFeedln44DxmbaXVxyP6rviNV57VaCO
C+gZ7OEik6KeMrdFQBBDiLFTQoKoxc7R+/MMobZX7gnkS94gMARQVoBDGsAc7iupZidC+UKqDH0Z
xSQSuSOElPiu73S3XWVcqdRubglkg/RSv94rkW4EudjEQIRKMJOyPR8AzAGMxt7TDYeRJeWGCuir
bgBP8b238W7fP289MOVFOgjLYl+/5ScOdUzV9bXgpL7yA2CEhXDSWMoSwAGfsyA7i+o+XY17HW/C
0M5/w6t4nel9KbyX9cfDT1fQ/12mOsonw+7uzvy/WuGA3Uu2vG7uDzd0hWV3Sc58HOxQJReUQ1nG
ywSCAds1ZORttJ+2D1+GFcxQ6YXQJbHNoqG2y9+aNx7N6Y1FxoYn1552Vm6oPjCS7C1piSuaIm+G
8kNkhPGuM4zp/BGFxcPLJzBZGkQHuLv6fShYarmQkiExPjmiufaUO0XQzgGmw3kH5uLNoauxvYyO
kXlltkrNJdJKCfdEY9lXBCS7veo/J7AMDxZZEXo4lYMiIDQBf0DQa5JPgilAds0rShljPQg7acvB
gqsB0BdXD2nW6/JqDp7wmQEebSkfzW9yxvAMVecvgPCRl2fFvL5r1cYW8rqSRunarpvfBq8gjSPd
MjbppVIt84RRI59Oga8NssRoq7aAADHLG5j6vXF3+Iwt/Qdl2FVe946x1ffQhGxxbZ5eJn6Na/wQ
EU7SEni3bQAUqpaWrvX18Dl/ZxLPoJX+gXMsu10zWR3O2qk/ju9Rv5MUV6FIy9zHMbohNS2Z7Bpb
wyeQ/SxS2xJ/o/lk6Cm9Q7lRgNlBUJes+Su50lSEhd/EDkyIFvDE7VcazymUni9zTVpFfKwuORoC
T1iyO4iekvpNufnnsh7UsUXCG1Q9Bxar/KYeol8Jj1KLyMDcxlvJ40d/Baa3JWMJR77y+waPz87M
attexUC5ACkKTnkWPvTT9IEBr7SUNR+51jcu8MlP73BSMIi7CNGSQCwfbPFizD5bRntuVjFqzGt0
ZlPQxRcRTVMxdnk1KTtzOwbgDJVuL16aBrv2koPkj9/ZoQN8Ew69aLHiq4vyoQLyJOdcdaqL+QXj
WmP4s+7fAE+eRJxkbuObiTW/8RrdsTmKX+o62y/4rI2NMw8VHnwUciLvja9EL6i1ZdDAXPQMyIyj
eejCfpNvslOc4zvLLjqLDJttcw/kQ/5Lsfn8pK3OmDAEk59Rg/0aGA1eaoZCNqacMN0BMVU2vHN6
eZ7hBjyoatnB8Y7ql8JgQ/euvxb8zGLzl3NBF5vcR8/Nxgl3AWz0XIQOsDLALbwpN/+dz3g8H9v1
q0KeOHghAlhQSC4MLNfdrtjjLedwS9N7xYO1TrzmVB0XS+2AvvYw+eqXAmA4WtBC1nKgHXBK7m7J
lUeXBBrnccx3owO6SBq5iO72ioWRQtl5dKTlw0eQJXuIh2YjgIfHmIXB/AkVFzx5PkR/7e7DTufT
At/+vEa2EbcalPLpxGuBeE+uM+06yVEXNchPuCBvtL86XvN86YGKKVi95D7/MIuJI1do/V6zoHdA
dGP5Qrxh6gCIaKyeR0Ve6ntKzKx+W6wIj2L75OipN6zLapVfiDAzPvUvvtZLlvLLFsFCkT5S6DRU
9tdmKzsSFVtCReTUMsa7bgpSM1sPGFa4IDAWnS018hU62xpzSyTSryUivjVHeJ8CkBsdNTGLWPYT
aaG8DRRJT1eSfSIMcCAVv+sNrwRZ1lRssbeb9/Gsw3zhQcBfnlS6tbrG61X77N+Kt3TN+gS8xl5N
YLINEfPcbYVV9tYvYVERYQHKT9d4kjfx7IxLKvWKrY+3yIlJgxgH5hUIu8YEfyt9MNf9naiqNtE7
sR1QxCLHnO7hvFzs6894yaP1ZJ56gxMCblPZ2BbnG4HjHvqcWy32uJzW8OHem1tLCz6StOWwb0+3
GnSX6dQqeofRgUfjkakAyu3wzkn3lmUr8wix7IgB7LH7qK+i01BH5171yY5NsC22CpggHZU9Jwgn
jb6CNaTW0NAYhOMmh8EGCV/2fKTKNg7SjAbJLimPm+P81p61w7hu/DxbJqptUNm+Nz4bzB4FobBe
vOXRUt+JEEg4mRl/PL8FMu8cSDHrdLLZ+QQPziNjFqreGbNm05/9hcNOcMP2eXoH627e0/fFhaa0
M5n4W4tLRBtE+eWiS1zd8nCLpYxBXcvEmK8usEYlydia/1C9LW7pGw1Dx42M/Jymya0PzS6l5qCt
qe2wdUuZStktfrpPOtVk8NPd4h6eCfBgSxSbZVc4sUjCI8anVjiuH9UOg1r9W//OZItNJ+YibgzD
0bIAGD250VP1N3UGDnF1gCtxb1DsksNyGH/ELijPafDYKTyYvW18CgdOukLZF9FHDYdFYXGp9FNj
IM6bbgwWj1OSHzHdCWM8EKAn2cNvDf53pYYg1o0yo2SMhZjY6y7R90T2asiYw+bxYTXmpluUwVi5
tWRPmd83Vyy6OSY5mmrGaaSJDbivM9xmugzuyvAKrCmyGILJ23Ld+XZ+57Ww3SW8aWZrGVwdK+YP
EkYrf/xKHsu2ZQqgrzWidKdXQ43OXC1eG/JTeFU0UeGicFzErwM4Os9B9zv58hozxHJ4YQvaW3vN
oKhGeP1uzNDWmH6oTqkEZb7FigIaFTsfqpsSEh9ZZAj2vudVvMEULHm+Sli6G+aWEfEfbsxZhRvL
EaUeRe7U7Y2lCWw6BIoCDXXDOQ0s7UVsOOhM51P0dJRpVUOC0LEk9qhIeMNFfpNCKKP4CJGPkOJB
WzoShwpgBLW1/Lr8texm+wrPD2GNGLwrT0m2l4stCdUKIWwoTOmBBMJhl+NweMwrE7QLDLIEmFhN
w1bJv7DEVk3IYu8ztrLiI6AsoS6jFqJIQJvTMAyhZKfsll0z8dgruR3PFK7eZiH4IaQ6hK8zFk2O
jhyK4eFNPS0O0JN6fAuJJAWwLhHWk9dhkUYglZ+RukT8qk1wON7ZmBNyjy/613D4B+z3L7T/fzj/
v//FhgLySyEJ/+EC/Pu+2Ixe05EGPhw/MOlRhjd2E46+JsfLf1+bQ11FPWUchrBYLLG0cYuewRj+
ehTBAkM5/Rl2qyQae0Yp/M2oYNSPs6Qt62ZjCiq94r8v/ftHmSgbp+0Ybf/7mvR88M+L10/8+/9F
oxKUSQpIp0KxL1IZj4sp+ZHGF9f+39ea1z/UGVT7f3/MLdKDf3/73z/8+77//Iip9g9282QgIVMF
3vr3TUVuKux4rxf6962EiNCYpHK2GrS82UfDkpR4p1Wxb5r7MFB4s5KemH4ztqUXRp1PQIMtpx0h
qqM+O/rDTS5ZP2+baD5OYds5EZJIqywUba8/kn1O8s9CKU6KKnzK4tB5aq6q9gJ4I8nmZSKkbsPz
2of76TEpGMdIKdPeWyigBjfSfCKX4UFO5DD5z66NvCItafKYICweQI05tNgZbxukoxItjWnQJvfw
RHMl3eHadyuGclwOCfUpihOOPp1zU+8TgKu2n4JCB9lOxs9SLOW1GkKLQqmNR6/LXcGdimukiYPX
ItNlDTIaHQ9FJ0trTI9BNwwNLRpYvKl4FQ7Lc9Y6ZjPfUYW0hJlQcPQDpvYhlDQhojDKEyDLBH6n
BtuixW3AnXtojeT9sWnhMTaP4rTMy/g2pPKqhJ36EpIgdwVDq6pA1DARwS/d44IQxYqYFMp3DfFy
UWP+kUDyeqopZLph2Ea6/Nvi4wjCB8O/JTzpCV5ekfxsy0/jJy20z8eCeUaeaCHC7czRDJgJkwn3
pWF8g+jNVg2gvUGRJAc7EzY88jtMSxfGBx3rvogh20EInB8/5vTArL0Fe0tO+Kd1LWyxZqANSOfI
mdTn6GjI420hXuR4fL0nzfA4Ec0C4SmWMcLm4PjnYGLE5cN/FLjNim1erFrta5oD7SGsngJ74Fym
CfkyittOUNylhFSfpOhvoRhXy6r4E1OYD2EDYd2Y8hGBo7ZagAUMiB4SiZlD0yXpLu3wmO5eew2p
U0mN2kLapVUNSaE0IS08OzryzLjHhtH5cqh/LeLndpZzhlKmBPNY1Dz0xcB8fKJIZbYpx/q0KzQy
PvIyDPApp+jlUVsaSu+Ww4QgdH7C5o4XzIPBFBW9fK9Zia40Sswh6yWKKMiRGZtZauZ/DSasa1wO
9s8nMxGyANmgHzwf4RiTuoM7GdI/alfjzhZY/alF9JPqDaM1Mly8TGJEJbNkO2Zoci0MG2yssc1X
eEpSqgE1bT8Ek7OgYoJWdwBEjaoLrtzrbAZy/qnVBaOuJr0ZiUwhF8J1NqqzmNESDOQP2P0Aqioy
N4xSjrZUWZx7lUBVpco0p2ErS6tC20t0//J4CFlITkiSpSpHJuFBEezcHPb34w+P9n6DtxlmCLLi
LF5SUDEpkpexkbbqKWnSMJr88FmSgAnptpRVeIboz6cuF30kyBoHajnkpTdr+lrnAgw108OiZ5kN
T6bgETZyAULddfds0k2fUKgULVXfo8oQuX4m7bSSEHNDRCTtsFGjQNVMHEGAIZJs/CnIzUAIGd1i
FNBEheWSVcqEaistsaFN9vTlXn14rTnzmMBUjchRHb8bYiBpgLNr83y+q9lhqoCmOjDEKZshP+Mq
j4GpaeUCQ6wS4BOXT6fIZvFIzmC3L2VamGz6Fg3xY5q412hkZ1eYMxda9ldb0tvjWSRza2dlb6qM
HAX1HfcIzup/FKAZwCUVIdsWDzi4WnOaCkH9yBg3ygpYJU5xchQPXq4Kq5EiQp50DpzWJFpmSO55
T54DIrq10sYGrEh8ljRysNopQpYQwhIhxfq4kDrL7NN8XSrAxGlN5dBJiugMddl46FP3cje7RBES
m2ci0w8b5Yze+qUiZmaIEhjfMIyZPJJ6kd8Y8Z70Tnknyv2tkftL2fCc9M+SLAuRNt5gPhFHbbwr
KhpQDdD+qRGyJZLiVtLNGWNV8brsb7IQnoQwAqeohWwFF7HGWDHGrc9JF4Dki03IFlmaNzFjTBkW
KQA+CgUpnbsAg31X0PPLgkA+K9P7e2fGIZp+yuFR/8r14nfu9IWP5clgk/n5VxJ3rJMtnoVQS2SZ
oDjkb9K+L6GaL6SSMAWVfqkfGWnJke4/Cb5PqjZ2F/HiXS1FDJRz5hQ8ZjDlWrwlVfPpRKxymH42
js36ixUyPlJ9iVv5EME3xAztYXMavYv9aR7b97bEQA0ry9CIWVQxXkAKKWlSqmisk/ydPLbYix+a
tML+DM4xLifAOHA8pAWTEbPjUcSMs/MWPcX0A+Bj0IUeCrRot9JMfl4chR6WZvsspBo1NLV0F81z
2UsxSTFtfiyKYsYohfGoiUuGKj8dMX5CbHiOOXDFHP4fe+eR5LiyZduplFW7/BmUQzSqQ4KawdAq
O7AQmdBaY/S1gLj3Rlr+V1YT+I2EASSDSRLK/Zy910Zon1BjtEa5TeMagwhvMjDDaSMXDN915nPI
W1HdueNcpq4ZiBsh+9RRGlh2HdoVUagrs6K4XEydvRYjtS/NU2hCNPI5USgapPZ5asS0MUrUE3lf
NyiXpn1RdNExH4qjJ/1kk2cMIZ0Ua1/kU+UvpNeS8IHv3GMWFoswpIPGFAbhSY9kwbepGpJUGW+t
6lZXC7EJpEKTcGBiHxlUPWqTuV/HHRYGOMUvyxlxICb0MAVabJQj5dh1xFzWxc7PkPBZpryMAzXj
/Ei4Mr3Ylv5+aBlrjUv/NqgwysQwC1zC6KJ9SKNdHRL4WAjk8Uw/qzbVZXIu001DQS2PxpBJonh0
ktomTyqlydlLyh9Geq9l0ZMo/b06cEEmPbSnDs9kRMk0tyW95pjVEb4lbiYEjMMtlNrTTETXK8mN
vNiLlgLmqMQ4tpr8k1+cKbvtPJu27F/G1v7wkvR+AAVySduuPvX+QR/oB2hm2J+kBs0BKAZimJQq
VOXYZydL36SH9bxT6OLn0c0Q2NZRn9rHmbPDwcqwhtFd0UOlxAVaj3QaI0+x1iljL3RcE94b+k+p
abykKY0syGRkMXtMfENqWLqSJKjR1E89lk/E9KruUCigdMZz6CH67Ji/uLJrErdQjV0WI10I6rvJ
sg5A8101RNSgqeXOJrlqnfp4fnTf/KHXfcnsq9kk4UARCxJGQXwLQYQYxmgeFLCaHaGK65bP7zbS
ry75WF08EbyORFftTVLpJneMUuPWaJS9P1JNSjVYU6XVbTqyOxi00Nkm12E3DHV08MLpaNT9TZnk
hLjrwS4IqV6pASr+PCqxIYUtZsV5CiSqhAysg1p33KZD5+L36niwWqovFWzqWHTOVilo0idB5GbG
lSlSIOc+7VVpYmRU1F+ybz5speFl/g0y6PHE+I4frHj00sk+lGegIcb9pJn4bol9g4h0mhic7Kan
IAqNLQ5wOLQq9mmaOQbhjJo6yXMfSJopJfFfFlohS6sOoaRKP9RayTznpvDJA/BHrKSwKyy7GdHW
psF6mix0V/3V4HCX6On91KWprp0RNWTfPhH1EB2SJL1BiDBoFYZLBPWlyq4Om0EHY1rByafE3lml
RZYP4U2D4d8VpOb4WrCuK6SKoMHMrVE2Pyyn6M+pA8bSYbriyGLXDT8yeaUV4bnGKrwRlk0LaISh
GFrPgSrvm2QAeMln5WeKUBOmXswAMn4Yffs9lJ3c66PubOuMpOWmI2fJ4FKWjfGrjMXPuOEHldRJ
HdkdAlm8gneHWp7WL6kW0tdQ8kvolXCOmHD3nLlualarsWn4FUISeCwBI7/U75VUcUFjXUOtGFfq
jthVZWsDC3caRk5lNp17GXxafUrigP/uxVR2vHiUGwZjWyj+40W31EsaCAMkGyqFraEWSI4Limot
s14u/k55qzh0VJowr3fFrOyNyvbgWOUcrYz+C8OmnEiskT5jzxqHSCnHJ2NIMSvaYYP5uFY3jixP
JYkFoMJfwf5Adkmgz6nUjvIsRilUU3wbwbBWWAseFJpmfVi/pkNUrwO9RzfZx9ZOIsyPT2anzfFS
3ckkh4a6lIbJJEtZG9HOETBbuVaIPk0SdRuGSDWq0OAC86FMU7QWTcY3vW1KPNA9lrKAdNWNKTGH
9h1pTeboR1vPY6o36fG9F5ggMlp6teyNfE223gaUZ71RUzpGzKKp59tgTpl2HHRh3oASod5Vb2Nl
PAp0E0NKe4joIYbnGeXTMAUOi0CNifyBM9m5q4tzlYB7aueKG1pBTh40TgUgzaA/6Lm2C7yKtvIY
NLfUFB5FouLbSMWehPRZGlxRAxnaH3FL4q1p2BtG82JdN8rZG+nWKjJFBUm5cUQsLc1bk9nQUZW3
vUJDLBqfIr/dO3FE6SCAjpT6AH4lJ7tmb6L+WarCWAeeiqzWmf2y9RPm7uEEVDlcXRtZRjB6PkFD
NVoUsTLY6eZw23UqM29iilYeScTrrrQvhBoUCF/8q8mbB8sqByfjUgQ59RXHeeraUCG90Xm3q7ai
GhWdVNHdRL52xRefVvYcDyL6Gg870YqWEv2I9RicI2xktyV1aZdnqASt+A56Vrnp9AZpycjvq8z7
HezpWle9k+Y5ybNigq8KiHGImtmnmHZ0IEHgQ/YiSwQQbT8o9F0G8ldbdqUBkGYt44pwlbnOVxfi
UgXv7SCP1djEJwhWHB22QVun8nH5IGm1mVaQBELTesJt2+vWIYjucjhPdDaaj0BBU1FRHCgbJj0O
ffXBaFzFwtuf9fy6BcWZLZSriNOLhrfImVyYJa6tcRzgyFBxcOJKR6eLHtEszf4qyK1t4ch+LmXg
8dYQxYWaR34vJC5sSFp2aCv0da0xZcy2CWfTUZMrXmHvyCWjEE3rOTdMTFXVr5FLr3SC8Zy2CbhN
ADyIGFEf9Y70XMPz+ksdB/uum64mRYtPmY3ub5iKk9M2tVtUHtpBL9zIyLuFy0JpdNJO+tzekQYX
JiOtn8zEogWnuGb/PPm+cgQI8tQZOmKurrZWfChzxf4M9oaAQA1djn4gyBw9azFKNWinRwjZfSrI
EsTXMD7piYkVVZmGdVSgrILoufI56nuS3rdDBjySWfAz0oxCqbSPqbyH+6lu5qu+xQ7FYLquw4sW
kt3T6+FtjrCj0FAYFmO5r+PELVXh3SsVDhHgrPRkN4maPCemvu2mg17jrRBkvDIsvKViMiG26HeZ
ov3iQvkZgPpaWxmzu6ztVc6A1PVqQ6yqRqe9RnCYzOx8Y4YOE1rbeciA7q4jkwPVolnYM4cnczww
MWdZH1MYoglB+N6CidpqZv+Kg4o8ab0CPi35sgGK6rLIhq0oI/ocogluR/Pd9u+wOBTUpCD/kSBh
9doPhXiyoJ+7R+OL1TNzScz6h6YwrSu2tWe8eDneUixYR6VB55G0wVujUBSKYAZExFSFWs+wKqJJ
WZflC6ccBSZPxS+iGK+V3hJXriM8VcxMQ+auvOtmfz9V9DQIyI6rHCkAgbOc9QjI+vgzIMbnZkKq
r+W0yvJ5HiuZwqmM4Qri7QTGCbunBDIk6tmbQvteVjREeppXI8UvXw/VCyxAN5fYqOoOqWZcDNn9
pCvvdqEG78xtPqXHKa2aD5kjqWrq9Sf3t9fUpPYiG59R1nVethVxGkc5+OTNlXNqpIEu69ASOU03
AzMv2PJdy6XhnKJwGTN8+40GlywtCaZlEGPBaqj0fsuti9aEAeu5T2wCwrp3T4vgzqEUzz1GJ6NX
ebiuu31gJOp2sLm8ZaP6lnjOYzZF+FeS5WJF88kbLsBTX22VaJ3JTOtzORg2/S6humaokHvslG9d
b+zmacY6rwA2j6YxnRwHnFXEuCWfqmzbqd4VF7roBA7ZWPlFRnHDVh8Kp2RumA4CqSemONkSBV+H
t/HQjGtpO/e25TsbbwLgWJf1o01wpzmWpMHnJbbUXL83Gq5/mWpUbuIXO0soYodGVSuwP0GvS7nP
UeMZuPZlg1JBHYHzlVbGscozc2+hPNATq915gkGojZNT9zKuQqmCH4FRkhLm+OSZ6nUBVxS7MaCV
gpcXfgHJPHL2OmMLAoSMjzAVznVIEPOkYOrsNX3YOimzvcnG8ZJmDOQNc2NGEtC1su3GZk4PzpqL
/t4jPEm58K+ZEZZoe2M3tWq6Dt6znmUbe9IR6Xf0M4LorYL8f2NTjmbWMK7MznpyEN+lWP3wvBgj
UEHxKzOIRDBtk5mbuLba6tOn8LbJqzlYsNCnnYMSYyoo1pcew+65ap8rab71LVLNe8BU+94bL/Yw
6CvPokcqvZGBXMngwBIoij2BBmHUuGIQBeRCMtSQsg5ibbXtq++Lpyi3pEs2Fu3lInvRxindazI+
eR5I9LHHfqi3s8iyadwUbjV3TS6kuUqxWa9vKkECpe6n1Dn8QG7rH61ooT5DCtOInWe6WcErqFtA
X4Go3U7Fy6NkU+1KKMyrZqIcMXCHW0eqk+wjDfp7SUApvBvlwwT7r9epfHUEGis7Kn5E5vCmNOKi
VeaZe+1Nz559KjzyeRUddmFWo1ipOQfTxNhG2cvArHjvVXBkBGqG7Bz3GPkjpO9pz8W/wZbFjWRY
MR/h/myWH4mfMSBVbeTFgHez479fDcbqFj4vhioyHIlllXl0vbzcLy17pFE9TyJI2HGZ+GfHrxfN
r/zeTEsTJsKy/bW6/Pm/ff77z6eu4nN9b1s2HcZ+p4r+F/8lIbK2zieeF8vashB5lx2rDjfr9+ay
tjy2PPv94j8e+2NzeZ0HbaboPtTK24wxVmEHaPLRiwu+zTh/xa/V5dFle9IHnhLwLreak98zP8mP
y4KjC8ft97aYvL+3jdlni48mfLHSSe7jCTytUGptbVDKPCZxM/EtRXMwPCJ3i9Hee4MOLceme5p2
JNkGSiCPU+DZLmx8JCvzZlNOfz0Rzy+xTIPOAwFF33+wvGzZFBSFdmYfnJaHQmkYx0GDg4v0ITbw
L8PtWV63PLMs8rTiP2fSeReRvL2NzQxDF3kF8rg83YDhPuTax2hoEsGw0+FuBanshlDETgwcoGzN
tCKrpJkPrRokb0H314ia+yaiQdNVY7U2AUwel4U2NAgigrya0DdOKESgzoCa/BwEWovMllQ/IzU8
xdzAjYqOWVDXtAuFgC4bkJA+U5yiGRQF3o/DZd5cFmnaI91uraraVz5MaLXD3rA80/mZOm28IvuZ
9FTlv/8uqQNuqGNrHj3iSnbx8g7Lexe+mMkjojvxdcLd9//39b8sb/v1muWpoaGTovaA5b/fPP7n
ky2vXp747b3/16e/36Gwo3rntPXh+7W//Z95aO/DuDqRntOtYWZx+SO5dGdKULWB79z3RLRRUcBn
Z43NOab0DE4KekZnZzTDREjp8i021HJvld6MSA4OVjxmBzDBBOK1PV2lmD5+4++7oCPCLzkIH91K
mYPyArHieo546yrll2kE6bEracRXCUP9ipELM07JLBtSgTBNamL0LDWPmaeT6QMEGBhE5AntPHof
0GaptzcVhTfngQFYfol7LmlOCZhWVZQNuY+eW/hdiVmJZn2XVQg/4U8S1QjUoIbhkaU/Oz8Um6pA
A8VYAJw4wGhKdC52edRFZv5AWgS1ogAyiIqSoqNK5jLopt8NHhP9o+EfykG916zsmuFtvR4SBSFC
GO0TbsH7zlSrVQMbez1nIAL1R05l4+fK25tEzbmZhV57GVQaSy0dTFWnTdfOavDEd45dPkBLjTFt
RQItsZyKiVMLKI6FVhnux4hQ0i5EdZPTW/Si68CbiKmcHCQ0avMp/djeTFFpuZoDszroW+SnHmJ0
mOW+jQFEsZxnMkBgaBC6BiAbB1GLogeAszmJt7YFpFpl9btibeMkaWg0Sjr6cXxTE4mCJqBAQx3g
1/VQg2o0106G/GFJ/U2LW8yzNcU0Y1T30kQ7HuQIA/LrLkZuaCXlMy4DMmJtOCdV4/ur0qZOqsah
5BYIy74jfQd5Yj4cSou5g08PFiJ5dbJ6caFPUHXNQ6kwLlaZmTYZDJOxJv+uHS59rJ57Iq/Qj7XR
prHzK+KYy20vvWuhGe9ZOddt+TjAN/GeJZogXLEFGZhhjIm97JeVhKfE6zGO+6W4CjJqaNzOYAqF
gt8k0S4+lBFdIb+xImxnUyKBGQtfW2ex+qI0+k8zFnsyb9YKf3pFOYATJphuUmHed2Y13FB71HwG
a7FEAWZKy9lb8GhKiiFHYSgjrqk4Pqg2s6DMESfLuydoT94Cy/0lNVz8YfLoM0DBUZ+h2zVeu5qw
CaeZnoO98MlUVSYt2hvxrOs1mw+agfPErxcbm3S7mybHxKe3yaaIuKrpqTrRXGHMqme0tJHA1pml
EFvraJs8tj78rgqecspbnucUbtCH27IH3OZR1916KdlccXigmPmolYZ3KPmFhKMLSp25fFTz5pyk
Dho4m4uokfbY6gy57/TA3jeFdwUzuDoaRsZ1JE+PlASuFExYQ929lkn1Qyn4BGmBCDb1botcvamD
gakfv3cnNp1kKKi346cam+KqCvEJaDUlPAGUHkiyBbUQGXgkvZcgRFQ9ZQpMnSBl0IkHuAm8q3wC
SU1iYAM9QnwwXUNRoRwyB4Ov354MFHY9xp66AqnE5Xyr99D4CpH6aGrT8j01KRvUEBJdQprVKwN9
m0ppD/FLXG8tiP33aVOhMowQyvDbImBuAnFhTA/AT0V0O2anxgr9G6vlnuzTFjIMQl4GXf1hR46C
GiZDf6nFj6MRtruaTHUuN5YkWMf7aCihtaoEiUGS4mlo+VxlG92ETQE+cNJxz3otZ/fQdchixpXT
UZmSPqKprvcI0h60TWE1/UOb97Qt+4eyrhW0pcFPTW/1dUmxYNtINL+DqqmM4XlTusRoXNrZidg7
DmGy8TqpCaLO/EjbiO6aj6i5Wk0mW9VS+jCGutxlMCpp46OEHcb8lPl9AzoPNSlCjt0khNz0EaYK
aEBpjNLYBNx7INVUP0li0cn6IqNkmEkIdO+2XmQ3h8ZXrslwiXc0qx7bieAWUrf6mtASzab2MRYq
9kLFN4693X5EkFIptGWfQwSSsK+CObxceRJKWfOrE74uJKTMshlPirQxtrXWtotaSvi5ToFHt2YM
aIbZohzuh0ZDD26EVIuFO5H1c2oQ1wCDTq9mkRlHrpV3pCcVU7qp0vRMnfRaKIsAPTQ2ZFOXTDus
ateC+gdgOMXHsWJHOxPkfT8ETkMOE2WE4dUCfQ6RabiOqdsf+4LGSgr0XxsiMir13DkoQ/zaI3i1
huE1MWmmK2Z0RdwU+ugRq4WpYWFSKn3tS6TwYzee2ypKjuV27NPbpFC5pmbOGzBuivkNFl+zeopt
JUQzU9ybNLWyCdRyaXJnToX1ac6nqqnRwonTc9VzAlGzY7Q3De+Enl56ZSyA5vDtIxzvqoIl206x
IJfBA6RgqSLVdcoDupy0RIgABZS3S4+9CdyONjM2qPmx5YnJho1XWsZDXjf+yQnkS5hANowqAi7a
mWDTzwu1jzFT+NljIILgGKSVcxyN4SUQgCrqTB+PKqM95CUsKiH9jUyRE0TooE5xmamH0plcba4e
erW2G+Y5gGIxLyiZR9p1ru6Ume+5LLR/1pbNr484/0EdhjTmNssDXaMxnBvmT2736gPBokB+rF5x
bbzl6CKf06E5FcSk7xg+ThScxrg52prNKo30fJWbme6qjgBAUjm7DCZiWr3qPtp/1UHnuQzpl4Vh
cyho82LZDIRNBZ0Jm2s0VXuMvR++0Q7T14fSCdYm+WWsb4P5CI+JbXXJFJ5W4OCBkc2TiFIDXZLP
i2Xtj8fISOC+aWIwqjQyl6N55iREwZDW11vUl7G8+G3LhC6b9+X3op4Hzm0o/bVCx3ltlDQ79+pM
Zl0QqSRPMWfJlN1QN7AS5kVkSaRMy3Y4Q1mnkmqMk+h7U3QxunqrK1C8QGZNq7uOfImDaUEssufF
lCDkFU2ZrHuln0lVwGKPbYHrrMrlVWDlXCCI9j2Oba4fl7VKEdqx6E0iFDVKsf7MiC3JUmMsJply
sLV8hmXNZKpLNgoSriAkZaZUj01tq0d07F1gEhtYQjPRYkS/fhFggk9UYzwE+h1tkfyYqXa5CyIb
KFv9OvWM85jrpWvaBiW7MFdczxdYdqxaPxaaqh9rParclnsoSTyoDyzStFYzOhnWpWNl0AIg3iQe
NAXI6GZBt26sDXK0O+Yy9DFvCs8Ld2pqcTg5THk3TSh+9fM8Zlm085rae4jpJ3K0/8HkWjD+3Sqh
IALTPjtlnYp9ibCEFKpX4SDEjUIUziyorx7yZlJ3A/3R4zQvlt9/2dQpKSYpxRx+bh+A3rwPGLn9
tXAGGCo2WoH15BArYiVMiLRAR1Ta7/IWxUvJgNeZQcLfB+CyOUZ4yvNx8ty2tsnm6F+LAk9dN81a
yWgi4z1QhncdezzXfevQD8Xpv1KjqwOjEcNFA0Y4OQeKO8A3fe681KyBT8a7PN7EG9KP9sqP6TNg
AhFRJiTjyIXnuHEeynfxkJ9oTSmIVFFqz2NBmMsRA+I1jibrHDxOr+DFPodrOhbeY/CQovXYWSOE
03X6C4jifFIOO8qedBALfEm0AsaVbhC3w8CdZjk11m3zks3AMRAkWy7q0z086aoH9LptlR1Ux6Db
K3fTdfORszkiG1wZiCFAHNEDfNU4fVViHN3mhf/KpBeH/KtaKXeY0WgSprjBEd6Y5/BdZRaDPZVw
J45Ayk/7XJzwTjXRhpFzNexwhGjGNpAfiGHA2xaARh/U11sAVpvwZk5nXWEzRmjxIKiUii2282gG
Tdnn8cO/0c6o0wAXbPDHQiRIaL1+FtzOkrV5b37Ki3YvfuhH7556PGO9GjuWDnt35QVnxgxcVrTX
6Hm89j4HvOHPPQzsZuef1fBgYOBv1z0XbZOJ5NYoXUEXCzn5GfjsVDDpXuUvHAc44Ce6E3SNzskp
esdxSR62t1GNLWx/A45Sgt4CYy+Ah1asypAW1hp5HKCo/oaRGNcNJPHO7Rm1xW5494nkuPvpNNtm
RCp/HvF52yU3w71R7h3rXiS733DtN/9vKKlm/5kzZivkwEibqGykqaqUc4bmbzljBdEBUaKrGDXJ
eRBIVjbxL3HK9/F7e/TvoJwm6Ba2incTWu6Y7igrWmf7avrgCGFci0YvmdkuZBuoWzKsU3ZFMnNS
I38X2Acvu4HZ2RcwVF1d7ISj0WNn3LDTkPy9QDRBGfg0/YLut0236SsUjis8oPviqbslReuheGqo
OKxJavsZHSHWviRvBgaXXXdJjtz70WEqHLAY6/f6bqQjsbNuuZihNdgjm8FOjXwa376OsWncaf3a
cDk71mDeUJZOBu6o5sm6AsM8UM0+mx0BKtufVfdpPqRncLzBL4wJGBqsXzig5LQ2T8zSXIBpr9E7
Ykjlk7o18tf+nsbCQ8lOx2oDq5hnOKvhNQhk/UjJDhhmvbO85ZBtaD/eITYrn5FY2Jd8e8EogVeX
2nDC73dEEvVqhQyy98k7Wv2tuNWfoGBunY3/kyw1jN36LnxIZk6j9mLrm/DcHpR9sDMu+EKNHwQS
Yp/aYL1vbsEAInhOn3PIIrheUDZtkDtjjuQ8tXADvEebdXggOorqJGfYeD0jAB50Zf0TMFlobRgd
uM06dPfALIF90sEOMBCe2tl4ccKnAE59o97RrFQDRjpnSuTQxWd6A4ctMr7L6DLKcEW5h8hw4Cv6
W/1G/UzTQ7kf3piC81G5ge/ksXwdT84r88odI7ctY/O9wDHkzqCFy6v8gZIQhejmGO3szf9x5P8Z
YbYc+KamqIZpmY6jzbnTvx34gOxrFF1af9Hs7oJnKXDnawyH16PlvGizwnQVQuv6gW0GZRNGo0cc
SfVM/J61yv/Hh5mTlr6zgZF/cRaqhoHiWSGRyfrzLJQRgYSV0/UXUuFX879GOQTZZuQnAtGGw4b7
h4vPLoKOQR/sumiufRq42Cwf8Y+E18vH+f95Fw9j8fO///PtMw0zN5xLbh/N7+kVcwoEGcH/e97F
fd42wX+4b3HevP2bP/wr9sIx/2UwBjbpnhFUYZg27/l37IVi/IsZCToi6RiWZs47+u/gC/kvxzAU
23JsjSxwS+eArOf/77//09D+ZdgSlaupO6qpqPzV35Ecf13j6z+2fw+iVnXrz2Pf4T3o8KqqqTqa
ItU/wiUd+qSN55XiRM2O2mNAeHhGCu261VDPDaD5a+b+K3KfX2xaVGtl9Mgyrl+mVNwko2dhqFdG
xjEV2TSmBfEDuQdM/ngzJgb0K7+/wYqQEEPsegYSyspGuKN4q1FH4kbUGYJ3/I6BGtk72jLjirYI
Ttv0Dl3kiz5BH1IYJlRtdmGyvStL+0bVuQoo+SQPOrVRz2xRbqigbyvr3nHyxwjYBIXgD7vIGAAY
7bZNx5Mxe4e8AXVLdpYx/eo0sK7IcaWAosV3iAPf9Wjy19M+K9DMlUp9F0uLiW3J1a9o6SM0ErZX
lGwSbZBneHgFc615KoXEVWS/giTZKQasn3ybFR157O1NOyT0RZP60A02suD8Vx/w4jCZ1UmG8dj2
htu38ZOwfH2V6XxnSdYe6Uy3U87FM26hJDg+egXV2IwN5Ze41O6IGj7aJuoybBvYUpsS5aqDAUT8
aCSIhjJ7w3HTYa2rxwhBXVWtNSp05EgBrh2qR1Ux0ZhwKZ9QI5MlhLIv7NeoOa+EBe9MHZ6UqLtC
e48bs0+vZMrXjfkVasFwVs26myIhvbggXXJdhME+Vg5mVFDPHPb2pFFaauPzFMmZdeahRdLCt3IM
QAONIYNJm0jV5Cb25bX023ujJReA99jGLe7XFrWU20O11fQZ940wmQqZuFBbTNeItt6rND6LQFBB
SsC2OdNdgvPD/FAGCAtFwoieH2Es8uFuHLJ9NHbxBvlQHJ5Egb63aL0HOUw3Afta80KS0sPuIBW4
gvaABkSl/MjdBzuQOlpukASPrd7b+6BqruJCK06F1T1g12AAkLR7tIrxtrOQksq63tbszFVXgzMe
I/U5TQbdNXV0QL5NGFtewqOv0GYNZI5lyV7WwYV50czH9PD2ddlLahcvcRDT/1GeUCw9F/GMm+oM
vNaW+hRn2cfYzVmXV1oaw6eGlV8aE+ZI00KFMGyLJr/Pe5ORJFyhwMDeXZCP6ysuFawWQop3Y8r6
omUXS/jAiUKJZHVWE+d7OdE0QggHBrlhPAQ7rxkopOjE9F59L2ozxDmY8RVTJFkw1mJuQEk/vqB1
qjE0bjy7+dnGtDdikgNXU1KClCzTx4Jqh6N1JsNvH4SL8VrqDiyRoKNGTbXLLdBYZZ1+mzSdsfcV
wX1V0T/LrkJvOnauUwUHTzZYheeoMR1/yJHQqelr7fsxwZSUgnwyTxqXRWswSV7W6nltvhhvUE28
/PVkxACjTFI0cq3xvS6mQrr46tD/L8/99nYpnnejUBq30KjCkcOo7jkwv7ZQXjX6hqx3Bipa3lD+
8kz2TgpEJZO0gIw6YCbahh+WYg5cPpSy2tf+TLNJAjjZzNdCz9kHIJFx4c09wsLJocFOw19rvV6A
AYtVJm9/P7S8IqrI5xrCWej19+vD+RXLy0buJe4k6eiLnGnrgiSeNQjpZBEJH2qo+pbHlJlVvLxk
WaCBlQdfQWHGH33/5fKq0Jq1gGFOjUgx1OPy2Nc7Ncv7LQ90YXTnOx2BnRVHt+zy+7qV3jbOQuMB
kRbJ77uij6M3ukRWMnvRfVt/7fNHb2pRuJY4/MrcKm/UORmgbwbjlHbdri0R/vVd/tCPY3XVajRB
saFcMDNCXG5wZFVFFh6YvWfImLXAn96GoMM66joknyOrFMUWfc5KDmV0mVLPOA9j95CCQWFGic7c
Q6/halNiHytLK2lx5I+1Lfq1pStnAfkZsgrsgIR07CZoTu30MqhMue2RNpQ3vVRg8lspXicipJBa
VRMa7Ki55DFdS02BuzvVbzjQrL3I9HqP9uLdGCAaNRQe90Hd2Y+h46EqgYFOPQRyt7DTg7AxK4/t
z4zMsjtT8fIbrYNQa3cbSzTtw5S14XHKs5vWG8TKHGBGmziT0xHcWhR4W1Gb1YYU1GhTW8pL1wTT
LvZL+xg73HBrFXrqZ1sMTBSC24qjC+A5EvJ8LGtiAyDCjRnsCzyWVHhgFKy5kqw6P/UPxkBakqnR
J5vPs2iuQwUVvbT9sm0TT6t3zmHobaBG3VxhWxZT6F13HdRmRhNILUIFBQTKCwp/uNWgaHRYAA0a
3IASrU49JNHRHJDvfGkhpjY0XTkAPqnmGuCyQBBIPW4Rpn5vj4WiEVM37oIhJ2xFG8i8WhZIi21q
cxyh0OhrEOQDsiNTiOxQkBh39OOgPFb/rC2PfW9aU/EkCIjd4NEhV2rOYBoz7u7ovvpNyFiBoiEp
G6FQKXPNzxJBGKG01Ad8ySEGV1OtYVqP4QFfUnlcFnIpmC2rtsT+auvy2TQ7ezOGLbozRgUaoX4H
FQMBVUYWoaqzY/7ZVIM+BS5Eyzu1zY6aJOKg49dqoDrYh+dt0Ru0rOPiw/AnPGcmkPW5OMoRyc+Q
eBmst2S0xn0/kRUZWOUxHzGwOBEOkmW/Tul8cQzmXYz2kuhz08Eyy14Pogn1l1bsu7lc972X27nX
X8+LZW15Ihnjn3JUqFjNEpN8LsEui+VA+N5c1qayHddNAe9gEaksspZl8a2GIXOc0YtXkaubmuXj
su8NdUKeuqyqjBvgPwko2FktN5alFAclfK/9ojl6iofX0c9AFyy/4/wTTfOiQXu1aTOc+cvmslh+
71mPjhGLXBqhVMfvhaBg/Nvm8sTy2GS+lnlE47rpoRosv+lyuC1rpDKaNGhte70cb9+L72Pw+0C0
EuOgcGIBblKoIvqJfU36HAjB+XK3LJK5Ak1oJoXnZbsPC2J3w/InDiVK08u++zpHlZyq9bIaZg2X
tnh0v3ectUg8/t0+1IHmRr3FjH7ead1yzn6duV/rMio+rAhj+LKzvnfRtxrp+zErQ4hYktgJDJdT
eDl7zbn6bC77btlentFEgBMhUJ7UOcTt6+St5lC3ZbteAuzCzkqxcXBZyhJwcssps5xKga79dX59
P6b66s6qNWM3zBl6tafPLbK1tOphV6s9Tdy5zr089/WC+bHcb2jsSrKlHDpvR2UO6LP+WfvjMVER
SY5SBPGIPXdKQmYOW3rw9FuDqTo5IbbN5cJBNCndFi4hmROolHwrCgfsQnW+ZHzv0dTALvu1R4sQ
gWQdASGbT8HllMzrIEAP4qtcKSXCiDamml0tQrev6+zF6cvo65TUTUtf9VPkrZdT0qyJTfsf9s5r
u3Fky7ZfhDPgzSsBelGkXEqpFwy5hPceX38nQnWK2Xmru0f3cz8UCgRNkiIYiNh7rbmUJg3X4sdJ
o4wpn3hSqSl3eUxNV3zRebVo2sSv9VsVZnPNx+foc/J2CSuQpavkGDrPFt/0b7cb2yTUBsEIQ+PI
Off9DS9fc7l867I4mPXgyIj83Mh/D8+Gw/xD3BR7YiO+enHML1Cr55Wzuw6XqT/DPBAj5/cur/8z
dwLA50kD3vHvzp2Jui3b2eIjjELD9n2fGtTzWvT2RoX50U7sirtEo+x6M1BlCxqEKb33ZRmG736b
kLq4fKR+SXkQe9fNPx3LRejE9TFBtvxp/uklRtYq62wOf4mXScXz/EA+GoYGxeX6tH967h/HCKM1
vblBYBYt71XcK6fWmzUY0HKXQwX0U3OJrFDqFqzD0r/JFX4+esAFSGz6hehwPUYRmB+bKlPqrVVr
Ow7pMZO6DE/H8l2IZwRTxK54injyP72MuOO35ziThS9Au8mXDx/W2rMS4i0Rj/p+ue/H9uWCIbD5
ayhan2zF/WJjLu/3+96ekq2ccaIgEufy3AxL5CX6KfSJYTXsG7Oc1n1X5PWuV2hsmpKFXzS0mRbQ
MBDNOzRk5EmKi3upxYw6baEkh/mhWOYGUswsoRKzhNDkzQR+9lLLOvao5ReB+8bf2HjCqkUb6eMX
WNVZ5OdU6H3I5stF8Tt5cdkTN20x8oqDsZMpDBfwBb4be6K7J4ZtcbsUeSr21N7p2Ow2g9Z9ZnoJ
vHAZOkQopOg6ipu6uCLE+ZNtaRktJYvwpmXk6eUg58/mH8RnEYfEBxKbIFbMbZ+BxHeMsdzhxsaz
tMwSouXSaDsw5pBu1odgmVtIXBhY6i3XQDlGwNSNCP5CO2LsC5dZyrRcU8Ve00KM7zgRlwHUSMkd
GWZ93S3xp5hH/spAVYze06Om27XL0CvCUMVeTdu+Vvx5R4YLb2QZ2pNB5RQUnUlxe0A1v5sweemt
IZOFtEyvCC+FV6JiRggC/6Xt5wG68zJZJPqdRY7Ykw0Cs6XVkGmzso6Xz2lXDenCy17FB0Mh3Z3i
ygjVtXryl0FafHCxMTsCmsiM71blMqnIcpnPLS8TioK1PGlYIQ0Fu/MxcDQs4/Ba0bfS8WWnQyCv
RedwkoJLZRSEk4mhdOncG3POeCoiPH3RpNf9m4q4cAzxqHHRz1NjE7vdMqXOVRlUXBfvRINUNE7F
Ht8R14XrQbkPJa+ryQBIlg9x3WR2bEFJRRL393FjmVi0i266bQj1KnWj3iBFvROvJrrfYu+6EQ3p
Vmmeuyyw1+KFiCHl2iV2zRE7P5aWxNVqrI2tzmLs6PeYyUKtIm6dObjYVOJUI4ZCAyiyk5F4YjRa
7pUKjcVBW735y1cjzjZiuekbidsGMntOt1aDilci1uvVY54FE5OB5eQTm4gaIS3HPPhFsa9aq5Q5
eWkae3NeRfvFGHNwgmE8yLIOGeN6OwuqYZeUeJ/rZDjEcTscCrsPM7BcYQRHZTkaRRFvzsg/FrXQ
wcd0fQh8NuLm/3csrl1sfo2bDTe9mhdnLG3DbeeDIQLtyLyGQhHsLyfR/c2cDTRnTOkBi3l8iGTf
2oQq7H/bgUyCeRHJzZwhjZHnaF3L9nxRsvtJJlZbR+GWltVD2cw2nfDiccaVtWtQN6xazfypKlN4
M1RL8t4sX7pOoRcZ7ErfPjHdRo0zydpxxM2oxBY/iCBcYwFu1xGmMBA9F4dq7g9ozSRU9WWOrca6
j8dqqcK0RHzL1mFIKFSOce/van++SzAWkgphoSUZ+pteM6FGE+IhFYNBJro8ejPCt85i+TE1cbUz
rZBQnUHDlD822h48xm3uw3uBu5Nv9YkzGjcb+XkdRsQAKmFQGSg6rPkmjjqJUjA5ZRohs4M1IPGw
BsK6JAL2VNopezAjZypb1bGOyQMTe11SfTVa1qP5wVdJvP0yyaVLm0hgWQPqnO5cLi3XDntwvigp
clzzruTjSzZSPbrFPkzhk9U4ACASz3SHSCKdvLs0DHZ5Xd/OvYWurBketQ74KuwWpBQWtCfgLeRM
pkN2TlDRhmq9lEEC3BOxTOKGNW4mLehuVDuX3b7soNLqcOLKIio8qCknLce+Y1XEAYbUZrDAp5QK
74wS9qajtVvbWvIHKaRmWvdhRAXmOhVFzxRuses1K71j47eAE7XRWes+UQUQFwu4qvZMMlvla49G
no0nHws2RJLpaZTVcF3FZImMnW0cynDG7tl1r4U+1oC4iVCqqaxPsfxuNhRx8/6zDHys3bNMhd/Z
zQA3XM3sTnmjgxhGgbipNZlKcBrfVyiJt1oVthu/0UAOGSP5keDM6iHHcb+gBLKpqdAnzai20Az3
LUjv1DHIckJnPFaTgbsXza5EAIBlBDCSZRyVSVbMN8EUdDhzUaNqUzbsy1lFNDmC9hqiT5jeLfkL
GlPYm1mKv1C60ddknkcwDUEfTQhj3MqKk6ZJMaUm/uHS0CRMtUp4O0olbp8IZ42qFTa9YZoZkV19
tcYy39RCvNAsMFc2l9ouodVdqwFXc2AKVCCybaQRbIr0fusbjuNpRap6PmZDrWocD5HegFbePvty
dkR0ktxUdruT0zLbJ0n1Xo40SwpFa73/697lbdRO/033jmaWSl/1P+/eHd/y5q35vW/311P+3bfT
/0WV2LJox2IXcdQlev7vvp36L9nQVdmEoEKj1kBG8e++nbwE1suyZaKFcriH9/BX304zCazHY2fL
qmbSENSV/1HfjmvTH21i/gFNtmyN3qJG8re59PV+61lXqPnTOBjNo+L7e66pMgmfnXyDbnY8IFl0
Azkyt/lUbpUJ+NFRTJl0kRUvJk7gCZa1KQ53av0pblgmUyJPXuz1S3HqerMA+dkjFt6JO3P/NaKZ
txfTESGju05M6q7T9n31ra4Th6/3iYem80RZ5/osov2SbaklR4qxGI5Du0L9oiO1IYEa08bPPivI
v3BgrFTS9xwpAbXDmFNnri3sLH9NlBb3S0ws1mxW5a52ZC46mfyYB6CxFF3ymJ6Fx1SNiDM2zV99
21VbS+lD/abOmh12TN2bM0OmmsKm8TGYTnb6rGQy2hCxmpT5e+/LgFDYZerp5xuptaWtIla2SwGD
f688/HFzLLXXuWEy2Mzj2UpxcBgh4Ugpc850mTJS9j6U1Ay3Yk4iNqkBYDW3QQrrOsJ03zLg5Btc
uZYZq9hIswL8VOwackdwGp+5yLi++H0E4+rvtyHei5gKiz2x4X20m0YesCszTxYSy+tGHGuJX2XB
1+7yuPJ3FS0iMZGNac2yEqr2tmsaFBZ0SQMzLaogYnElNrI2eEoR97sRJtaqzcpgPeNb3cx9+DA6
0chK1KCQLUNJq8cDwywzQzztA/0SpII1/VaAVt2spesRyzPkUpZ/ttMQCg3nMEIiPliIIsdzAKfk
4FTwcjQF2GfeacicCzDsMpC7VSLjNmP+o2RYUPLZkanSkghXVE5O3gvJ7YNidG5ZKe9OYd8IDamY
nYuN2mXyTqa2LW5FRUE4bBee4iJFThvEVLTFxl/KDmKvmMB0KOm9P+vPFrAKonWUdTTjb11Vimnv
NWhLaImgKkW73OLMdIhhcnyAfbGZTp6Yvw50dGjT6qio8SgfQjuu163q/HIqZitxRA5oBlDvUH4/
uhSzX/FIvfkam58IA6NG1nZ9rJO+Lnd3eufDWqEiCmtT/ZAaxMdqWo84xGgeimkul2Y0qRkJlaAG
GnICoAhlfj0QiYKk1pxY4pGnsaxul3ULLfMSs0R5/8dnFwLbAFjUtvVrVJqDgk/570Wv2BO/TePb
qLasZ3wDREWXG0SduNnSPtAj6bPuq3AjZTdmQ2aA2iLyHRoHR3vIVbSpRhYCTHzXs69gCYH+QP+0
Qo/fhYbnd+WjOcYTp5iFjrPun7BhT/SVnQVUVW2TJNrVLL9G1YfJTuP8u51opttGrsy9WEaLcsC3
rJdWkOrS6EEvaKSqO0BlcO0c55GPfXvtdxoxwnFYe1VvDDuLJPta1BV1lXDAnJFCrGbLbFTWUxa8
Zfj+6MmydFRr0uGkMXgHY1NBlXPmddqaEQnO9g46GvkIOGtx+TRgw+HLi2WvtlQrxdpX7IljSLn7
dWLGH+LXL1ayVZUwGjBhIgLTVIBHlz1yJUM2OSeIsKs06Hqojfq1vSwOv99SwvqrAs8pxiBxyGJq
udIBiHh9+qZ043DQlg1t5/6AgkCPadDkZUMMQmV43ytYcS587+qVhT1skWUvC1wlKV6dPNLWiQaZ
NHFoZgbqvlNnlKajg/ChNTBrq4kzHuKgvw2RFWxUuZtYtCoY6+2Lo+DUEn9Kwrx7LJjHIZoD3KrB
k6neoTtZR9izGF9gHcopwGX17zEvD+XjqJvx97hsA/jA2WKgaa+jfCeD36IxNtxJLO6GEP+nXpan
CFM0goZOdzM/IhDDogio1cidWXgFXj1arGEXgyDYha3pR92B6kh3EHtazPKBDt0uW/zDesHqVXGo
nYQyY7W46avdZyUTORyGJZTw5Z9qI2pLhqV9TYmmrAuYZkeYi8kRTsASYYs+giK1KMCJXbGxloPf
eyqaPN9k2KwXgupokpwRilqcTppZgORmr6ladpzlNDtOSpcdu8Es14VECHbWUhE0c4SxOZzBw4gj
Z+9nOB2CZTnd+mF8qGR31jKw4jIjbMBZtGHFfJ83Hb5IjKSVbd/l5NDgGFCJiW9bYiCbYm/hRnGE
d0Acm9CCew5AtVU2MM43NuZcRTb2Vi6PB6PqHcxN/OK3WLXOeTosJK301I/yuBtwn9BQ6rEjxBVX
fNx/cYNW2tcwTNgJrilUlbMPnrziUce4hPjjVA4pcUQswTUfS9ITgkKSXfH9ZDUODbEnNoB9uq1m
jQdIj1k7D9sm6O7HaRmJUU0CWtl1Fd5OupXwLxyArshhD2KT2yVYkzL/IXQG0dIKu4oF8qVPBpIq
3hsk0Fn+UpgR90LwYVhw2yz9qsfhjE9puFGViPELPGKiot1rauU+LogZHq3+TQ2pvS8orjLtn6Og
eJsaJm/aQBrwINE5lScMCjpJ65P1kJWOsqWUi95jsg4Rki1/HH6kBthcFFEsVYbnKUmbtdH5N7VU
IlgKa4p7y09aYnwJNWlXG0hPe/Mx8ZHxY/PHZxJO70aK9HIhMfFjXM1TdGp9I92qLHw6W1e3aRnV
rhE5PzIlQv48TzsTL1Y5ab8a1QRihiqr89X12APEapVo/lE7AR1Zvd9odCcYoKsfZo9tkvAcqx2z
WzRGmTZJqxxHzcqIQ22FYAHAjHyDFbWnhBC+YpQGrhM7a435E0vDxKEZlO1iawbaPMr5MmOE4KER
dm4BOyjG1CuaYrkOvJUFwV1SWRn7Frim21ZrkkmTVr1UofmUoQnjX7bCjPDWCA+l0S5XH4dLy9yb
q9wfZVLpHJP4jqRbW0nfeNYwQD7Qs8dIdQgxjYZ5M86j8qPhmmT3izM4I/QklT5aWTM3fUqQfY3U
159JFZp9Zn+j+an0/D9y2kdFSQn368D7BAvHFp+DF6OTojIym7QGonVRoD7vG350SnAcy70fo1RJ
A4LYIzl7pX7yMk2Dcke9KkSVhQnXJkMCGy7ei1dqjiFZlfXemdB4OVYDXsKyzmpDT1gfJv68jv9m
F8ZBB9pIIx4paZFFqaddkA/F90mUNStVSwk7zay9ZiOgH40l3owgYpSOq6WQhHMkXvlMHDaSYZCR
0AZPagVkkZMgdRsKb6vWjvf0LDe53qsuBBCN7JQl/tmKtlGY/+wLaRNFMZe8OCT/uFZWNegbDyNi
6lHafrW7lv4O/cHBQK4Qm/cDrWmSEuyfCXbZhR95m4c4UpqTqQJT1TVkXHiXhlMHmC+nrmKVk0LJ
BgqbMjs/U3s4ScDbVv1jF9zhSj6GZkvkttxj5A5rdaVN4RNiTTctGxmOODKvKCourYZTtUAruNIH
Ho7WQ8ep1Lxa/DfEBANPNTCQcOQUtZ5QqBDYMcc3rYH8T2vK0Cthb2qDNu8Ktb+baFt51gRpoIYL
NBrOZxPUDIT6ELt6YSUE0vuIcZC2eQWwMN8893Hh8CuGrJNmOsxK5GatVUVIHxBSd07i+oqxTSdi
JSggkh+G8CsgsC2G9T5kS5yo8YlBaou3jqSpxt5o4H0CB+7ymL8HYcfbxozoVrPkrDq+GMRn4Xth
jZA1+46UMz19V1rzra/69cByeWMr3UvtKKyh4Eu6bR5vJrx8HhyQcKKSAbqNFOWl+1+K1qIASvQj
iZ46lw2WWAaeIGAtPOC6EQ+63vxuSor+pDj4x93/y2NZVJ8crHgjWQitxuxIdMa05YqrjAvHQtwW
m2sbTdwElfXvu03mjEAxrFO9cNshM9cHsdeaaA8CGV1SgpgyY80gDotNtjzq+tDrMbFnmg2zt//0
7uvLxAVNFHFzesBtnn3vixeXcRPupxAu2fKurg/87R+4vk6f+Mt0UTcX5PzfH6Bg5rz103Y/x72z
nsvqWXAbBMah85vIS2oSXL7hEeKg2Fwfcz1WTMvq/nr7j8dYPczFXGpxh5IrcX3YH6/3G5fi+phw
uexeXy/vSiyA34/8x3fWORr55HY+/vUg8dR06aolQ3xX6kAF18VA7AYa5c21k/lnv1HA7ifClAe/
JblezLW+m5Df/cjl/u/b/3zftTMqHp/UIZxVqtaDRWgVc3Le3RIa08sFWcbLUjjN42Q4i91Zt1hU
jDAVhRNRNG7E3nUjnIHXmzKA9pTBdHc9JPZyKQAJCJAYrD39oeu94vn/dIxfDPqa68tfHyM7xJeX
KFRkSVNwuvZs6vxLMjNyl9CzfduS/s+A8N+VMOnw/pcGhEX4khfRfyxifj/pryKmbf2LGYqmWbYj
m6rxdwXTUf7F3N0wOWybjqLLvzkP1OUujutIiXkxHTvAbxVM07JsnmKq4hX/JxVMw1aok/5udKF4
qlqag+UM+4Oh4Rn9jxXMCI1xnCpNSPL4U1M4zn7yl9T1Bijny6TXsHszXQV6hou9smqdNpjZQIeQ
bVYl0ac5lr/mqpUW6HkFzZmwg4B25hCx4mz67ABhzMHTDsNZwopd6tmNrTbDKqOVREL4sVRi44fs
Qtv/CLTBehgrg3bBSGIk0v/7geYaUyIcZiodoIuBWs0Z1XCbVWm7MSvCyOt6AmM3t0xtG+jt6ctQ
lBWOTwyWvXozpom8zuuUSXr87EwsThI7mLw0LVFZGnq1DmRgMDVLYgX651YqDeOmidMf9hTMR1lj
rZSrmxEWWavG6xwG6ctgHqSOWdWU5/VFzXJ3MjSHkJx5n/n438DOkW2oYR8LmOUPabfEpzbapc1t
n7RXjQkoQGlj6nM0LcMqceL6Gc0NSQQj62OgwfJWK0GddShQ9iHBqrMVr21kubdi05rqHrzptE5k
OJKkFDupOmwmuou7BHgG+Ymxts5ifH32gqyhqnOvAwW/Nfj3mrqct4YyHMu6ZvI60a5SZn/tmEYB
+D+gaQU0n/ZT169LYminfFZ2iT591cO0l2kprdMGL6KdFluzGM/6wqpL0Xyimh8vddpbzHYYIPsC
ClMvgQ6IidNLAKGDJXAOM4CJKIBTQbpwWTaP2YDPQhpJG84hnUWYOjahSbqRNhQUz5wzXmq1zjWS
mWHLZQUQB90wd3GRQeFuZ5tvEHuuEWfPURic7TTsvSIoj6NkvcgEM+Pg0O+kgZxKHL8LMcRnRq3i
Hsst+9U3Qi40mkQycFoeI4dOXlXgfc2iuDtozkCWr1mm5FFJzSkpYH8CS2Uiq3ntGKkrq2sJSR7N
9HvDRzOmMH3ooxSyA478pi4AB5XnQM1/AoFjIeRnrqFWhMXbE6kTfrnLKjva2RFkNi3EfJmrXXEp
epyIVgOT3CD2tyGmZKQfdQpk5d4ycZCEc3u2sUsomhqdEkjATUDZQu1Q/rcSZA5rCm5hhe2lJCGZ
lqbZe4K/08zjm6w0m/upATgCMTbASOhplUprQIm/TDs80fh918MCTY2PJ1giRuRc1YRqVQBMIYtM
dAiJumwBrLidiTFJHqFVm84hz6I7MHbxemSeT89Q+bCzgCxYsHdyYsBMGdOd5DgQf6UOhb5DG3km
qZIlVOMWOhdZ7Ck9KR5x4UasJqlQgxTR43qTTKZxYyMXIrgotF2WUExuExB1AFyd/jD00Xqe1Q+j
Th5xakkbR855dk2ZYyrt57jHJloVfuKGur2345CM6GrGc6lQZsqx/05lcZEHUr1zVBFjETmsKqAp
FItVf7IsVF/okVQ6udTQo2zjj5HLepLvPZHOoQl8r5yGp77IobPUWEUkKqQMjTVoqgGwhlZ6ljK8
q1rxQ4WkAce23dHSpnSqE4BlSuOSKFU1txj8b7XsbqzSQwjmXKfb4A4JwHEwVxlL6fc6/Gnp5rj5
MjOVCqj6mYMiJVxlpV/aNj+nY8kUoqleJlQL69TuyRibk4KODfJ/v2Ad1Dc5/m1wRkYezhc5T39V
wfAAWaQCy+hlFTSACv88diyqm90I/QLXdKeF7ywOSenWk/eaNgNrYpww7fAL/FHkyUnx0aYstuDL
Ms+lqAS2NvA0KMarvgLlPEf5tnMsuJNZfAkKKuJxqMC99B/QNf/qexQHtT4BU1BMpL9FfcnneSsN
1SV1HkObilhozM8OBVCKLz75Aequ4nybmu7WLJunKK1e8zG6NKkPDN+Ugp0poeFB6Y933O5eM1QQ
h5IYTdugD631eFywwnGpUknZtEBujbnl6uEse3l/aGda1Vi7u7r8zL/CIbikYToe1Em+NVuDH/Ko
HePMPqnWuA8zYOQ6uOY4NFSPYiwZSCUxP5bMdN+0tWfVT1/T1I9cK5g+y0jel8P0cyrR+Fe99hLg
YSJhM3oeZeU2DDtjq7yU8pCsqzpQPcKWQjeLCALA5kYOvdk8R0V89Dt/wOpOc6WSQSNrzfww5/0v
kN8VPHxX8/07g4UhDi+4s+qvYg4LF+aOvSvbuDg7TWCtzXSG7BBaK2IxVGb6N4UFNIvfurMZQ9Ks
gVmfZefWbkmeM1Ug5dKUr/uy/oShPLp5vLQ/+LeojqwjFfIyZfI3dDgn1j2YjH0g+4wtT1LdPKgD
V1Y/br/QMB3tOoa3ZUmb0QnOgXHwK8AjZc7IHZM7dESttRvymrxG1fY3aS8fAeVyH7+PMslIrp54
k9GvqDHe9M4GmBDpT5Xaqm5SNOvM6dV9k0HScl5iWb+fgko/dSG+uX4qqCNFDww9dsOrN2ZFbirX
DSr5x9yZnyaLpoJDdF0zmWdnsN8Mqf9hIpP3Nf3L5gq0UdOE5XXgAp/CTDCRW6dJXplMtSepOCRM
ZGcN1CWmEcW+i5+tCDt7VXNVyysrIUhO/Zn5fXnL22ORr02eQ3uaWUZyg6Nl3EPExHS4jOFDNz3p
/DA80gnaIPvkpzrvpXDgWoxR0uQrnjKVqUxlbR1EGqwhCtqd0tFwYtADff41aOnewaiCZ4+qiW/K
L41v3APXcmlz6B/VeOdXGiJAkwCwLsORHDGLChojPHYWtJHZtG7KjlK+UbtKeJ5mFpVAk8iJ1hi6
YuWry7iU0hClsgGqO1zjEWTgoVUUVtm76qTn1tBO0Jjf1dZ4DZofYw/OO1K2uaWuiRaIKVI++hhr
QuOpJwVo3Tmxm5sWxIHE5UTfJMw/5iQ7WTUryaF+myfit6rx4qT6PY6LExCUT5W+UFPRMWuhqkyx
2xnlszLhsDc5xeQKYmMl7TgbN6U8h1siKXoEf1FOCp/9nne/2pBI+KKhuEvxm+z0tPgY/cOUfIBj
3YYJdVElsF6aHLBYYHyS9qJ6o299RektCirp1M59QGjDSKXPcH7SnPQ9TeYvBs+qrEtjNxhSAEYv
v0xpa6FVsl6jvDzmKHDIamxPQWmAiEoc2+WvVIBpUc8htpSGqR8nrKv27zOdKKhid1ZNN6pvn8xY
wqzGvFKutEP+qWvkOiic1lED8yjE2k90LJ8JmC+pGXOs6q7SSPuCEbyQyLOWwk2UvUhlQsh7ByKZ
VCZ7V/STp1Q0W0lRGYf5CFvvAQJgsVIC+alVFrhSxtAy0p7vpnpf2eaeJTmplePznBGlzuTU39nE
g1GZVCGiAQSZTUNxo9bZKk6Mlc4ZcnI/KX+hVMPwVZjMb20ZYmE+uH6oPKe1BEe+V9aVoxPi2G9b
XX11kvYUB9K7Fdr3hjITb6iYLihxWikzLElN3/clSSVNYe/m5EFNpGGlmcajUuelO8Qt/fXmRPtF
oUfH1w8hb5fr+b5OGOj0iIDyCKSxScbL0k4d1o2MbSFuaFWwNFn5S9tF9IU6yURxWy2uEbFr2PhX
l2AE8KOLPDVYdJHiHnE7qqrQsztyW8Sx6x0qf3vZvR683nM9ZqnhxleQ6ImXuh7/7Z8XB8Ub++Mx
SRIfNbXLt5goWgUnAW+bKyyxDWKXcR+j0fUlK0PZ2doQMln3D0bRPVDOLKHh8JHE5toYux6D6fXX
veJYR+rG0oEi62WCv2G/IZBfzEzLo0Q37Y9n6vpBZp7KMpkGjPB9ivbMnGEtZMZIOKnoxYiD4jFi
Y9R4ZgAsZG5jPhYhtu8/nn+92Sf097oW0ulvBlHxDymFmWwr/kKCAiwAv2FFH0VZ4EXimNWP9G1S
YO/JGPmbBujVKCqJ4SLJD4XEX+x2SIRzTNtZt62G8EY6NfotV6vZOLGeiOMn5HgmWZQrf82V+kAC
5vhzuNMeIGGcC7ciuf7IzAXO31O2zX23fJ6fmZEueocPysyEnLjMpA/Ro0L3l1wf+4ZQp5hWOasg
lwr3V3x2bn2S5J+701had+mjfdHGefUBKEUtNvV0ozAfdkH7yaue2vaw6b74/bJW6aBPEJX6Cvw2
OhYm4YS76G1g4MnWcrY1txlkKoz62bb9yA2Xfi1cQ2rnRf86+uQIr0IuLZ723px8grDdZqs9M5QQ
f7BJge24JNH9KB+TI+FHSugNGRRQ2rye9LCY3rmkndLtUtd/5BwIIUAR6aGvTdgdWeBe0rN9mRkt
kIJs224jI3YNWMyGZ/xo90G7Ke7RKtSk/9IUuckJYCACb6+qL3MOQY4wiAmP3YmtYq1sss6/CHCb
TSQcvEw/7ln3mIdom22hCzXSDm4QS1bCnIgDr5MD42hrs8Dc0YVlaU0Yqoyt341c/dEn5PBxvI/l
J+ntAiG29b0ZY7irHdOH7JUBOr1EkBMKN33IH6q70JVWIMxRnNseGKuVyiR3BUrpzdm8WM6ZrGDy
R306WJJ/IK2j8xzz0MouLbNVoiJ+WPUEXhLKRjRG/EZ86a5eTy/6uVx/sDANbpxTO3jTS05P4ZUK
9A3SS+PueXTVM0W/G+gtIwgaqKOIUlgerlLfvVSAGHa2dyE5hcM0z5ctoQCSq1/8T3vfw2qBO/7T
f7T3iJG35iU6mXvzM3/n/wPnWv2MGOY9eiIvyf+Uuk37rJPERhfpglBoBRJrtfwBtJ2DgPo1xK9/
QAVrel/yJX8mQ/PCVbEYVuZeWhNex2LUi179nx/Ok32xLyBsF8ozru+9HxwcwoywBhsXikgYNpFW
o5lebeE4QesJ1sVT9ZW8tpK7kRNP816L23Nw/0JHRoE85h4twkfPVrFK0UIZO3N0C5g5/gokjE2T
2R1dKuhb5X6ikfcEzuf2S7u/BysguV9tua7fyxbgohefI2K8XYtk+afH2OuAGx5n+rCrZS5yN4bb
lMQEj/Y7lzKqOQ1tOpLWWRxJX8Fdfp7W7U1JPMFq3iVPA47cY8SIs52PET0bPn3qjUeQxvviibZm
8Aoe9d9HKWhsAhyia0SwU37fFfwCNpUWe8Qzr4LDPHvVE68bn6tt9YVNmnPZbXc0ZfPBG93yR3PD
CkV1fuhb6izUetz5g5Pt4xTfjBv0IcitV9Ftd6rPwK4xNkfT2T6NOuf4j2gHAdcNN1/6vt5VGlpe
L2o9a/19pnwl7tZxU9aoKzpV9fNHsq13gJEeqflw/UaB3MS8FVR9rTdh3zzBgKARuIInRtVu+Tnz
ZXKWHemoBYflj9l87VHfroYn8GlAt/JzmePh2FvUOA5BdpQPxgfMLOr/+/mOnra/60x+ybux2ke3
4SVAWIdu5TSugleKJEi8nyEXrUB0vUbr5IAuODqwzinumDDxlyu2eNj77G4DjcN6h9KdrOXTvA/D
46YwN9D5s9vXoryod92vvIOzdq6lDQpzRO+ha2brmrb1beG41VtzG92jaSBHiWD7+lX9TEBXKT+Y
6VLKotEWbalPzp5SKogENqW5HecbiWQr/a3/NIBgtqeKVJ3Rc1avJOTNrv0rks+xtnoHamYCT/Ok
W6PaJE++Nz5XnYeY35OWgJd8T2IWlah2FZ5Dipsuv4nsq9jWksvcinSEr9zYz+oaEjZDWLSOVtWJ
k6XY8ldZBweIzdNT+NLdDVt07/x15mPlFm5CwvK77cEJYW2k5pjWN6CXeX3OdEJk9P5ncVL4iho3
fkl6Lze2QCeoeR34FRKIQKb2fMNvJFrL+b22I/b+CRFQTqjzTQu49T6mXqNsQtru5NURArAlwHHk
qx++CCNZxcsV40F752LJJbByxyNRMAwOJMoVryRhEhgarPkbVNvgLuJCvxnfJ2aqgINLj/IPA7S7
fPeUaoq37DCvUIquDPlTIyeVE+UUbvqdvpx7JQSt7ke27f3la4+Y4sXqPYXL9PGVPjmp0HfpAy3q
8z1vUf6qH/jAy4c+MfSM/h5YCr+3fQy+a99shsCbb9sdUAzxXzDs53eoUsdgvWlQ4xPmtyL7bZ3c
Ap52/bv8UjwVT8A0Qn0Hd5i/BCKToXAB7IzmNv2Qu25lf8362WCyu403vAPg3xCDmYA3tLcnLkl9
4sbSVm34GrIvrgwMI88dDhAiegkugYJ25jzn8uYfqpW8xnS647SKP+1fZrMxIKDXXKM2nEINv5Vq
ywVqw5WUDziusjvlnZhSnb+K8q5+AUxlOE+dDytzweP71OfgssUP5MXNxjk67HUuRJsNPmajObA9
mNXWI5SbPFEgoNZtHKxb2qj+3byPvoyO2PUG7ZJ1WyIw6uUf4aMDwpBz4DZ5ZOH93j7LT/xQv0JP
YlQ/aMfqNfYql8GTMYMYAWKl3q3jMONTWm2CY/dmHso9P4OX4M1/lY7ElB2D/8feeSw3ry1L+olw
At5MCUfQiKIoP0HIwnuPp78ftM+Nc7sHHd3zjtjxbxmKBBaWqcrKyvQEBwDAtEePI/ZQdfdNRz6+
y+/lj+iIohtKO6gjG+7fxuSwOTmz4WFpkz/fY1YKoW6HwxdqXXc8nO4J616G0F4Qc8QRnSND3aXO
4zZNG38ENdrVR3NT+3fZHTczil2PkuIH+uwrex28LK/zzdRh5aOeeUQq2SZpEKA/j4RDa/WO5CMB
zyb8WOyX4l4d86PK+SVkOAU4enga6UNQPKnYG8PNMFHeuGF8sUtilBhFCtQucryBph5TdOUesKe2
f3xTt4X90RF95OhOAgpKu4XmYPwhrR0uzjxyBenC3fDeXmIvte7rveH6oQea5YQeHEybWf6gOAmi
mO50nS/hdImazxxu51cjPLY5bRzfCtmkrFhnAb1Z8YDOsZBApYnupaFG8KBwsTJZqzuoUl/clflB
Jz5qlAhB7nvjIzeZHENQQyairWV9pNvTFQMImRxXwFSzcQPi1MIT4nUqxpe+UH7Jjy3KAjpEIk9G
39ncBMjDc7i3xncVxT4WUAQPmTgDYsoldVZ1r3yyt3GeEEhLBv1haNpgq8CTK674PrWWR7jSPOEz
1swAYwGBKgvvws4TwyI8DD+N3TxBk8aKrWbjcAhBCajrkc3joYPyQB/MCTy+1A6LQgTpfq3HMaQc
gz8rujoO/I2xszOgZPkJj28i68zVWWNOX17liNC4va31vvbUH/VHoGHT1n8mXzEJI97qC+vceMnc
PhC7HTTk2EWIaeF61h3oyq54kHDnRae6dwGJ201aws9aEOjdDAQd4e3DXmFXnZewi7Hip52AUCbS
qMQ7Mlac1CJAglALLAOZ1SrPh1m9AKmsOWLmnvAQpnfRbFOseDdeEVww1bt59Bi+8Ruvon/Gg70P
Fdohc1Wu2edMqKuA0c4vAonHEe/K+kboAvwoTkGj4nfAwNkIk2aCy/JHISujL89jPcNQpPDE2fuo
TnstOsFCkm39vBxEGn1plTtV2f18xJMGZqTl9c0BXmUs/ggqvWNuUTrviWgLkisSFsluiEPmLsOY
y15fEZYd7tr75QmvbLqXxOphbNwm84fMAVQRn7pkjwUiTJlFJ0iDz31WutsiPIfzm5nYVbRtLjnM
2vde3BERvvQgzITg+DB1toxg6ky/n2dYHoZ0BBiLHw0XAtT1iHwmc167ADQah4FTQCTESJ2CpO4c
bqPHVILGdhOyR4o6BwgI5hRo6FvY8XSfewvtQhnzZ0dzFImZtB9peiiuenygq1cJH/MUH0dSOLt0
Zopuu0phN5NhnME6rD5beFNijkGBlyv3g3QhnOF87NE8wd/5x/yZZgd7vrF1oFZbht+oUKqBpKrH
OKK0JXi1hqmRLdYuTV/DhSJthKexwd5mQz5SsJDMDlm7N4ojgglF6szDL3nCxD57AwvB5Q6oEV1D
anQKxnIa4LdTpo5Y+3nmhZa7CCcMnWdMxgynjPzLNv321oWGsdLyKcdkhaN91fFDGtAOKXm6dKjT
07LQjeVAwEMzmUrPco0aL49PwNGlRd56ymAz4I1En9dDkWFjSUIi4C8qjjYxIv+lOU5QxNo8gPWT
aDDZoQycZZzLTXZfYM2Nil1MLZlyyTFmH1Q/TOO+Fb1GpHUajya7Vj+ndxVs67PG/oZc5odTSdbs
Hzncw51dhr14r7k6xa8TbuDsXhGPCn0Zd/lhsxHxiUi9SfE4pikdY+2qJvuFeFl40ry+8GJrr9ND
99JKbhF/h6jH/nAkISBcBcn8yEWz5yAyr9SHCCyEo4iAib1uza+z4IyPHA+cT7v+wroxDwolbO8i
8esgbsDDPeKO/gZDnh292TV30Uf20Z/e66Davdffyn5++VrJxDB1svvvWmUH30kkpclHwsa0nHkI
LwYxDVP0GVig27X35LL75Fxc0xpaOz0HsMt20YdwSyNnvukM0ofijJdZd9Mvwi60jjjGjNNj7dWC
Q6N582QG7ef4wl5aOs0VvjYldhDD1u9GUiOqSVSRiVL5t7wU5+zADe36m4ZwxK7z28nbDl5Q989U
8NhuyPSyQ3kp6/30MH8PrU1Ik8jjLhL3GP9pgBHM6sYtuneYbwJk2goRM3APk0YUygv0lWwDCirB
d8j1qkFinjLqufex00zn7SCZb6wtPonM3W+e2Maq6+Cz4DAvvOA7abJnncobi5cVmXvUysEL2NNn
9iD0f4AI9jTsUgQPpBMO8cyy5Qf7gG+sHGDzG64ROphRIZnkgUX9ik/QPpHkAWMmabjv6UX8RhSx
+EmuxdU4Vr5B5/1OP/9dTzRe0i/RXU+Wx7FXnQnya5qGLuFwKdO31Th0ssdNIe3K22HAmd5VQAiE
xVvBdHhSCKisl/SVnNzwUD7U9vIPAJPwmblh8WXUznCVXSIdNsgSnTqH51DO90yt/kKmKr0QXup2
/wZTGdUUxbuIAU/c8NsLWAkifCBPiVc2rkhEy+AkFKRs6QvgKEFmTnS3tgkYmbQcE36SWmxWO5Cl
3vW3Dm4qBT72PxSmzwRNmvX4Y4xe5MpP8+SRtI8KXt0OzrK+5CCGDU2dDtDMVbJLq1+S4hf9sRc+
vJ88ixnNcdxstJC0dzex68gVHwWvQiCXo1o79feRsRseprs89uQgbOMd0ayq3FfhXnzTwT70e7zV
ux8mUBD63IOMraTNljXY8hqMTvbRnqCY1o84owpfIU6Pil1AXBhdfBbuR4o4qh2CvDROdNJL76X5
0vzpND3Gx/ClfZo4MEk6MW/Hkc3cxVcbs+lba7wg2S5V9geNFJjCcuoUnlOh+EMI4WDUkEHb8xrs
ET7CX6ig1gmDGqmG2rrLktuEIp4OgRql/8fEcowe1P5Uj6/TB+cZH/Ne+BqxUP/2Uv8WPcUP8CZy
NlX4rTuKqnb2nt8eK5QGT92VaGR4p3V9qGxZPiJbzl+W1R7GBTBjTxwLOtD9QLSHe2nusM5Z6VP7
UY6+9UBsfixcMkzqos4Ahim/yW+px4MUs7vobploHKG1+oguc7qeoIrIHskEx3N5IxYo3uXFfzSo
hjFTGxsEBAADpId9epeAPnsb2PGTtn7u5U53XjKfn4ryUWAOzYFAQaM7iytYs5ueugwK+L4wnurQ
ndR7/IvrFzSxapxb2XiIQ83uWDyb/WVuH3jqZ5EC8HDMRm71YrVEAvlnxUHQgMGlUY1C6LEwTuLy
urHbdcwcTrQMausn/4HIWFBwtv/dKeGxwKJ1qp8s4zp3R32LQ/XkHofgfV3tH7PGNuPvvHBG4chn
DCD+fvhbXpj1X2AjFmJH+24MTMNtQ4cN7USOv+EjWBbuQy/R2VjRdK323YMRHjEaUsiu8Bt8A6cj
hC/BPIh4yZYALJHMCG1E/Sn37JqnsAc+t/uX/oX/bYjbXnuxHpryoQJxxuxPfxuEPYnXHfO+J1jx
R8wv3P5lZPtZa5cwjF3jQqZhlh/ihH85wqAlN+DM+ZkdlY8BviZrYzHH7OqEv4nX7lOPRrQE46zp
mTf7JLmEtg+FZ7hE5OsAuvIR3nFBtrmbX4Q7jqHKYVNF2FSn8EMQVbtytC9AbXw5u0MRsB29eb8N
yDtX1E1spBTCsJ7asmhORNhhuDijrvS3AxZnttsbuXp9K8hq9PRu/mS0xhdiLbY15MrTXbzNPjY9
4tLwbXiKv0hdiIvBctkgE49tydjL6ZHE4viT44r5lqg3QkzUMRJqQh31x092t/m1kPyR1+io4R7R
zu3ONJ6nN0ANltYdUXuO7O4Zq9thQnc0iF9o7Zo/JYrYtlIDzYSSl/kBqf1uTuCKoNDojC8isuZk
YcfMsHbpI2ZCSeYKyaUzXeGOQU4atHrdSEV8xB3O0xPSsoem2RFXeywy5bO/wSU7AXg0oDUEoOYb
0X0OLizZoP+kQoQUEpgVMYLOM3imJYsmPc4BaCzKXkovA6ypXbHrfnOLdr4dClJA7vRbTi7WwY1P
WAIzAuf3EVTpZ9JecOWCaRUd0uBVuIGJsmX4WXwAUuKyeECqP04/EXDOr8qh2KDbXnkVGi9w21Of
EYWYkpEiZQeSpPBtmc7KS3nJXM62N4ZNTF9C4izybxOEJsMmk/bKz3lnviXvWRSwNWx+z0/zJ+/E
toKFObgUJ/w0XGghmR91klrbxJO0OimfNKHJbHDv8Q1ZbtT+QByfQ+QDuPtzml0MSPglHKwbu5bM
yJBb3GjIvBXPVJK15dTY03PMJOT1dXTCMrb/xA7Uus1HFjJgNUywO/PMBAdpMjl8qhpE0WVA2LsK
QiyUeXR7S0fgbkyuZe5Si5KSL2bPWvtSLD6lNoqh5K/ZI68F2GkILjJX1jyeO09j1CguuTOQEGl1
AxfrPibia1z+bhocAvQ9FhRkEhPD1Pq8lVUGEeCo9kJ1xsRx6q0SfnvYMUu4wXAJLaH0nr2XFu1W
+1qlv2bfKcdCexHY+rlmIXTK1l+ifd76s7hskyfZMg+2bFJryC9QJJiVJbVfl+eg4sh6WUfSNhcZ
G4GTgKlyIzDB91P5E8Hn6rlW3pkvFIn5DJ7O020ASJttbLjfXnniA9nJGI+aLWV+5LdFa3eaU9JP
iE1Xa5NyVU/ibKvSY6rltoodL90dLO/4u56/GdRheuPP+ZwtXcGNcocXOHGWcmRYuSPui95EZeSJ
OHhRckn082DpvMFxK/SarZ5jjPechYw446Xir4bGELY7aEOSX+24GIPW7gGwh7y45ikCUb4zO3lP
HNM59/BTqcRX7joHbGyyZ2B/vuHyQdb7LRzR+BX9NGd2Sk4+Umqp5sDdbpMUpdpmCc+MeyUbxGuQ
yJGHyjnPqGJiKABoIGvPiqfiDbWl9njqPQ6hssvcwkjMCh2unmvkEbErMJVCjR3uKnQ3PEf85t0q
bO7oK/bgJ4zVXhR+VWD7sxntJTC00QMnAaoc0Ldk0pquLr0yV/gWyFXWtvf+55P5BGz/uASVtBqm
G41z1Mcd0pNaQYLOZa/mQrnXBUZQTzLs0wLF8PPxHPzlbVkPDCt/T2V8e6CRzR9x7whr8Ri5HSa9
4nJVLCJ+w0t4HJM/IwZKVwBRAPN9xtMdmzC6b7ch4BoxauT+VzzkES8WbP6I62USbA8JL2fUoGC2
YbG3Q7CEpDHeyjfi0p3CA8lGlHP2ECUBtNjm4Czn6Z0PHm9UCQQyJo/P5Xb4b+1uvKEOzKPd8XjA
hTOyZlW9GdqFVaGpAUu+UI49zXRUBTQRuUGXm4X/xkPkzbaFkdgsVJpxh4Zi3aNxVMl/aO9JPBYI
n8ELeezcIbe5uRA7I6Ke10je4yrarO5aXLF04kXiCg2U6NcZt6VsS9a+qOmw9JCMIyqUHnWk30oA
RsCEG3OeDw9hPQtQOd3FuE97OxcdnJK5n4mpRDy4R62Hx8BrMbTa5iLEFOBnvFJJTqG+grgT7jBX
oXU+TT9aiwv1jlHmKngdj0FCpU3brUAKBg1h5xjGpPLEH8ToW1gn6nXMDx7lTIt+4TeSzydRc4/p
OUsOqcBSpwhoHadt9RmkfVwVl72eKGywLLLa7ocjk6y/Hx4okEatva1FWpke6XQG9ah7N24IW2Dp
+JTYTMBsLyodJf7AzYyrYx1rsUvkOA8enbiiZdeFhItG8LBaqK/treE69m/IQFm03FUYlalnKG2i
7GET3cnnnrdfPRSVKzGgNI5KNYyxTHIjzRO1F54xlzmGj6w9o7vxLbe7MbhoHU72xOWhtDdGFOYc
aWTeUubaBhZLMig66Jch3UtoXQd/w78rXBCcUtkxJ83mSZ2Df0YYwjYNy3AqGZ+sdMiFs9aecL9+
ntFQAguxFwHDx20tMj4adqwFsjVUnez2Xn0Gw2M0sLyssr0kI+YGZ+1m4KwnuAxY2e3jwuPRMVBU
rZXYhauTQ/hkYNmB+L7V3C2RKt2a66bnjaVI7yxWo6hPydvkYEGioFvvPDC5b+6P58q0DKnbqRs+
iRKh9dlcQ+6JxInJmKCID114uyTufyMEGZCL7Fh3kb/DaqTaclP4kcg+tMXTuh75+G0SjECZNs7I
5kxPHYwTXwXlJCvbUbmQS3e28EUDUtsN47KbrMb22T1tuhsLGS7QQ6K/shitY/wFS7V42OargMnp
bjSDRcfF+p3sgUlGgksOrJK1VdNjhjL4fBJnNE+FFzS4eHIsO1P19HEbaUxm2clA+XDCa31CC6WD
CufUzLEySDQfv8JCcrcB1x2VipRla88xuQN7OfQuKoywp5yFRbEcR+UKpb95BGeDyWGZR0kooUaB
EF2NPPRZBtv6Ue0G9x3ZqaHf3dPRXg0oEjk86gYNrYakwrEonMNhuQufGVFRPsPsSkHuZYcVgKcA
avRWt9c1+h/2rfm5zWvlyrMEaKVvvKXsiSZ8D1BP+5yQo1jvDp0H4RIklx2oBCaFzlVY27gti3lg
H5Zli92fFL+5M+D300Ru2VjRF+NeU/2iR9EX5QynUg9MQ+6C1lkSaIFAnQXauilJyTvpbpMGVnzX
RxDAvUhk8bh9iiQsPmwOjEx6UqvpQ/iCscI2pv4gP2ftZ/OhqNyOMSW8sV6N9lp3DhzEbSYNAcxy
ZfNXsUVaCBGkOLbrUYnuqOxFzXGMj0vpaCOy249b1QsoIXbjhBjBztsDe5UM5NRv85q1SNOd+gGM
YFGm8etmz8TkUTBlYfwDSZWJv9yxAjWwPoIsA8ERDCyfOIwwW2e2U8SbzCO/YmvfYo446K7CJ9+b
ccBbRfGjzi3UAU+Nk7wUOe0PQvZAD3qxbHfBK6t6a0kvdKce2F39EstsyNYoulnooNvbuhfgfr6B
iPDxBpoytC8nUHIBBvFixT64kpmNFP2XbQPZzuwcJC1gJ4GgvCZOWXpMm0G7siwhp4fdc8NG33n1
eJC3TmhM4LA//mLCUwMJlStLt0/Y7BwmVJw+zNwQZAdWBb7za+Pooi/1yHFC76Mnmy1iHY6Kto+m
vbB4ItA5mvwIF1KIwSh2PKrrHiCH4RbKa0jExcbytxmxWOv7/I05w5LiytiJ1nF72LyIycxmxM7B
I0IJX8wDHho7TwFpRcejlvISVGCn+4AQwgbFeSdoAS8f/Im8mXgZdRY4awXqXRe2sSE5tyY8Y2Jz
JxJtwgY+jE/l7AMs41vGkOCM1SLO5Kj3VHA0C9h+KzLwWPmrIqIxB8742ZI47GjJSedpV6rPWANT
z9ziPd6KECTz2UI2zTdh0yJG/BtjBWZ/NGFnH7BmwNNy5eMBTgAlGSIx7t74YpO/BxslWSdf3Y5v
mCfAnzCLclvbaAZ9B+svgGkBmMzh3IIwhUTkrd0LElo4f1LtHXa4O0tk89As5HyjBi0hpelnBnP7
XmhLqkWjpqNdV7LBNs3aHdCmlGEJp0RI+nS3Il1Fp1BvHDTMZyMlHZ0CrRbwXJHeZl29JvWsHHCY
VtD5wSdTpCXSLtUioGHtPe1poyj6RUbMgDklNlkgTjGFboGmlkRvS1doUW4MEXE/REMYoWYgo7BX
Ipdgj2g7M9kBztpNAmdps0ud6AId4jwR7LWfJn3K7SjsDBorED60e1XBWfGxUU0Sqa118k+/2Vi1
7xaJl2kT8qkVTud4LfwBRUXimigyUV6HNI2jgYV7siHdZlOpMKn+b0HvUEekJszMy9+P2gzxAksR
b39vXRTZsp9BbsqtLaiU0ZApOh150SZhyIbx9Cdtn21yUH//yH+K739f/mmPD3KNGcum4fwfXft/
BMiVzte0iqNkWhrCDfHhPy9I0ZQxF31w/1Tt//5pxwVl3f98//fViJg+Gi9FsGzK4+jkoW/892X+
J2ErVHWKre56FDYlTyFrF2fedARLw2CNJPD9nT5UoZttV29uMrPtn3zN35d/P/znD7e/htm5tUZv
r/z7YZ2FwdiSg/UdWE9rwIT8++S/f9I/cdO/y/n78u+HGn3MFjqj7qzQrRQVIl7pKicd0of//mfa
vv3ffvb327+fyUO8V1I98RVjOhVGLnnlGDVQXZra3dznEbPEjSFrnltRRkQEfVOnp74hR93koCqg
oSUNy9w6DampuwgCVH4n1E8TyMwKWUwzN3g7BRko519cmlsyv/ATqdWciACB/tDq3anRKIyscNpS
ILTUGCEQjGV0KQWIMoq6kvptjXRxtymCmikheUdn06Zdht/4LluGzXh3uq97DuRR1OyhzLGg0RdS
ovyunbduQlPNUPk01701m59Fd2s1AEGtlcpHkVJIQrouJsXk4b+e+ppcUwgBJFFb/brI0j3OT5Wv
qBBfmwlhgpnwZIFz6Gst9p0WDVqkBOBz1eIpMcIDicqRVo3DA3YbuxrUyszy8FwXQ4CGlogOP0W4
FiuKeaBqaJJrWdq47/IJHKpWXYvmPreYGelowWcOrY8WfUqnNU5olbRk5M33PAgc0IgsbdZGblRT
TMfuhWo9hxC9h4ZNVSF2pJSsUKAqsyL14OEKzKCOpjON4KOWiJzJBCOkkMgwiip5rsQ+gE+f6BMF
2pT8uTKMJJBWOEgVKLMJQKgjikqZaHgfKwatbSYV5PVZscgdyploU8RdnGZFZyzoaJvf6Q/EXdQY
Yfwru1iJX5sFJ8t4QBvVGCrVzyusI0GANCnT9rOChlGdEzzGJQWYAbBKD6lHrWA7YrJOcNpSdC+r
oTwXjXyTt6yLVojABEKE6kUHrQHzyMIYdGLVjILhi/H0Vg1csYDxkdMJ5mnoZ+1O5OwyhvhQztFK
YA/Zs46zN6MnGhW1Tyu1tFM0cMAhp4TeSBK9SDqZITzmIRDk5TjE4+w0KFQfLWWkUUJsobNplZNL
W3gvVaEbIft5ph1sqpCK7dpROZdyfV2nAYYUhV5aUNajZGivjawQFo8CGhcJWviTiXGzn8tRdJ3K
S6fo1gsyd+OqudakmMdiLoMUIf5gqDUsF+rqqAnt2TAQ6Mqa/l2PNMmbpgauCovXbgTjOkgJ5x7N
+k4emck2ichzEmMEzTG+y3qd0MSgty1V1e9GIJyLEJ5Dp7eDRVeW9qYv76pFV2IdLR5jQ9ICrKeR
blkKmEoTzXvp8JYlAlWgtc+8VOL8XdRvIzKm/dTS2EfbB1ZQmXxQsvUQVTnR/xJ+aEj4k4lM526M
In95LBrDG1XJOrV1c6Kfpj/St3LMQ+lXWToaaGqAM7ZGag0QknoN4Xgp9YUUPxyRzqNCag7i+tDr
NM92XSsfSsgRtPkFJn4K/igvJEl1irRrrncHOqQGWwy1b7GoClSddD+Uck6Ctnua2vJ90nNa2gbJ
R5fvbpvpdOpayFsLuXwy4gWrrTpx5CR2zZiWt4kWlQZBw5n4W0WeXZH2U4IjuajTalNacD1aNFqP
KeeI1Y+Js4Y0e09kxRtpERqI0dAB22hGIAzEW5pciZ4cGYeiHjlYjHBxsiFubJqGA0kU1mBSyuWq
xvE+rbUjU6T4zEP5bJaQ1/tqfpIK8riBNjd9orI2dcCGcfuGCOZeNXvhuCbQNIStQbKeV1wpze5p
EfM5UETl1PBogBxhf0exZS+D8qNN5Dd0XCHFYhEVSdJyN1PfnaKURCjR1oumKi+Io3QgH2sStIlC
TFgBRLVLT064qfPU2IYL7TgHlaTDG4ypImNhG0qKUym06SAvclvofz0skTr5uETF9oJE3WElkNHz
6jQktXIdmvQxlKzGYzPOAjl9QvBKvOvD+oSIuHKUqWfpWSI/9stIUQcqVtfiQDoZ7/NifeONjJ36
lPwu6FxBUY+fKiei5TSozHchWceTVVfnsFlyHxPKhO4B8QMfd7L5kHqWWbcnsa5xkpfi51IfyfOo
ZCy5dJaElW3THCdPyIzYlYr6mVmKxqJQn/Wi33SksR5HfSd3k06gChhpN1Vo3XzVdJeW0p90Dk9p
JyvQaYscWWbCzmpK0L8k280zyi6NShkIBTD9OITjY48XSRDRoUPhYYNI6B2O2jQ5J1njqUbx2xkS
/QHSV0iTOk2gE44ASpLh3iu/9EU0ubGqzf401rpXGGPQaAhgT6qse9pEemS0qleI+bM0KnA0uuWK
SR9FMWXERsIsHKuq0JySrf4kzwqxLVvLgMCRN4nycJLr4n6a1re56i/oioIRZLOC5/14UpM68tF+
G8Ggp5sKanhJDZvBq3xBLrBZ6yPDMXStBOpcoLgICp3RchjI85iTWgjtoddoSEKrlcO2l/NH2n8u
0zKfMAG4E1Ldco21oAuCgL6pccbWaJZE4xsEJRXK7zKt3DzVXOJ39SMU6X1msj+UqgRUbphBQoS+
LyJoHXo8nITFepBoQ47K1qJkYpYQuB2h6tJ9PXZPFqrOEBRAFSWdZGuNzK9kJdqszAGqDKKGGaLI
gS4CaWalgfTWhE60l6HoCWoF1aRHr2tX9WBzZsOaEaXBV40Klnk6nul6nLPyl8b93cBYfNTra9OO
uOjgrkB2w/3rdLysq5Wcl/hiagXchuFtwahqJ6EfKMjHZU2PfdPOqJ7NIrzh70jTCcyjtn+OBRSk
4KNnFqLTYTp+J4sa3iwqS2KVoB+F8MU5isavqDNCXwgUrd6jyKrTCDgDA6xV0BSE9JlUHOO2UK9a
1n1J/ei3MuFGYwKCt+b6moQQMRq6hOsFebHo3eg6F0+m3tWkkXKzFHIErdmdNJ8XJYlPAwpRgpkq
3iRZFAgNkhzS8L7SSHizWLHnqkLINDbe2sQKJnl448B50E0Zua5NUaL2J9api6iSdqqtHF33FRnH
csOYxGqTXK0CrC2OSz5zkzINvhoAPbrFlAc7hf5nvXHb5qRhs3cxkqE5I0wArI/HpwVCYMaIjyGp
d1GQgDqhr3fUZhpxshixsCldQ/am7NOswvTUhgPsoBT5Kl0Dcp01FB4mXBomLBVlhxxJO0qz0HnG
Ir0oenZZ0SQ8S3n7TNs656QJezOlIV2W2XLmBXBvKa37TOdRIhQBq0lWdmgdUOcUkTDXpSuIWZ8X
WN32TbEJiZ9LtUtBwHuwOr3W3DzqDuk4Ns8dtEWvpr6OusODrrfAF2rNI8sJ6EaRKn0jlUDDrVrS
vFfd+hS/oE6j4Y6OriAZZDlQLeu+a8RkP+AQvAXfIGdGNz6SmtZ+Rxs2dGC+Lcy8xy1Te1+wEnZi
tT1ONBkDWkrvrdpcikrZ9LVWfFhYPHq2uCSPDK6mqxsnl5BUKLxSnxdP7fEBbxLCCIGdKR9wxqzA
QcJUfa+IfV2lEH+KtqRmL04FlJA2PibNHhvZDVKN2MZQEM9CyrX5NEhBOBamrVTYsOlsk+VEp4Vi
0isbdo+KmJvnZgTZreRqXyVbGwKEz1LSpOMcrneiOEp7GXGIPfm0Mq1bVAB1PYtEb1ZX6IwQwkio
Uftss+uQWKkfDxTXs60tsqpQEkP0TjmJYeZLqAyCmiWhjeNIoE+0H5nGgMMLagjIKI4x51UGJoVu
FPZeCuGJbyr5Quv3Ej2bGj6la4btSFpJr9Er9mu9nRLUO7qxZqfOAk5pppIzTxbDu8XItn4Byieo
Fj6Jm1+HrkrSfW3SDKsS2mBeU6zu3Jl0yitoQahG5EEDTP06XMt93FdH+hh/msVIDtZaJSAn3fug
18EqlB2QQz55ayVhYgtzG1E93F2A0cqImxXN6IJUHIX8lf1ZXEkMNXzHJ+SmIGnBzRBSUfOqsnsV
hGTh6B0tYpa0DdoFOjpZBJBTAuu/X3GBo/+l6+8EeYzOppheZHUSHkl3Fc7Or7XtGvzzjiOi3bZm
UmschIeqNLBXJ1EwBqqaYsjxnfdU0UvjjmTIKTPla8piXJ2yRNylalFSdljhb/WvYzg/AztopE8m
u5zW7dECa2igsOoTercTBYk8yEjuD0bdsrc08aGj0i+0YuhnDS6ZmCTsECg0fGHFLaGftC0LFcfD
0ikQJyNqhgOhc5nDDJUUuk+kqQiMolfu1WkMRuCRMQqTc7zgWKdaTXPH/GQ7TZXVSTWRvdPsCbd1
4Vums+BoSsnrnHCsijGrkdnCgiaEpX1oxjJUqrwO2ivei5O96JG+qyPV5AXtW4UCn9sv7bs4afiS
490bI/0K9Le+Son4FKeUCteRsrxpTSH0f0r94bJgm1s273HSSK4yRxQp4Zp3NfT/uKH6EccjaVeR
3c2JchOMafRFDI6oe+AJ8zlF0K8XNF9dPB5RFFXa3G3jK9rnz+uKGcNsAQAPVXFXdt3TGpd7IY+i
W669dOP4NafIQSPII+5qYA7UBjENlsFu5Q5l8rmgOwQGiVTN8BXMw2hm57g9KZL43q5IMhSKdTRQ
G9hZmm7CvR0fOqsYr5k4/SgTbSSmRlfImFgaJghZdtOS/FWfnuuq0r5X9VYm2bWY2yYYypUyUDpv
RWcqQZ0F3Jqp55kDyQWN+h0ba9z3FrU8dGtGTvrV8lFQQq9XgtGIfssH7qohIcLkjgu9ZwIcPlfK
XtiwRm9IQ5iSJft7PSZfSZV/10bUgOo299gADacSLuXIqWqs5rfViZKrb9IgSb8+fwymNN+Jg4DH
IIOEbkXlNwo65bLb5ol8L7Xj3siQHyyn3ivZwe1Bmk/jGCmBHCkE/PF5LbC3t0aD0kW97mfUNex5
WWg7GBCOSPQAQyEwl60xcWoBMZa+BhDHIDOeVoIpub7Q40vpomHtxo36WlrWj1IIlZcO3Wep88Rl
5Fj9ZdUvSi6BSKeG1wlERQa5XW3SSqMKdAMOZUOLPoTxWUUJxKJvi6fO8lFjp5sNuB4ZEr/zGCNL
yfLcCdkS3o1W/Z1Qpuz74lcLpwiGPD2omJcI7DShJX4IBXQiKVoXrHqpIycU4wRVp0rTfpYSXVAh
LiVdUwWtWrG9qqRy4Ri/DF33Oo/resm1e6ug0zhDhNZH86OEu4ioEuZkZJFg6RbvIeTdtUfDzoun
btj9f6+K/xuvCkUTZfn/5FXx/NMWVfm/utP/8zf/1nkzpH+phqIg9SZKsm792U7826zCUP6lKqoh
Ghx0+uYWzyf9t1mF9i9x86EwVc0QFWnTh/u30hse84ZsSRa/0UykmVXj/0XpDTG5/ynzJluAD5Zl
cIGqYuBqvxlZ/A+jiv9i77yWI1eyLPsrY/2OO5AOeNv0PISOoEjKJDNfYKkIwKEdGl8/C8is4b1Z
NVVT721GCwvBkBDufs7eawdW3xEzEdC2EfJb0AFGTe5ni+6Jimrn5z70bfzP6AcwqmyKyuLPefbO
b6kYbiAsh2/qysCBeccZ8K9vFnY99aMyCk+TttKDHXQQlHoWalbtILKat9r83jTmGSEWxcsbWQSv
tTGeMxZ8m6TPP+c+1raMGEI9UMVdKjvpOFHKSAnBDorkOQnMpypzaTUKDBUwOtAD1QNtdCRobgo8
bqQ1o7zkuozoAjUmHsZ+Kve9oe/+tAf8gy/qL3C8n9///P2//sNbv6gnzMCUbCmfzfvXLxqLDFJQ
Gkj6PC6BC0GzcRT66y6BIeQCxrQy5geJ/c01s7csQU066jszKegThwXDUtUeSLU7xWb+loPGYx42
sL4OabfTo08LGx2ASMjSIv3OLsHm6dx6ofZSXmyAECSW2oFz7gXNmzly7X3ZOjd+lN5kiuaZSTr2
0rkxbBOJq68+JsLtLtmaiRAXMG7A0dEIzeJdppnfG77kk7p87LYPsu3gM/DJlLx3P2pfp5rhPWZw
iAPruUgmcxMVMS48qU4qoBAmYUDxlOTNUtOpqIY7wEsopBsH8QtrwvlHndV3qRm9iZQaPenQjxVU
MJsxCyV+E6C7Tj+VNS6eUPZgbhdxqciG3b/YVstO9/u28l22kydNjyP0t53SpNHiQBwn9TumgExz
5kk56WfJMN4XOA6KtAg3usB4Fbn0FfoaZkCpmXsJ79QY1MHCrj1apIdHqRMgk4nNk/ZRONDWovI2
ENpU0GCog9exoVhnU8nYmOgWVIzwNBTRUVd6BHjQRodgurdeejMj3yhK3jyFqr8ibAW8Ij1UxSQA
A7Kx18MABdaVX7PYHS+Orl+zuLh2CcOgI+ApLMXdhqDSK8QQH7uhuIN4i2CFLkA60Z6y0s+NV9yF
IC8O3qXsh/Nki51tZbcqND50dnvt+dsMBLBjIlxoezqa/MPIij95cwuTFnQg702Lcns44fqLFU4x
Oe18N3sam/QtgLLAhnrIJXvMv9hO/2AzBT5AzCAIXBhJvyXqNK7TdZM/yFPiVPjlluVDEHnTwXJL
BDaPrZu+/vM3tP7RQRwEpsPh7AWeDH7bMSjSNHll8Y4O1K9KiLs5SPKtuxwMouheiIW9dQyKlEnQ
vaYTe3BSsoUBSi0pxlhkkugNIEtURydwzf/8s/2jfVaaPlR3TqakGTFu/PmsbVtNUeRGJk++fY2Y
KT76ZOIhA+FD5J5PL6kUxKaxCvy339Ylj8LxSDZiYe/+tg2khs6VDUhN6DO8jR50gIrzQVCqt6bu
aCKM6TFtgqd//qYkgf79pvds7vZJynX+foxSkQVTiAP3ZLZoqxL4YQN9y3jIrsOK+qdfMfd3e3KH
3Gd6w0+pootZjzbVPN98syxJbj2KAiornP3j/Aa68VWtFo2amU7HhJfJLHmkN4bHVyGA4YNkdHWQ
D2QCH2+TgNGbkpdCG/eFKy5Fz089+ayeUkHqAu9LlZT1G+VQBPIDnS/zTjjlQMGw6fD+5mcpGACY
4RYmi9zyc0Qa3cYvohz1AXN4MkMXwB+r4UADp39Oq3RAmTd8kGGNoDQkYmWu/c/01bHM88mG1Mc8
UoNgC+WiWwrct7GjiBOipVMJ6i4yTsBMYbZCIcVClB4wu2UGqMCNGAxMt2dOvaxf6oMhAjT+I/4R
1vRPTl8+d9byvwytTK6nB79lzKmN3oQpJp9cena7UPLjerXzKlhEpfUyOtDYxPtZFztbHswgTrE6
Zpuy65ZeZASoQ+fbf7FH2C5RXX89aQemaVnsiLYfCCm93+i0FF+zjljn8RRJrGI481TRf+imBRwY
LmsoeR+YrLNiqyJKLiSur/Vv6BwZm6yGxz26ctfvsx67d2wWGk6gebICLJBZrjoCBRmImKtsvQHY
XkeX1TC76Lq0rWcKTdbWzjF+ZAcg72LXdqpgvdrLTVF34F68b4mf1duJSJapyfG4B9Rl8gxfVOlT
M7ao+Dtg11JsXIc4n95aapi+nWDA8uRXdIc6Hh5kOdSHpAdkUDYtMhRX35Sz+z01GnzV4fREkIaB
6tQjhADdIgrLan50zPg684qHoAYLI0bt4OVFMFRZ9qvsqIzYrn/wchL2Mrj0aK4MxLxUCeeOKVZk
5ed2qX521nQwiqI7xL3xQrlwM+p4Oga589zMJQKdztvqxnvRUxOC4UweKfVgSKTGI0Jjp0L/Osho
qAo6OfXcnUciW3Z969/zvotLX56iTp/bPADSFg+PjqooYSX7wMwT9LbDjZ4UQAx+IT/jp3I/tkOG
qa/uH4rae5vqpDzmujoUFQwyq5KKGhOfO1TxfczEeut71FREivNCKvoEs81zY9AoIfZVfyZeqaRZ
MZXpFiI7v14ydyD+5NmImHxV6XmE8YXICP+0LaYvTM2CzSxRy7ekKzA7tQ4uSpuJwvRmtuKA8mt9
6SLRf2iaCtoYhMttqogeUk55Hn0JB6JmlwAmRZ6YdpPDoBymgA7yXchdFc44+0oXHnWuZXB2cFAC
q233gUvFmRr264SsmOV9/HGOskfl1VeJqs5KwEyoASFCTIxPebcGayDZwCWAwyF22Rmmwt2ZPi0z
5Y1olbJTbeJ1DYMSp9sk72Ukqm1u9I9RQ8+9svRzzuFKVcC5jwffOPdNemU19vylIJkl5WUYSgTV
N/ejV6MzR8uzb6wYS5/nHMnbXdz4NWdBO7KXvjXVi2nnlclzkY5XysI3P5QmDKKseh7t2t8Bt2v2
cgQxCQPs6Oe2PrkpY2kMYx0BHdGbMR73CKFRUGBHG6Y43vaz/6FMqqs5dj5Mi5XcML7k5XjPpBWU
cupvyGBi9jRCyrHC/hOxrg+RyfYnXIa8bk2+jW+ebRLvYo/ZSklGxaHojEcn5Mw8F5xi3aggnRVi
hEruVVBwPAXDQ2MQWUFpLMYiYFOBph9KeQkso6VOU7qkb23GTw6HDThe6s4h3VNjUDepwkpLLHld
l9CD0B41qIE2gNcNAEXUW0YUX7K9hDGxQ5xtznrgOCZr9dh44W1W149F4J1B2MgYv5EDz8gobqBA
HwR4u8qPP8LB/FH76EJ6MzxxZrttxiswu5/aunuSjf05dS+kIVzqyQb8I0u1TycfTqem4Tr7w0vm
IUhvQybd7dFL61vS5mZ+BF/j+sHsM3UlooL8eYU225n8kgY1vex0fMwkjMPcd7bCydFKlH2PxwH1
hBHYH1oNDWeiFLKP0hC7/WjRMXPTgykQo2bZdV+ETwOqyWEs59seMvCmsrNPquDXid2P8E7z61wn
JXbuytwytX2RNqMJ9dj0vjJkcfJLbCnSqu/dCCEY/kk7VcjxRphsUL8BWiYobyaxIZ23YgRueX1z
eA6GpmH10T/U1GiUy8FclchX6VM++7K4N9rqQ+q0alcE/U4NHbUdJHh149To7fxnoL5wSAqMahV0
ODpaDdRAKuDHJujOQRtne0suGrtYfQmTJ93IdjtMnDRjOtCRSUjTEn/qHFHcxKT5qCe/5kyqNIZ1
CfoiqcIW96CEIYWVvO3rcuf5uDH7zgE+EkAeHIbnSk7UAG06HnJGBGWdEzoNzOCNI7ha6Ahy+mok
nznKm32ohsVfKz92jbwfLcbqSKbPDSYbd4Td3JowW+5NWhpn0eSUhRMfwPRU4rhC1Fr1INhyEmcC
Vn7MI2m4dzgtZ+e1ku4nGBj0TAEDlIybSY82XxSXyom+OTZRZNG33EW6lddGtmU29dxWWGvbrAKR
4g0XO2xeTEN+C/OEWh7RPMhoPtI2AoaOLZC1PiCHckxPnem+9hpNBacX1McBjVeQCK2fwQSRu3Rg
GZlmF/DBb0pBJfACzQfty5dBOuQDCWs/FPFtiU4njF4b+yor4nZDMRTWhAOPshppDsf2aX3uMIEl
ThjemhmMwZjReZJMDUgcnCiuQ4NKR1C9AwQRQp80nb9Nr4CEad8NTrqbnw0acMnQx7iGssV+gE/R
5Jzbpm8eBX9EmhjFLbpo0Bcj1Dbe3q5doBZuc5k5x1GLoKaYBMHVqOXbuLzZHJRwbaLsY1zBdKsr
PHt19ExXzh8h/Flq+NQauJxD/5UkW+/V0PcqMR8I9NZ7w28N3NUzaXwup/hC5/mntCTykjF3mJQi
rCYYyb4BfmFI60eskPN105eiFbTAqXH6VBHORjW+tn503cbhpS962CO0/0vPeJ4myz2PZrufhgoT
IxOeveXO4FJqulCd796l1ZXdkla0xOAZrFwb90DuGQJdI26WBaD+eeHNuNxd8Oy7Vnj3TFfnA1oK
zKZLF72bDeo6I9Rgk2CnM1+3u4xLxsZ67f0iWgoUuUox2HX9QIcvnCmso8Mh2+tI4BFcjCViTtTM
v1tgNdOIdieGB39RwNu3MpuxSC4vHrQQUzroNbUXoTGRV9GS5Jll7W1sSQSbdfFRBzmOd012WhLa
jBwDotXYj/G2QhbtHPum8jAXFw7tOrtiUmnfKDtmD82f2cUZdt0U/0uEer7DySm8HvMzhO6daSMR
CsCvNBYRAEb6o9PJ3TBjEGDM+eFZ2Y0f31cJa495iu7CcLxhmjQiQ4vvhrJ5Lpr0sU6Tq7wr4e6P
VwkcMSuwvwSd+OxegmX52SNV7vLyBxFTdzYuZ8seELj4PtmkFnwR+hB9JxjXu+exy34wh7qiScA0
hZK2MmeGPophgVlt9BTANpzQK2ct7zInuYcRDit3kOGVNAkCHBwcIlToeVVh5cgR4em3dgGf1aD8
XVXHcYmC6ZakSWHT7Pa68qNgJnRpl8jKlA2dNt5VlHOIGkmJdnsKwst6UQyZcTETHLYDjZ5wUaDO
HaexbPCOqxpWm6nEwpBreOW6fFJp+61pmausW3e9tu4ryeyBKZtC5tlO1JHgtAQfxks86HotcDuy
yWuwbzHioUbLJ2FrOjn5/NUu8QulIj4n2vwUKao/Q198DIPwWCwFDYTOb4SrP7FgOrlZCcKx8K5t
srWk0+EOgH8/d6Z3SkZGt8IEnWV1EZhi6jtRO7BwJdd2y0FA259JXFLGZCIwddu6DnV8s/D2nj1/
d9H7rDXMVgUg7bAWRA1qjJKucZV4h1l3r6zamB6ZhrkX840ICZTiAYfz5n4QLE9Cfh7dqrfepSDn
ecaPsad7oTVfoMXQ6lUjLLo5Z3LDFPPis7zUPiRL+izYGMVbugzrS+lvXSSSIbatRIUDLm9PQekS
Ybcsueee17YSATi0b8+VnSN0W94uCZ1ntFeYYBP2D0p4a5nLyOUTmtfP9YwFWaU5IOxMfWvC9M0F
Ao6K8SxGvp/St7EJUWKIsnFjm2a8T1rzQcF93oQD/+RPH4weCKOEKHwUMaaZjvPhvqMDUyUAntBG
HjpwwH2Lks0SMga9fxciZGN4ZgqnkupL0IaPni5OanL9rXbSk591X3KxwCJBiGeUyK/t5DrrMrpz
ob3pA3xZsbDJE6We2n5p6OVulj1mnGOxq5c6psAUlsOis6geaFJ1956H0EdPOD4Ir6aMQDk6CNn6
qjCz8+hxjHdLWXEoY/j0w3jf+vp7KKgIFMNE7gmY87CnUCFU8xKiIfEnfm7PLD9aHaYAlzYRv+Bw
pV073GUto/ag3X3pMGmi5o7kU/sYRw0+lDDau7E/l81VZ3Fwr5sn5kyTxCgsRag+t2wIIvuKj7bJ
UKaoDA5e+UFJUCOk9A47IxweZhd7QzhXHB6pc2s4wb3pUTih68r7yeDBSICJjJKqRMuv4iuqGJlI
PiVdcg/+GjvrstelY7zPLRNM2sjsZBgJt7LMt3lm/kCbdi2EIEY3N7MDvyik4kj/wdzEYQAnyUVR
vDzGqq1mhzoHnr1uAIfOJ1mtVGL83LvX2v2WVdSGZFhtKCT9SAzztnAf476E/woVYP1JE7X4kxPi
mtI3WhnMc4rEWl+tTL8wt0XSSBjytZ8vdVyEQBvRmPmyg++HNn3Mx/FWlVTn+5K1XJ64uHBNQuQz
lCPo14HeVumpoNiw8Rgo9jM7/GZEC8ailKocDdWcyvaA4ioBdEKFh9ZzgVOvs0/5nDNfGBSeVwrD
ZQVbCHU9MtgJ6kWUe+euHdCcT+pz5FKFsYxr5GPEUaryQu7cQxjU6YFIY4bj2L+qB0BjhVHqreoD
0tzAuTVu0Z5k+Bg3TXKMw5mDNqFYAyGbJvfOU2V6IOgT2IsEQZJMZ214rxGtB1YF1b4uwksbpTTN
Uyj86BuR/MxvufncLjswTXo6nBIo5xCCeCJLZS54k5S6maXN+6Hyj7lDdc4kT3k7ewnkYxhAy45H
/QKoaXq19mQyQ71RXllAY8FTktm3aA/vm5DdlglUk4E48dFy2Ab8onUfm8mH2SFEO1jIITl0seOb
XX3fNDRU4zJ9M2fOtJ2+cThVLhJ5Yggmj2qYBSjAJm6cgr2Z10fbTiTZNMQamqQKD0Z1ntIeTT0h
h5xkmm9hGMJSi97C9Lqtp4e4j17MnIN6FDYgJFltZY/gvqoXAwPuQhF6Me1/FlTgSn7UFd7NKYmv
PKsCnEaP76QQ4x+lwh/FOQXY3WxRf6DVlkc9WCa5sE2Sh1SMX3TdXxhid6E7LckH13IgIdakYrgx
yeRht1IbAiLCo90aHyJ5Qgl/LusTToclvOSQok+NKlhudApeEre9N5vhVFKRsuxFjR4kcOlYdhyt
ImZ7fBRtzmQsikzgEZ806mLM0hNpif7Jyv0vfWB80y1qG22ht7aZwdXOWVhMCxOVUIrynK1mfUOI
90uV4ddPCLhE3w2auU/PvUP+TW6xrimgE0nkRJteNLehtE9eaz/VGsn2nNyadXaLTee+K9FHZ3ly
PUuFdyjTJ6nN6KouxVery15JRbjOkyBDIGAiAScoJvXNYhfi2GAs8l6tEJ3w0NS3hnRrchcTdZWT
TYpKkrGu7Xpmwml5hSYWwW57n7jUMzdJd5pmotHQFfwIZ7sGkU3g4J46c4wDrpwv60Vk1ojo3m9r
5A1ZXQ4XAx49hkxLHx0jekAfQbZGnpE77HIO6UdjumpmQPxzWu8QgSwEC9O8lLEz5RDrtHlZb8s4
/GA5NpLMDpmPnTvFdUhDlvDHgl6dvzcpFuACs4mUGMyjGBYr6hLu1pL4wx6xXK28yL6s19aLNCWp
FqUDITCLE2u9CDuS4euGYOU2Tp2f960PzHFyTc1/3EeKOqEmIFFFzmPUOck1nrh6qHOOvLQEBkBZ
5FQQZ5tQMmVp3Jw7hiPvykSuTlgfPJ6wUObl/cKTS0aJ2437uKyLK8PVl7UQ/N/pc/8ifc5GKUBe
2//83//rZ+9996X98j9+rHKG2y/5j//6j7sfRdGwI38pki//8euRpTP964l/Uya4fwi5dJDIk6MZ
70na1L+UCYH5B7oAeiO2+KlZoMP0N2WC/Qd3CQrwtmMtLVz5f6UJjvzDtzybyit5clLQevh3pAmW
bf5dCw5JAgl5TFBc37IEr/eXPleWk3CTVyaeu6x6HNSw6OLUozsBWAwxujQCAIBhEVRtAhQ1YQYF
tosWMDAJuc28k6z97IGYnbxhUjMj4DnKudV7ou2ifU7i48ZfmPIi60dScJp78mqafU51aDfG5NgE
sbuNrxFIMo8JWenknANyJ4K37IwPIxWtg7ReCqKDd2FCZ6F0wSeKLI0PgWPc2hR0L+5tnXnhXflV
6R7TQYonyWsgPlDiOxFRJvZuhhM7LRA0NXUK2YIzwHHyiX1q0uhFolHCB+1RAJKwvvUg1FXXtM8q
fkiURsYk+2Pcqv4U2f6nOGSpZLUNbYfobWjEsXGscB9PdCqmStIfphaU2iMtiixb2v2co8QAXbzP
TOr3TnNoxmRmjAELHCXMepl60eOlI7CjeIHV1hjTs2/rr5yn35ia1ZgijGfBOLKfFVO7bkokPOHg
nPexu0uEDV45CzdSYelO3OYmdW6GscXe70bnImZK7hQSKJSgMt8h7j6PKWFKvuxqINcmdBGZJrdT
DNBGSXmhmXmTRG57ZYmvTdyk107vMrY7/o3wM2zdijQ4TRUf7fBAgV/UlKdGPz04DRMIAdrfn1B9
TxWCLHwtCnUxkze38Iyjo5IX1/aIaR+nFl6ogrhexYvhmZn17DdPYq6uej3gwKuCE7PVNEBGZxrt
t9Aqv6A0hT6GmIzyVI7DBPyALyafAYfmUdu0NzOBdOesjD54qG5PfhLbt2gLN2PpfqJ50cIara7H
SkIT7vEuSN86GaaT7YY5ODqlMT2FXQyVZlRbpvwS+bznY0PWZ6xR/pYoqGd8Y6D3WebvG7LREZY5
G1ggBd7AlFo6axMYClHd0KiEfpHjmT11EB+2gc+Kuo6/66zcaYYJqptNfwSve/AK4wdRYCBvRwgC
5AYxN4mcB+Al8WDgVSPWW9sKEWATgfwdRlAtIrOueQogwpb9JMz44Xyj7XbCje66HiXrMNod7K+F
V9rTxoxpEJpjNW2ySkT7pm6x+rXmK3p4Vm70lwEx1DemX38fipCnjM2jFCUpC034OTeweprF4xwz
m+iK5MYNKLMMsPqKNBV7kzUjNgbnVWr4RGQEoqOYwBU1CHlDg6+Ko/BYTuKm/JIggN70I5XGyX6c
iOw+RcVwL43gYFr1qRNoN5ophzKShE/RYJAEBZc3HYHbON5Eqco++nX6OImFS9ma6DSs4i3XcMkb
H776HBKTUBGGZvqEMkcaHi58pUBbDrQOzltT0VzxYZ17fuWviRouJQsRspCibp/Z/tcaM2qZy/qD
I+WTtjR+PBeOAqHOOyHz9qpNn2WqrwfSqN1qBuInIMakn/FEIhOf+BBjh0hZBNs4MY3NUAFuQlo2
wmpW4NTnWb2GteWBekF/u42LGVgjTvBNb9PVE+5VGLDGzluqBIQNEkNRu1+dNTSsjnFM9vVx8Ht2
P6KK4Y/Lp0IwW7Z8ShBFavkH08XcOZYQisCEsU40ET1FNFsyoIElKzUnwlo5xvnJ9jgZWa5/RLp5
amqoltORZb8snjO7keeS+Xklr1hxHGMKKIbJ+cGTRzew7ZO2yfoNVY7lp36lw9oQ6eXAPi8a1N3O
Cx0nC3Z3B0epn+IT+d7E11uePnVj+rFPeqBLTRKi4SAIqG/OE0rsLTa95iPJy1tzaJ9aD/gy3kao
SfOicM9jqmX0R1kjfphsFxAUjqJymLC6VeSoqem5IiQLwWsbPLzOGcTFNOxgcAAc6duU1glLBiT+
/kgW14QnahuYF0dl5jXRlvjSYLCl6naeWtgMZF7fpCKhsex9q5fTteycnZyoIcrc/4ZJ62QXOQ4Y
e4GLMuGH1wBJpKZjsRVMRwWAJN/77ubWg+n5oLxChWLIt0A7seyry+Tr3MKx7pLipYX2QN9K+cXO
jCzF/FTTTBTBOTz5nfnV7BGYtQ5EzNkl3rCyTlFJP0CGOErjEJ22opRPKKUTOW+1KD6mHieMSUv4
VfAWZ6tVBysICQtDKA6XD67gnD7Y5cSu0NqQQ7TzuIRWei4V+Kmuu5NRcBwjnjz2Js29pAAe0aBN
nrvpQH3enJx8V9ZAuqp8gYJNC6T1tu3D+1qHB6IY660j2YkqcSyl9amOM42TYCJsI+4ogdv9uTWH
6RLbFm4fIUBSBI+EOrfb3LdnKLTGiGmjP89BAGyvAgbhZi7Ful3A9W1S8BtHAjVzysRDhNE99TGQ
PfHejav7MZvPpWKXm4qOQMow+Yyb27uJqM+pDlxe4tHG0RmU/Hok3EU6tzmNLaOB7u0gcWDZ7bOZ
W+b4uIC/BT2p0zo42ir8Ek3+M7lylDFr4nO9fMQ3yiqhnr5RpIt2rRMRRzEPR9pRO9bo3wbpnztB
N7X2gFkH37w4t1A/fsTRfRzS9s5yh5eon6edqhsY39ecFMKt5curVqgPIR+wLRQ80O7GcF1NS865
qSN8qQk2AsBp7b7gXLDtQgTWTUv7KqwrtCWcJCtMwv3Z07WkuD0IQnqar1AtcqTYGLxjMluDa6uq
mY64ETRDFV3jMfhAH/EjfQAWkiPerpadq3WcmzKMIceM2H5NZZ+jsnzRnU+xY3F8+6V/TCxcblKH
G2dKvwOBCA6j4ZAt0j/PCkk4ZSzSOLx2N4y+fRW1YPgiC/drBJO5qtjuHfMVmtZVlj0gFX8u6vq7
0YtDmheEdoTiGMkOXGvwtATkAivyj6E57UU8YM6J2ftcqK1ggyrmVpWj9Sb3QCHi8mbto/oLdrzn
COuMc2JkBxQ4kAW/Xgytl2+6DI5NmtKx3wyG4NisM+JwhvGiq+LPF+t9YgyHnw+wAzDlFBQmVEec
OcXJXxeo1qoLscsBVQS04zAflJf+BfzAwZmde9KZ8jpvLj8r6r3I9jjbWN4m5XRW1WOedgBfEg0K
1R7bSxNVvy5SvAQ/b64PeNUgEN3yRYzWDlJ4V5TVZdn/qq1P9IMaF3fxzyL78uB6bb1Yq+9NBzkX
cygymL8U5NfX+Pma7y9nVSGjZEUn4qzqr7MSDmrFxygx5Vn4dnqsjPQW3jnlB2Qm7mX9B3+ezCN2
nbPvuRLVzvLZgrng6s+3WG6Hneoo4JjZNg0cPEJLU0LnPv6m9ep65/vFb/etr/jbfSEVtrxx9Om3
+99vBiHyEKUo35ZYUnbITMHXulV9eUd8VGIAqrTeJo37Y1ZNcj8sW/R9s67ojJ8kj3UzZ6PWi8iI
fxLj8DGH1rAv1vtMP4L4iMTp/cnrtd9ekGw81isIB//EFVk5IqBZqou9XKw3ydzMATlkaFYXkMf6
UulK81hf8OfVKBQvdloKLIJ/6/6s19J54qelUL0MJt33viE+RmaxtZsHPKhKFP4EGM3LLwIeW2Q1
5LRS4UMCsm62KKp59s/r62+vBGfz0iOdyyxG8CZrT6myx1/dpbXPtF4M7U1a5XTwZhfcDSoKvtF6
NVp4OBntQ6/Gp6b99mU9jNYL31dshWo5ogqvnZDSsqhBa0RvWNKMcgoOommiVbjeXK+Zy023VyTj
rbdlrxC20zkNC1+cnKr8ZMiguyoTSJRYR5CPNPqOu7fQRvSTZ10I5A73djt9bmpMW9M8PljNtQv6
5iEALObp8FWHOrv4xoBCnqn0IW1rfaj8EGIH3JnCrZ6K0vEOOMTuC4fUMS8qsPuVE8Nl58BUthoW
cwL7WjkvMw9KORvXAx4Td0zQalA/p2YW32wLbQstwp2TImmxZt+5eMq8rbvM2smEYhZdD3W2RmYR
UWqcg6aDbCbQCw0d4mSrD/Nb2y4ZIcXM3MVnaV1hJr2EPnltHsHXtA1AX0B37sZVppMc3CprQXnr
hkoeUIk6mtKLGArykqhxM9CftWRdhiEvRiNgLiFqaMNRf8dF29y1DTU9QD1o+YzJvZEB/kVGBcTo
fXJrO8wILb0kUsSizE+p3ZLUpVhqVsvuly9n5WHZ56ZeM7SsV9/v/O1/1kdlQvPw/f/KhkKpDio6
SPJmfSyrheAss/zb3AfdoRzpPJXsaVRbq4u1XKw3f16wLKEtnTLOd251USxnZhRrRJuS8y4wWTNJ
IHayFhyBRi/vRgqch/WFmoH9eL2mU1reqZ7xbI6LLrm6rI+FRVHvelAVS5m3utTLEt+cxNX6YLc8
+/0l3m8WjTdt7CnJd4tiCTZNGGc4F5p9uoQ3VhkxzYgwuPp+kQWqOQ5iOCvqoOxQtMRBGOgLOzvH
SFYAoU85ytf73h94vym0HGg8FlF17Ar/8v5AlE5fyPE0OZHwcutF1VQEmzLP21TL77X+Lqryk6MK
3StyldmGrnCvs4WB5S+bYN0OYoGBbNbtGuXIbbbrVXsZepB8v1iLDkGDyWIE5QL1k3OxYygvvZ4p
3UrYnx152Bu9VFYHVdmngImTtzSymZeXl/WarNjEv93n2lawRTgg4RS75AYt0oJiGX7lsH7lVF/V
viBlKJzvyzxJzsaMGTJhEjlMNwAlOFH1fMv1Wp/Du82M4RQ5dn1xRTUdvd4+sXCN9ppDA9FWgsB3
/QTzekIsl8+2fkA9uDZePzPere8+igmLa+XcOotmQ2UGvbT+87ToIoYO0EBl2mD7GCBtkeiDGwT3
zvJdIZ4wPqo0aq/W24T/AHluQkkBfowIVd16tHN9bG0XN9PjOUh/tEvrf71QrXTzE6pcfvKcROir
SIEkkmZ2GZb71oumTRUNaH5ua9nD1uetD3QeRmICyJbxA4ALlx1dwl2cs2/96b+WF3p/x/W91qf/
P+8LmpjXen+F9dr6vPf73m++v8z7x3u/Ty2xomFEzazBSRO+v/L6z34+MPX4+dnfnxNnQXyaLaDH
77/T+vUM26dq4kE97yqnv8xTh5yij8ShgoNmLxKXEuvzvmPoZYnPoWwsex/Fqxg094J2W+8s55FI
gjY+uEoJeghgixayWRkhtXC1Y5Flsuwy65677ifvF7ijbnWY2Ac9K+Lnh3vlLCQwn34JXRfs+zPJ
iejiyI8uSizB7TIOVwqZ38ZaPs/6IUzdP6LVJ24imPYRmBWgz35z8YvK3wVBhdI1tyBUx5tyUdk4
eZ2cY1dD2zCGUOHvZAaaTNadlbWSoIaZRYGVtpf1NRjFMX0MaIqOtKk4L8X9McFuqVsEOv/dWPj/
cTtS7w/+aWOBNWHSJF+Kv3QVfj3rV1chCP4ILGFLSY8Lo85qavzVVZDuH5RWbf6ktdodcTX+6io4
zh+mHdjQtgJhE30taQX8MjzavKB08dL5MEZN05HWv9VVMBdzzJ8MX8B/HBfzioV6mfqSZ//WVEgm
PXRlYmkmeSAWkriRx0BPT/WcHtIJuCQdEWNfxCmeEA30doSwZmeM9nW/M+N6volJfpz8mIgSkV4H
qAePRX0ztnA1aRM8WyrbyWKwOPsHOKGzttmB1oOJSp94wzn6nFvMSN32+H8IO7PlOJUt2n4REUAC
Ca/Vt1Kpb14IybJpk77/+json7jHW+fe7ReFbckligJy5Vpzjlm2OTJrs3pLrRLyVIVfJSo0MHgV
yKfqxb2tQ6I0ZFV3ixotUZG/UsZNmyyGXpohCY07jem13SKaRno/eX27GQDxco/R8C1bROqtDsYx
9xZexUGU6qOkp7FzrOqxKuuG7i7vFYCat+ws+EeWYW6DOTi+RAxlZFr7s5EdXsyAPJqQOHuJaiot
IHvGCrJ5mKUfheIFqmI8DOWoNmPpERMzlMPRcMFo5IfCc/tbvAI73UDEOKDXXEddv4ud4at230Kj
KlZ0PoKlFTuzwIlsvCSHFYNmz5lxBAGxVXCoLKfaKIOGYxYBVgnAadKe9YGdoniJXet9RIy++2NU
dvlfm6rxvxeIZTmmRcNecM0Je/bM/uGJjUe36vKuKMBQeI9Xz9H1S+rW2dJ2UAMHI/zZKW1v9ZaD
spgrTJH8z8n892NhlvbtWrUs6JKz68lxmYN986CZmqEPQcImuNfwdERF9iYAY0Dx0NpLYKonNNI/
Iyv92xmYb4F/3iKWFKYhXcO1PcMU387A1DrGVONi3eOOP6H7RzLyNI/XARZV66YxiQ/QZph7jzK8
qBCFaDVUVVRaB96GQwbg9Pzv58H8ZvjhprWk5Uk80dywrq7z5PjHZwLFscdHkiJy4UTEGWIEhNe0
HPtmC/dALLS2QmzPQG0N7OYIzm7aaGmC7m9ivy/QWwS997Nj2oI7eDJIziPEa34pBw7/IEwygfz4
4d8PWswH9f002hiema+6Ft7Wb59ewB2AqTfmoL1qIshv3KHqo3MG6Q/5jmNg1rCjlejLNwd91LIM
uA8jH1Gx5en5ujK/SgccufDQ+rZafueomXZbPqU++I7BRCtE/pSJBywtY4JLCrQ5Zo0B02fkg/bg
02vrGxS7nAgz+hq0oYG8kveIdsx70y1BPqfe41/e8Tc7+fwxeRJ7oCuF7lmG9e0dD0BFQpXo0T5r
iOPTUgJoy0htg/4pdCfzJDx37THuRPJrxQc0xeT+aQaQ6wkBddEDfCkQ01RdpzbSoZ2rV/YmogMe
DbDCzMF77IBYLWP/pvWTbu0UPAS8oi1AmPgfXmHgWGnLhPwLQ99kdvtR5sO0qzQ09bmerUsfxmRg
ra3O/9v98m1Ozdu2dd2V0tIlXnpWvX9enalRy1G1It7PMrjca2GtgW2q/PRTa32CGX5lKO4z0wB3
ivN2FeR2ta7WskaxCAAiWA3OsamBESrDtm7+8pH8v46N42N0ZuOctcxvpk26sqloKsJFy3GnV4k8
TGn+mrsVS0LtPBaapAWt2UBneJqbtK4h4REEG2DtFilzzB6KdzPf5q35Xsvw05rIjkDjfMdlCYe7
QzKTN1izjan6ZVu6SxfxcfIQC2dH17UvuMsIkjZ7fZ3HFQlmqbrUcUfqcRAxNSvUARnRe2T5zvnf
37bxv48wG8MoCgbDcTzpfAcbJKhZIvxO8X5CIruy0/hioftnOtzMlssIWKBYIYzb9o044rQUq2mk
Y2CU4X2M534HnyT+XVT+f/EH39cVWsYchkfpQyljG7r1rfCwIq1HV+RR8bJ/WqBZuNVDx9pWKttn
qbT2YeMmu6DTj6bnknohq5tI9iRKKONvRzLfhn88mK5Hgtedy8GVumUb367XWMHMrDRu0waDi219
1eGg7VUatBvGkf3S5DmUjCFJmEzdggLeX06qIurW4TD2KblVjXyC/EVDv50A85lYER3zL8covrt+
57MFWdP1HFY+nibzKv3HKgw/pYZUO/Aoqe0br4G8WNGxs7z8WTPd+l2UqwmV4lFGpb8rwk/ZTcXC
7k2dgCZ1Q0H5lcSI1N3ia6Y9PwwGs72KqPbYVRcTog+iDWhuOU6etTupDuS/9tTO/MocK/c5xXi4
civYOJLJzl8uzW/Lwnz2wXewphu0qh0mvf98Z91oJFFpN9Fet/CGlcByw7Ibj3hDGOogXFmIhsA+
E8JyY4Dpz9OWbgGasQN4IFwfsqfvB0kn1v5yz8zKne+XhckqCx5j9nfr3+U2bDa7fPIh6PYxbM4G
WXQd5zFr/fgIMCtGaQHpO0qme8C6xnwCcUfMG0ar2jDkVxSh0OormRHyOfjaHuD4ipaD3FvmaOym
tN5MmbF0ZJ/e6p0qN7JzglUXuQZWN2cXpVH7KAadmeEUax+5Kva2wEWYjs3XkFhIRieDkZzVnubO
Rp/b6q4t83Az5uS1NXlCdoqJrAX3bHUK3eYLvtrE/Li9ycwEiVDH59gku9Iumg93is+DeeBUA8eg
14WfZ9F6gbfVkileNbkzMR2Z/QIcyN2/f/hyvmy/3Xr2jAXxJDskKCjfPnzKVZ+NtKaR8RZWux4p
TFoixkcaj9intZ2LgAjle46PbLzLNiUt2s2kiFByDDRGBl7LukLnAbvS3kt0AQz54svo6rjwcpqm
efYzF1a5QX7x4qdkQHA/w2j0KqgSlJkLmlARJjZiC/zE9whILW6RZlhvhf9ID6Zm53TKaQ/TA/Be
4wCVe1xhJxSZ7zPMFjQ00S/lIU6sVBsZhSbz82E49oQnFG2P8EgSTdfj+gko50gI8BB8E1Brci9/
hPV4O6WMzSuX/YIAnRHUXrBrEoFSQMMNEZDduBNlgxd7TvhztI7BvvduB5p5l+XjLUeMoabKN5OW
xwdrGg5uYXt/M5d/Wy+5O2E+uOjhsA27jvP9A9K9rMnhWtOYi1ARN1l9m/iZvisg6y5GmJyx3TDZ
ozdVuuhw9SEjh4dMaunmd7hMxTqV5jnRcsC8CGkWMMSa9b9fQten8z8vIUj63J5Smi5fv28KIg21
qq/V0e9auOyJMvORpeU6aztAC1okkBAh1m2gO5LxUlH/BGX+PkaUyXJEvZ4XGKAmevNyYgP2l6Oj
X/DtAnd1KV3anDbQDM/9doGPbo3GbYi5yirT2kb085dB27+nMYos32RCUQw4HTSrGY+ZiohNiFHA
xybSj3nRCwkl/vcDEr939N9OmBC61IEv6YJD+1aVplWBAqAk6ncQKPZtUSf3gNSClcGgp8s0qNYE
podRdgqiKCTT7aeXmsWHyN9wFmEzEKL60aIphOqqdoizwqOV/6ScaY++7DOkKE66CSNx8dWEBydk
Jm3zWFymHXdFBzVx2aXPZB3khw6Td5cMwaWScAYVd/Wej/KMyOkrL/J4JlMUu7qZLr6Zc58HnY8/
h5jGkNQCZlAdtpcq+qziMDwNNtH2gGjApcVUwbbnICmRl5YK4xB6HCd6q7G23B86rX1C0qy5QSdI
Eimz4NimvBQgOxgwFiqRWA/uPQe5Sh6y+KsAwoPpq4jgZoKQEUEPW2ijv/i4a+B/HSnIo/slGFqv
07TiTSkSmlx0lBlmgJ0OPQg7kH3Mg8iAwm/Fj6b7xskOzyLr733dIqG+D6dVgHx56bCBZpFzjZNT
NPAR0qB/RoiwAXtm7b2sWkVbJzBXrllU5Fdb76D8pjsB4NGStCTsCXe+6kP7kM6di2CMo62Rp2jr
NExyACIWPf41HNg+mObOelOZZVPrRVBm5apINOc8De5wVC7Ay5LVd+e1DisWFkHMvX64zSvfeZ1g
KlnmFjTeCLzA/DVOiXnfpvEH0+aePhCeXBcx/mJw5jXEwZLYC2v1ykPwRhmadzZie1/3DQ7viaF5
k3VkuQ89nyR+QNOLTfLAVbGqQr9ZF9JDO9XABLEmLbxgq0I2bmU7Hz7Glt2NuW1M7uoJC/t+suI5
t8TXV2EunwNDd1Zjkd3U/aBtIgf7aKkTEazbzpvbTBh0g4zRbeTRYe7dH6GVQlKQfXKi6GfcV6Yo
GeKhemTbrDZOm4BKtMeMMBPU4H7HtRxmUNydqv9C/NVuA80hgdIuKipoAFx1XtzSvDhbdo3BVhJS
MiRq5439kzUxZKSoIs5+Igq9NJpFzWaKmHdJxF3hHC2vpi2EXnVV1XJrWtVZj9MQCRSdc5NRautk
BGoZDfEvs2zHgm2yQ757Z4qu2chsoE5t4XyA2IdAMRB+k/qK6G5VXiYa5QBc5EmmuX6nl8Rzdmwb
yeL6XXRXmb+JvZYMWkPhtXck4tTM2LLFMfcoyNTKJ8070DD3FJVNjShbMIZSDFu0Au6GnsuLb2QI
L7GxAVb1ogtGUqKmapYv4T7nXRmhEoLB3CZkU/i53hEZMxrPAj3JIjSfTC0Yns0af5BVk4tuUjCt
tBC7+tAF5iZ36i1+ev/UztjnwnWIgi/Z1w4PXYaAkRqoiJW/8zR72jqDdetpTnDW1Y9OR34zWb69
GhIvgLTPQUe1d2ukEjlgPjMy0VkTQ4hlKBETgAXwXSsvtAqeyttShMGNOf5wkA2hyTLOSYeu2Ypz
hTQB7oAW43fUsxzmQUuiGEjyR0uZuzCP4xMYN3C5Gku5p4e7pnaJl3F0nErD2QcruzazUL/ThhZ2
Lm88rxSypc6t1lbcAjktAIn68fSUGOaJ+pHwWpVVt67JwSXwpV9C8JLapHukxnnGeXLLdhki12pN
ZuT4ocVzIWN8q3nYHTvBLpfVMAoTGPqhvykAXp0cAV9YRon1AsOZKbeIs+MIdXKZa7X+VvpWg63O
udTeZCGuY8xQu/QnDKsmptUBBoyfdmkM7o+8FyBbA9J9tRibLU2f+4oR34ODZArzbGweDTt+Z7Qd
bKnUGkpJuLfRmkKDrX85vVoVj56y7VZpatCa8H+qjq4Bu8YvMy/Ju7BFuxfwJ26jqeIUKu+uQ4bD
1Uc2IttsdjhZsGu9wVhlI5pb4KS2DB8VPKRbPc8bsiEEQb6NKLYQVaR/y0eZ7o2++gQ7atPtNYp9
2vIc6rRO3NAmeTUoZJTd1Ic+jMIzs50jqM7tlJZ3dsg9mFeCPEHYwDzrAYJVcV0f0n5ol1G7FVX/
keUzqEXPgF8UqK4rWW4KqyQ9HBADnfGb66sOTMeWOsKcNRLaaq27gvGU8W4NFc+qHqp6mOpbc6xq
iGt6cZ5qcw8rBU0bEAzNdCCGmt4hxed+1rsB46HRZ5siPE5xXN2VI/ZQtxYHADbGFpfPQ6WceJMG
wByUVzmb0YiH1ZQ79wXQwduQdrhs3RYhhMUYcmomECKVvjdIHdoFsw8LXuda61PKb8fzUU5A6EaZ
3No0Xf3cIi8rK8dzn1dPKcpAPxHdKxZSwPWEl6qCdEwX6GwIZjVGI7iLSNbpFXgaelDVhucFrD5Q
I1SV8W1e2afMceJTHyrAAFFP1LtAgZonc2oVi2AJmfoh/EUZaRw1eBGeXlb7WMtBHij3VHe7zBBy
Z5W5v+CK3aeh+YqWkIx6wKtLonp1ifLXUJSAAvA1qXQ5shTR4gXEd1e4j17I7gGG6kFpNWmouHpW
ug71J47ddt6CwqQoOnMpVEtkiIPAFI3Y2kdCucjGQuyMes76JUBp403uUzJ4XySUZGfPCg84qmgN
xQUmPOh9kEHG49TXJLR2JOYlGOW7GLBMXbXw9oPhNrUyb+uRxKe6X3Wjx5dk0u5TqwrXtWKGMiZh
SdAAclvZJQcIRBg6BpIpZDztrdTLtwjraxK7W5wXKk8wgPbF3ourZzfq33vtZVDOgN/aoUU8LkvX
tx+SeeDBc3zPXUASoEdliNLmqSCExVhpBCIRmMvPmoFlnExFUmr0ELW0GbnlahZdrM1joOaxzrQV
fbF1kuZDJw5lYCUeRnWr0f9esPOj7VRtci0tNyNoGbrQDEhq5znoJ7hhNTndxuTfydI7JIqBqNMQ
/+kPDKfHAZlkU9wI2TKmoXYCn0zComU/UFIDFXT6U5tp+DQUzNgOklHYpp8jkqP2swgquexoxoB4
fgsk7u3BT3eulTxWtEZwLrSvbW9h1WAZ2COCDRZdA7nLFhkZnaNTE3tI2WYmx0onOURNcgvvhpAc
RJM83tArDwmgN6YC9k6YerSUAC4wQy86vVsVLz2YZtbTJEJfydIcBeZjP72abaPWSdAygBY4YIzE
guoLZnrdl+NX0YuB9q3zZVjFcwyBmIFb7RNbHW80GJKA0Brw1wQkuPpbFAryvQmfTat6i+md57tP
ZlIfImM3iW/0Bm059dqrBbsRb/oHe3us7gTUhCQrW2SHYOfu4A0lQCwyE+yXqJ9CNnCUFRJOn7vp
OmwCQVh8GgBEpaPqxcgiRwMmPHcZLbvY2cYC2jFydbWuYu+Qec6xyhncTcEEsUm7TbK1NxXzNDtY
SAkQJZElp71NkIAr/9L7sGa6BkNHg5QpgSWFYhX7DKvXrQi2gwSriI1gYOPUhvKUzs0grzA/orY4
lyOglSbJSU9If5jZePSC0+gAoslGhC6GDheGyo1sRdIHK4v0mdD/TNz03pHqoQD8jpzoCQwBPHTa
GqsSkSwemJsqKRjnK33nBTz4PNoyGC+5Xfoy/pE05kr1OKcmstTxgC7oJRorMZNwAg0dJtFOq/c6
V9mdAnUa8igA5DXTp+ZuoN6ZwPyL8KGoxpn+YldnRoDcEuWgrcapeqc4YsnubGjxoffkRDpLp5Ft
r+SIetZGXMWCbuaPIB8ySpVZvHX9xvVHrn/9/WXWgMzie5a16x97v1s3rv3xG0JxVWFcf9BjfPif
n7n+fSwJtOMpdLz+zbn+oOHp3sYb9NPvv/7xq66SlcQNwD+Fvr8zNDwoOVnnRan4KP75ymZTmNP6
z5cdaxIzU7T313+8Huf1T7//5+9f9sergLV7gMGdbnIYadPyehi6TXpnPKf0/fe/fzu+P17y2898
O3HfT83v15nfYtBmTzPXezEG58Bmu241utrbdd3dMhXedTHqgF4OH17a7qhV2+2gBdaycMOJbEHZ
bseOzv6kExpi80TbxLVFZJ/R9Rfg8VszVv2rCoElJdFHl2TntKINWhc2TIBmA6RXrFBzPPfNQCA3
Zri13sC8jkrCExCAvwRh5p2lIoRI7/193YTZHJgBU0lhUs0IBCJyprvoU4Ia19cUtp/wULtFdsqZ
vTuyODmuUhewb4PjEhku2IKxAZnTkXAqOKb+qw694D7WPyviFhZmErm7DB43oEVr2Lj7KaM+14bp
o4pSvDshqVlEIusFUZNRvizp9q2Ey9M0Todzasf9ngAZXPG9fowrcVeN8xyCTEJybUHu4FWIUn2X
gzhbkunDVspt2q0jK1BuzqPPtXLWidfG9QPU3erCratdWrMtaZFkq0x0KGGAgkG52gW2pt0HxPeO
2TJAczYHaUmmXZy02teYbrbjTPS9pPpDRKubkCeJzQD8eiO8pagBJqHjc7h0FtL8SqnZ8H2yGoX9
xiDKao3AJ2Dk1pwRToilNLVoO2RtdaYxQd2DmyZX2o0aSu9Wc/el6s/0NT50oyNGmfTmBGeRqtkH
hT0iQ4l7UfjuKfTUJqo4e8Ib3wrDu9hMk7ZVbNDJVdqm6zGQUSpWa+TaET1aaGAC0IkMPLkb/PFi
EefBWwqOoZlvSLW46TM73Wd+zxxLvJigaBZORyFSyiTnaGmni7gmrstUt25OYB4ZtrofobMlfgQQ
cYYlzy23voKoG0BUROYa83+9vckDdEPcpb8UI2ROXDcY1gHGw6nfhNmsXZrhRAniKNJ85hAOd5tV
ZHQ7Y7V3W1oeIZPMES6HzHC0I2GNVqOGE93V0U9d60VHczCmjwRTpWbur+wpiHaFEX0lA2mtShdf
/hiHMHV6Y0fSi3sTimRpQO3gF0JeM9E7IgIsLry1+jyT5jLmykQO6TQ05M86ReACx4NrOWqNZWzb
7a4NcYX366zwoCJo2MIEgURGNBwzjwsL5lv8IIcvS4fDzX/C6zGgWYc8tB5z573rStgj8jOeHqpp
gi84uTTwRX0e3SVxAdV6CnC6WSAEbYtKMov62xQCXBJYX0yRrAp5dShhGtgaGDwIHqVK/V0nXW0Z
WqjSigCyjecj6ieygGjgJH8d2oxLX0QuNTPupqDBFheb7dw5WjBpTk4YMdchOJQFhicW4tmBNJbV
0cTxuo6nT1endZYREkFy56Iyk2yjp/LFrGt8oymNJMZ0j3Wd3M3jgbEFxgDNOyKqvX5M6uBk25+6
CIlaHrULulAExirApyoy+EhjZi10fWjWUdDdVmk9kpJNyoar45UqS/s9a0EauhZAF8OG3ECGj4cu
VBHeVjSvRhIeG2kM21ZMX3o8LCiZH8yCYLFfhKKSQTE4h6716jVe619cgHBeAJYxgLGeSdDY+NT5
W7+x1LrV5Eg+qdkummnc+cLkAkSKEgIYzwQNfrbJ4aIcgUBlZqrW6Sc1Bvlv0TFPcU04qbaMGm81
zMPnwKzuPcKoyJAbn1Ob3NMkevZ0UKImqtRaJ/c6io1zLodtN5kH0/LooloYf8boUYu0aslMMVjJ
0teY51hqW33ZeAExb1KE2jRaspgMek0JuW5V9xjTthBl/Etp7p3bIOcmfBQk2mSto/taleUmLUHc
5mN6pxJ1Hm1TXzMswCv+hU1o9r01JxWUL3jj8BEAJ1m3vXosJqJPYkXuntbTA/f8BkcCBkfolulG
5qSfKxA1lUUzASOYY/BrkrHOLyjWgjPMmEiPn4uiZjoh+g8f2cTCTI2EhDnk9O4UPMeJ9dMkEZKI
S+rbaSJDNKOkqLFt3gtEl0ASdVyi8L6lONXcAWGlfdbxLJ6U8NsyNiyVmZ+7BkW6bT9Loz3o5Ts0
XuxrJvSUhixoeE8XvYxKMtL0w5TgtaMML6HAMTvDeddutcx9DoMhOpa6enMo9MqGDHuzhcJTEzSD
9cl5nAifNHwBz5I7NJnAfTpavMwjoFWhR5Baq5iT5vGw00n3ddKGoOjW/witELq5aLrZJ3yOWvu9
pYG7wdnL6ENuaYq+dkYTHcmb+ukM/Czi/+WUs0kkD29ZFwSmTj19YTfiyiQgdFy7JnJdBHnFTpkb
J2O/4cKJ3/RtnW06ecBDli0nP8whU25Kt6CdFyUj1lbMhUafB2u/bO5Nh55GaaWPdQuxWBMLwdOT
rSq5YGmHGzo2jWMVzlu8ujYPTd48Fh77ercFsUfwZLcWxOFtI4uKn6XqoNceXtgIaKRWQamKs9mw
3aUQSSC9yGmPUEVuKUV4LPdMtqe6YhPR4AbU6SYu5g5Vj2lx48HvAhUzHodY7fKg2+NBW1g4/Hhw
OilOiixBiGcn0ZNPI5PosAFZeDRcTGt8zLKOprCI+k2u083j8d3D69bKLgFACJu/xtrSDQTBOuTM
2soiPLMLV+AzmWF7frrmN8KiVVvmrRH9NtJ28KoCxlSc2BgslkHMuQsGdK0bgb1WNh0QmhUVY5hF
xpiO/MSfWZSCd6uku47NAlWxm9wTsOVuW6MAmDs8TLnIvuiLp2VINrlhIC9mQPsSwCVoLTCWcVxT
HBnlURsYo2fF3p9saqAq3dq+R1xJw1MH1e6Rm+jLJm+BuQjUkTEjF7wU5o3Wq3DtB3gdh858DYxo
4x6Akln4pnk5WRfvqh4GEg6KG+Jw4hsk8/sqDjoE/V6/geqa7Z1SbNx415A+ecDzAN/XVbo8emZM
/pwiekEf7wd/i3pOW9dVtXWAMLCdCVkk3gHzY3ZeR8XI6TFaSMtEsavGw94uWvDBhfVcev39mNfP
Zcg4uwydl7bAfaNNt63lE6NgNmc9pCSxVHNGwnfUA3HR6ooz0GPSb8Jbh9sfJ6JzE9vdTMkrMZPO
/c4arlcLUR8x98oaLHzfA0tjyX6Ma8QYlg1INLtGtCaNDBYi3OmheWROEC9dzSNRzYrvJ+PSVMju
LQPFU0nQzwIY0KqLOZy2kLtJq07oA611N8CTkt40l+Llja8X4dlW/X1rdPQ+c/qRTN4N7XZovAc1
e/2uoda0bmlKZxHm/BiGNH+K2wN9NcbrFeIgU+YMltKhXyhNK1hiC/EUmMyo2kAD+lMTe676fmQ1
Ij2+JZaADSyb+Z0TShxIHvSb+YsMtAH5HaVT3PS/vzj+BJRUCjLdW7094EFuDzV+MznpYldnRE6A
FH9F6YcNJJN4MvBFLJqmMFYNdu5j7zwR4MicQEunN9S560S0EIwSbzgUQ4UCTeSnqwHy+kXTcWVc
/8Ry5bB1IIvq+m84Z+yhjH+ndzehpJVpIoL3m54hqtEHzTYnVNaqx/Jwze3ur+/wv38XrZKrMXCZ
uELMhZhKnNKiKxrxH6ferMXPIvYPC9E3WG0aN8A3h3WPltAYY6S9/s5MhDXf+7+/PqL7ViufVDKF
y5uWdawWXjZVGxiaD/B1+kP9xqC5OoTz968/NAwo3gYThvEkfB7QDVnCM0aCLMCMgJTZABpIvVin
BpRkNwszVkW6EVU3jguN/AhyYLJlVsbWKou4GDO9g6CRUVZwBeBLunoEk1qlh+kGkHh+UJbP25nm
3KfCj/Yezq8t7SBcM/M35/07HySDwuFzckXBDGy2qpZYmHmfinfCsPvu6hi8fsEY6EJYtRgCzXaV
MWpLEKDxCrXvTewoNKgF+F6qOGOBQQWf0PwFQDqSGcblza6Kp9U1hD7CRYHb1jXfMKg3ezdKdmi5
7YNMgo/SKTW8j1y/TaM27YjP4PqFfvYK7hKlcl/OKaAzci/HrHD95vVP6fxXDGBMUhpyYLOWoWeo
wVoRc29NdsNznYKdQc0cGHMHxwxxSrdPuSNwsk/NG2vcG0/AH1m/QACFiKYDRsu0H7kATGt4+78w
2/PJdf1d6h4TX3/Gjs400yd1MNSfJ/a1pNSZF0JOXwzTeLa7qCY6Bv6dcu79qNvgI8R7DXeDmvgn
gTur4D2w29dSMQ4VGFAYI2S3eArvUGA+1zNV1deeBlApHPyH3kEGnYyyWWnlJ4CeD8SXd0PlsNks
9GGJZmlPLORRo8m/dHta5qYp1FE0CNgpzSYGWoz6FCUjTyWcJ3I8JeHEpm7+p/9+qelHMXRow302
zlHYfDOVZUlOMnv2+XvffjRK54vv+pLXb+ttI9fVYL18+7nO69DXX//x+nNTbUP1KK1zniimQthX
dsEo0iWjhl+l3Z+tFLVL6UWvMAIJnKbbpIpRe5JUAAupvObQkXfrakcV+6C+Wg3ZaaqfBx+bPXPB
O612b/0K4maVQiYsRbPoAz4Q1cPg7vx7S8yTMFvbBInHHlbn6Sb4Vu0y2oCwwNi4KeQDtxxExLYj
mLYYllE29Gs7r84EivsnRx6sPkpXbgJcDnvpPaBCIndHipssT2LMv/FxqNVwY4fcVtXcuwtSSBha
0XyWyDy3OZLP0lQ7GgnmTsvLR7b9kpqu3Nq2xeOuIcUZjfIKKCBJja3xYMQlGcxtQNFN3Kd0qTFG
luutcDCPebshLOvLMKXbstabQ+ib+8oO5cp2vWobu8MuZMtCqYjiOkRkvqUTyV6/MX5JOXCPWuMK
Oh44TBG/FgNxZ74FApQ1f+xfdMPtDhIYoxGlzcZ0nB81OZjSqe+aMr04TfCF0VA/6qG2CoITxN3u
qU9gzwOU3ccu4FCd4nestw3Ri3u2s0+qck1mwzMPV41f8EifS1MEm3IeBNS5vOHueIq8EL2BERAF
KdwNeO/PuO5fedrzFvO9JUz2EmH4aHnDBY5H0TLvnwjTWKqE+6zpi02Xlz0zl6ndIvn6qX2xz+pP
ses8Gg7ZbIhQ5QrvxCOOk+ZgW+O01BpC2p1A/iry3t/W0xmnO7K1ShyYYypPQxcM08JOpgeLzYoi
GmVrqBfhWD9klgXcunMqd4ijd9ZCN0xjB8nxCD+atVRFtGwZIrUdOXdRpS60eqly2ZyLcN1r5q6t
ofcMU76xtWzGfXdLS48uMOTeSRm69EF3iRED2CkbSvLuvJXvBxWisZLWdbKyYVpoWLIIsSsT5zgW
zu0kGF4lKElMGxCrNIfHwGAInFXhlyZAgohSO2ZljTCpPQ9qeLMSytVQ9Jckl3eVQ6+ise/1vnsJ
0+41C8OztIddTM/ejgtvEY/q3ZXoz6auWAiN28Lq81OeZR98+hhureDOScMf1FrT0s7CvTkmJx70
OnOlL6cmlNvpfw6G9bNlJM8D+mNIEbTVNrnTUXvBylYtQWY1S+wBYD/HT1W7vwqE5pB2Mc1U8Poa
4yLqLzQwn53hvJuPTVsDhJkflFOZ/xh1h7Mf/hxcUgukbxNJPcQ3oRJvyRy4icTyLaq759EzSWTB
8lnXJKJWaUOHQsgFAvc3rstoHeuSJnsubsZAf25cBybzlT+Y6ptyfh30IhVFPfB82NZH4VYPhovr
oWaaSOtELW0fDCVanVkGKKn19KWnZ5g/K/wCqTmdhBQM6TnwpNaLlW71jzEG6202ZYz6y2PYNm9N
qmeM/l8iNyG9iGVVGYpmX+d7x2qAKFsVWCbt23CAs2NkJm3Qkh4FGnIj671VT+6j6EAqITCIxzbZ
diQXOwBVGEPltyEO2mG8LWbbkFU+VTR5ncA+NSO9Kzk/s0wgsYEf7vUQaDYzKVpr1o+esHckIOVq
dI0QklM7pwm3j24d35P+tijpvA6wYuMWNGam0frFycPTigswNihgeWM7rXJ33KWzTngf9/VdK7QP
33PvOcMjlQhre3cZid0c4ZFqo7Nq4aBrbXPbJj6GSXtHkhMbBjJzVP9Mg0mQJoT4OWs9JgQyuYdC
89A100vRY2v0cCSCoz3B1GoXGh9PZ6N/NGhgGdEPhCFJKu5EgkVFNt4nbgICkrs2XIZE19SRjqLG
Jrgni+ptJkjr8GukJPBf5nZY579Pvd6tDY6DUJ8+1C42jlMYvQhqmFe24vP/sHdey41j2Zp+InTA
bLhbAiDoSYlKSakbREqZgvceT38+sPp0nejpiZm5n4gqpQxJkMDG2sv8htbEEdFr7uWg+uq66U3Q
10mqFreh+U/VA0NrDLRNElP3pa59jWLjB1MLmmg9HeQ4G/90Zc2eqVhPchz6ff0zkIPJocq6wNs9
J8ryhQDW6xQyCmVSCCDOCzodheigeJUadtvSrr7CKKEViM0Fwgb1dkD7Z9vS2HcwXd4I0b4zTBLO
mFjVDqoCNK9hANemymQP07xX1eF30FG/pP1yawx8eYMol11gMzTLi2+Ztiib6/AUNqhqTaAJ5gT3
ojZ6WdovKYZ2BDeY1dIhETcELCIA/dssv+cNdjJFDaitjNA1HXErT/Lh1xya2NHbzVtYoGOMyq99
DemmbpglfyoMBXawn2Ivzst8HxFLhMQgAmBC7kow3dxF4nwmAQrZs0ILdFG1U7nQZ5VRmXOHSL7Y
K4xeroJDaOkXazLEvZ7v2pCC1CuBVyig8fSgS5hTGB6fEtzP2l7CU/0rIKk51kvLKR7hivTB6C89
/noIRqSemaKnk2nhKsENfL00qC9lWVYYP7ffqTLuMhvYU5yiVBipauWaYBk3SwO0quhzWLUo7Gwn
q6odhB9fAgtBxQ5RfScTaL+Rbsae3fc0oDuE5gt9fqqZ551s0ZknI67VLdwSdB5qvTwpuY0uqKKe
bTX7DAdzOQXwKPYTMzEEiOoTYnj1ySrjzpsULi/cPWzaV94JlgvHcqJFLldLcYw1CsQ0XTtLoCUP
DcZE25WGOWe5sqN/djUS0HOPL1aPEaGau3mNAhgeWPMhbjUwQbT1Q2PUSa3ZRBXR4+WQtvTH2Eou
jy/KDHJPskGai+WGKiMYAHtcWYmAPjdKZ5/QKAQrYkwwC5M82g2gftW6FKeJzdDBA6rBvWDCRahv
5Tu56nA391UkL3dUAAsIHLp6NPpS3QQd068hH5uXTpnyLawIskQ8J3wLEWYn7HTpSSt/hH1p3h4/
GCFOS8o6wy8lbAaFPuK0we3lChVEd9q2yyVaIvZVg2ymkjV2uo7TYyCzf4qG4k8rutjX1MY4ZQvM
KqXBY4MJnWPU7eLIEeAfM9AuNoJjQG8DCQ9vaBEZnWBHmKPwllHFV0ql3OsSxAfGoRGklhLD9bzj
1XAtEEvJlH+W6bl09mWy/FGr5juv4qpJt5vZ1K9pUiuuGPB1NothQn3M4DX9II6VUzizxWHvDphR
lSouMjpmzEkoGaJlD69d3gWDtpdsKEYR6USWKAhbTgMblrFL7Pq5W9AUSWNlG608S0h0DDEW6Tw1
OgZREbm7gWaEBzymc7nNBCE1wBImQcfLqmcAox4SKRB7W56syeHW4JT5lUEjXqroK7ZtZ7njAPoC
8AAkSnEIYgCVrdaSK5qHMBO3ckDrhMYfGZTUwl56tWRqjweht69E7Mgh5kYLld9qhuBrbKCesBJP
EeG8h35wDqfaPEfJhFNv11yrRZyWNi+2k9n8TAfpty1GAZYURahwhbeUiHu2OScCvA6la5DiYgL5
mCQQtvxEhFn6TyRPL8tQ3MtiQNfSnoJN2YYWYigUgiXbZgGpJTYlT2/C2LNWf4FsEN9pMDa7jm4e
EKfpYibBcf1/0dl9E3PEPseu3xAfNhhrRs2YHa1AfanmeL5ao0T1SfzXKmszzdFPKSufy1baTEoY
AGRJQXjNiILEDBcEszM3jgnVohSqCwAKA4liYW7cCxejjs8saQHUajOtgblczkn8lRW6vWfsRgPV
aHH+bObKFwUwzDiAhCYZ+jnF9GtjNlCyQ5smGLaSNF5xWNQSvKYDZjx6IDMjQ3Sog9nVheN7jQC5
EvX9rggp2JYxOdlJm3tDLo7z1K+UaRuFL1ImQ+nK1awzJJvpop2GTc8myZHs6fNwq9ZjcEDukLtS
zrpnTcE7RvwOUhsrnxzE9cRo9Yjp2K3XB2mPoP1bFyrYBsUFPKVIObbJZLmlFQLAygYECukRrmsc
lwKN1vBip/Vx7pRtXbBhzJO1j/qq2cuQrxJdMOwZlqdMyW5RnRu4zOB9w7wjPhV6henWZF7ZD3/I
U/WTW0jeRw+ptaWx96YSIntOJw8JnleVKZRv9N1nkaAs2evxM6jilW0yneZEnI0+tqiCyS/aYnxt
0mazIJsbYFa3RRWLSTaan1GJi6CRMCFZlo96aHraivqplaEPiIqKSu25v5kiB1ApkwPrK6aXV910
9Kimuof8Y2IYYGEJ0i9AacKnohoE/HH9aFWSowNaZiqhv2UgIjR9wCOiGSB0F+JTWRQJFUmLHjoT
CS+eKuwGu88HNf5xxvKiG7w0vqJb3gYttNDlR6XvZJmuXWWZx5ZT6xZNiX6rIEXMFLTSUzIrEOaw
P0GI0AemSWGJ5NTa+tPQY2P+4AA/yH7y2OlHjChgxugT0sC6vux0EP2XSjw/HtV0DQhNG04rMgWr
jQM5yBBh8YkqgM1FD2KK6VUt2/LN0bARtizIChLromht6dq1wICqSM4mOuB9bQAcSS206gDHnUu7
1Xgu8gJdvX1QM+VQ+gzn/IVan5nZEu2YvRxTJSXZhE1Tpp/RGMo7xaAZ3C6Kl+rxZyEAsQJpif7i
2iuD2I4jA9wiB8K02hlWMegqY+kKP8L7UEROvkoJQACHpAlMTxI6nIUP3FWheQMb9coZqduAAadV
QJ4LzZ8ZzTiHCvMlEbxkplWDE9bBPsPrzAUXdcghWj38FHoDzGycoeOEal+QQjWmZ7IT1XDrNTKu
rOXpUQBaMmgqr0VTcvN4pIny5V8hNdXr3AlF8HO1W0HFj0jHDAn4GtVuP6OQa0vf2jDYTl5jmjws
TGhSCNQN1BBwVs4CxEiq1d/E05XClt6Uil6cOhYYv1gcI60TZNiAQoxq6cYJvri69stUiEep3FzQ
Z2dsXEHTVYnzEfNj4IzcC/pVGgUXSdWfMT0MZt6V1UovSFPbTpXMP7ueWsyomPpIMRdboKESzQmJ
kQTKrMWHAW4ww0h0mC2Su3aSsKIA4UGD0zcBF2o5riO9En0+9pOlNtH5LfZzchtU/SuqKB0qm6c8
2neNBiaIh07kklMxvEd4KzhKKUkwNQvo0IBQUPdLL2pyFYpW+KhK5UesPZRdA4Gg7btpm0cUuZi8
UqZi6frDiLrpMCoCy0D5srRGe27qvjuXzNxzZqZ7DKOm/ZoD48Bc3zKNoBnP4mcfjuI2kEbKk9pA
+Ms8SVOHW9qtE57FZdZWuOM4JXhNGD/bsMmOjy8oyX+ggxceZqnSvayMT1LYy4FDZ25wFYqQY7GY
b9EoAZ/VZ/U8o9O9CxaY4MTRZ4btg49O9HOldwZuXrp+1PrgCBiFfGhCrZQSf1db9YedKVgmtspT
1LNEu1nCIYdNcl1UMhL/TtSLd8lkmJh06/mjvXbAUVgzRXBYBE1QPuVpsvcMe2x/rfnnCQlrAE7y
vrN2Zp3ZPk1+YwMWgcFdLSNPJjd4SMB4esBulX7A2xwPQKnn6pEY4IFAmjCulZraoOffMoDpSkZ/
3IjhHveD92QACZqasBnIH5/0tLqYaD1l5uKikXNrcxO0aROzlkbpUpLJAHEgacKr9i46vQCG8weG
neUaGgBshWp9Y4Id4r1Vs1M2NQpyxmtXWZiD5KRLIeieoq1fGzJjp56IQY9ARHsFfTpbszdVy3Yc
IEHOzf65FGs12pvU/nF87WrufpO5BLN7kluk5CbcPUBG7HOTqT+dtcFDFDuXkSzBG6TeyahEkCmC
F1HxxWMKTL6Hd6vTt8ObIkG4DkjLBLowpPqMjLsKL7nmAOsFtO3Apvo4T4bxLo1g04QCZ16FMfR4
w9UyLdhBZr48hj8WEkGX1JW9Hg0U3Bg2MUN03PnwN0Sb6888R5PLPelKpYCNhbE1TeyApHWikQmr
jo4C92os69ATi4SeAQFLVQg1KXCfrht6sh6GDlHFzNTcl3gsYsAaHRoz+lzJ/12bfeYFqwkgLWBv
RXLVeaWdW8M9VLrXmWUFRwkllX8uQblh6J3A+Q5F/6K4Q0rEQgaQfGXbFPUFpz/2R2uPz847LPoW
4zGIaKhCkJbwoLIz/TnXKX2DBivgVP4jQ2CnW2a5ckPIDy75MhOTjfFM6xrNd+RgnBjkpx4CMgEf
gIo3bW/Hguqi5M/U8RccUemlKADm1ng1tNsBUASYfSJ5O1PwpTxcNKR8EERoVarJp93O50dLHRoJ
5p5U8cAkSlpwyexKwjiZa5+S0L5sH95RdZrfKrM/xwSZjZR/dkpfQyPm01Ry7i0ov9Zi2eVBG7k6
7XMs6LmOf8XEHoljJR239ph8ohYWObUGWQaJwlgdtGOGO2unjzZex9zt1nylJokuNVOoTU7f9m0Y
ohq2SBluMzOc33I4hzIeG7Qz+j8xDZ1dPenyzSrlP9N0D+1S/aBRAeK5WJZTLIxkp2tL46C9rrkS
DaoSVcID9vT7WFf7szYN+3yg+LMVoZ4Hcpw8W8BZl9i02IbNfRKgkFIA3wTbz3KukDzA2T3jBcfM
jZu2Zr5bfOqFgoBHxv24rpBG6b86e/6hqjiB2uZlLJEDCZoBuyr2XbkRe3rfFDm9wliPPjMiv8lG
l2uCFFmivEaCycaSDmMaxj5Ya3UZd5wIrQ9klQ9mBs/ZEOnbGg+5T0AdmF4VxZ+RGbyUaf1ULOK9
m6PfWWbsorEgqiV6v6Gr4QCaGbik5r0mvdaQpXS0eO3sZ6S7Yr2J6okDtSWNvUVfqZB5dQ0rrA5A
/GxS5M0QYaHJs8w032Qisp01sZuZu8eGHVDbohQJaS7ZhCGOg3DQN31yHI5qY31WsrVPhQ07UN1H
Cl42VVd9Ba3FmiUDkHv9ZbKYkwskiwO3sNHJLmpC9AyZZSnYfBFYJo1lkMLml3wakKlxQ7N3672r
Ju2yzXk7k2S9TB3hrsHybSNJ3aWXyRX7NZ2YNPSma9jKVnkNKm4GuYAt3dLq1kNxKcHhbR7vvBlg
aSfGfK0t6d4PQmIcD/2NLKJa7AuuzoDLFzYCzYS+2dkEuQiu1WReENNfdg8hqsftEmLeBkHiLIGd
prfI9V0V/fs+SRy9IiwFgOMhbLwa66+5HxByb/AnNNhVSvi1bo7wR6nYyJOKi1RnnAVhNgQwOfiO
xVL46+/lGagVqavlZgNQISBDzeo9TkK5t+azGIPefRxrfWxLgEMeaVOGFZo5a7lTmbLqqBp3Uh+f
YUStXXo2nQjbQkzJUB9WaYcUEtMSg2Bb9SwKC05TZjRcvJw9rM+zTzXXDg2Ws8wYuT5JXOwyk45i
EK4Au1X1FU+g2Zvzo26hTxWttX0uLee01L/0ikolyNmfI1rQZlTZaCbKmGso2utgB57UUNyx+rF6
hDLwoObiA8cAXV07hVPhBWm4qVtKcax7CGmW7ZqIHzHcgZAhjdq9VvF5AN5msIsjDp3QOLEkSoF1
22RxlHDSFx+KhuQtNeyzFNZGUX/gJmF7SWr/aCHWKLH0FLcIKMU5HtOW6CkZUd4KGiH7Sh3zQdv2
Lsb+tVurrKwxj92gYW0Vsk1bMuPyaLxhCEiKscSfo8pN3wjD7+2Fii0lra1hcUBAanYhEH8wlguQ
ksWmZbyux/Ghj1QOgnf7/YjdcOloNCgg2KdyN3TFTN7IJZs07W7VVXIxZ/Enyz+RMZveGYPKs3mC
RQcQPwPTC5N5r6XxfKiVBvfxAKVh3UyQSW/i9JrQe8A8BPVrrjbSRTma4Epp3RnnOMWItykvsYUo
DDwI9p3CHbQXSeaN9vQj7efItZsUEM7cMuKXu9iheTi6QHo8eVSCM1KZUCXN+cXSwERx88PWGBit
1PayG9r2pvAej4kJkG3Wmz1OBPW2ma8tHa8F3JKVBK92oTT7CloOOBzDH0JYg0uFngaaEUocp1BN
7WbbaT17bEgCBLkBuww8ErZT3d2QPYLUMqfZs6KBvCkJ3xBpBkB9ap+cWyp4R6OJV2DmeJuoFp8X
AJw9eJK/JH3+v+3R/8H2CDkpCzmN/73t0b74/b9oE/71nP/WJhT/MG2h6Sb6G2goGKsi1z+1CZEt
RI0COANTZgbfjz/9t+OR8g9TR3sMWQMUAw1hIdzzT21CzfyHyR9s20C6ylZ10/p/0SaEnPBvskUC
4yTF4uWQKlANS/13qYJebaN4iWgIzWCCRO9nBpNCtNbyazAz8TRs2cmi3rwQeaGVwtneiNna6LOS
P2UioaMyCV9k2ONFVFEotRfGoR8zP++NxEGDo6PRuIHB/gkbYoa9rTCDpQM6QMeozSiiYxAhOAMV
4ViWfehm+eobkpehQyoln1opBqiE10QN2mjf4R7c6+lJThe/6jVAZWOIUqjauGnO7pGbsCABK5xs
TJlp5Q6ngU0YF5BxFdiXz0gWqK6kFqlTI182q+gySQLOOkzoTRGQD1Vd/yyh+tvY7JVmPBhukOuK
089wqDQkqQO1h0odBe6smx+lNCEFA3E5rCgya7qpPARPkHD0pTAgf6BTfVZar0GxoEpE8Vs39J/J
amyQg4JKl+p7eLNlBUGENjv2JQjiWKS2q0Y6YxtsANC7S8DQ1rDGQsEpnjBuGhR9N8ISz+yRiZi+
bopVvpeHX1Fv/wGxualV85RnjEML5SqHmeojj+0sYqxfdSp0HIvA2XbROVCm7gIR+kTKDrM2jm55
IzLAj+IzFFF3hRBCMzQ1anCm8l2655ESoiaHTZQGCrBZLXCtSPFmtbAvdjDJT3X/nXRXW1XDt3Gy
SoaYaepqpvqF15J5GI3e0WoAmpMdLxeR9z4A42dYriqTUGFca8gtqw77gCuIkcIVwBQ9vNGSM/d5
Jz1LGkDkukx/G2jLbaAfNsAc7dpJ4Lz5sUkVMdBNihTor1GcsJfXAWNiU3uimCwh1CayO1TZV1Da
2SFZ61ncu4DWjVjumHTbY0v6ERcBMnGN9hQxtuPS5fM2nsPiOIBBmgr8+drXciqNvZrNz502wEkr
x3YfmLAo8IE/oUbr2S2wLejo/WZqkb7R5/E4Ux5eCluxGazNPfuLcR/Tsnpb+9KQPizkr+AtllhZ
y5Cih1AsToEPJwZYMDrMHgiOmBG/6cddJ8WvaVViMlThPziF4x4oGnKDZuuosm7sDHtWHYUe9pYR
nKwLyEma1IPOE9k2iZaLoX8wh5le8EcCHYltxRKqeDHAWrF6CSUfVYJhB4w8L+uraa0bc0EfHj3q
xlFN86Tg2Km30AHkHBbhKOfRKZbb1dTorafyJWeBHGv3H2oyXJMZwCTYA9LurnrGNkQ/we02GcRe
AAzD1UtICXUMFd3B/APXPtmP2HVTjak+ioxUOl34KWXRNsVMxbeX/EtKMV7QJERPp2bHzCH31D4i
0kgz3kiNvpEtAEzpBs1KaC6KIjmakqy2AGJBemIuQUQaN2DA0a4UpU59RAdnpOvXmRaQiu49metj
0lvRLmtBs1rLFy7fGIr1xjkEHukClgXNH3ZPvd7/SeXQdiS1E04WA1rWpQmUPFPATpjY0JriuT6T
XZ+gg4LBhLK0OsyS555Utb2gmAGPf7509RAC1da3ck7WbQbkluXCsLUiAAkd3LKC4iiMzTN9rQig
SLX2TvuDIssChntJggjo2AFTjQLkvJ8KwCshrocSg0k3KeqnqDBnZ0D2jgoGYgVqLyIjtMdwIZm+
AepWtGe5Mn/q+HmBGc2PEJYB38To3advEvNA1L2BLM8j5K4lFU9MM0PC3xwyUGeaOQF8kLuCGGGU
L5Fsv0fjpHu4bVbuog6WPzX1r7BWL0McYXaUlq/WDEK4HXTJjdJi14zxH6UsxyfbppoWi/WSU7pu
hdRZ91VWC4rxiBUZnuRL/zzFCFWE0Jo9pQG1axPHmWGi0AArBc2ujubWd6jEYCfU/kfV5eJJj/9Y
3dT50BtRd9ThkkmT7ieif1+YfrWL8Y515LmUs2dpkp87uf4tLNo08QAZ0BwtxrNseUA4O2bHV4bJ
uGkhg43gVOgwWBwgZk9Qf9Ejwdpgm+AiUMkXwMDVtVfMH4xjlrOltKiDVBFWb/XPAnOqY4J/rpba
Emqzyy+gvpUPC/ePtpQTM7FvZQmNfWbvC9CcrmVo+xmMc5Eo/ZOpZeDbl6uGTsUzxXuPGWrg9VOv
chaSedfgWEEVEZd+POrYKM/6hkn1hNV1hhp/Y7UeMxeNLg+4GfMejoAeJFm+GlQiCNrkbprRA5Z6
ifGLvNSn1lp+MVcHiVylr4Ypjxe70vdhlTNkqKYK5k28S2Gn+UIQDYwAoEQc6jRtiydM61GSbOUR
PRqcuwv4wh7Anz+VXcinJoU8pcV4falG/8tojOYwo95o5cDmgUInm8BSe1/vV+h/Ae+vC9qtoYNb
VQK7PGry+Llo+kVOaulVMxqvF/bnYIYTI1dL9024BFv4CgkC4cVN0o11dIcjjb38Tof+E2iQ8FuR
0B6g5DgSlA5YjbKPY7BVWPp9ThjRIWmD+1LPVtHjA+3OXf0iUw3TKTIGjw6MBztOB3Rl1q5aLC/Y
7AKU6LJblbMXSvDrGY+AqQiVFwpB1YEfNLhdNSXnphuoxyVjDxwcF5YEDFCVtsJZki53J+VbRcPc
tyrjbHZIQQDHcGdF20QLrj9pzgZd7+xFmXcMDkf4DgbZF5JTftKzkYYROmhZZ12BqWOzO7+j6Yk+
AJYQSRymZ51WVk7+dJxN+Uan7FERC9yrsnmPl9gv9FpD6Km9eUb8kYFqKym+bqLrKovuNwyO6QSt
MkbDEp04nU+SvJS1XdHvb35PZl9uS6X8YYj6o6OxsktbtpFQaIbX2Ye57LJ73NEQIBqim0GxLuVv
aMiKLSjujTyjA8R0XGB+BQYirSbJUyU86Voo9UoCO7zUDXb3TnGUWLyqnQLPiDHSJtsOdvNa3eRA
8ksrh4Hb4ZqoVIoAQUkjIBkwGQoDVBDK5QvzJGaGZHob+hfoLKZYe5mgLbIKD4Aqrf1qlhEhWZSf
gK9akjjgtHYaYuaZgalFpcWxY7Tm4Ao5gUJcU+jnlFLllP0gXxFq3GblquLQG/1+gHHmGGDfph6Y
Idagy65ckldLq2Uq03Mk2fc47aS9FnfQnjCqFzXkyKUF3WstBxBpgMXwOMwnGmb2/LoQ6CcawZMN
adTKEAhQGA8WUoJGfplIW6skCzSnGtnXWt13wTmC03lJhfwRreYJM1n+BiiwjXYDDizHINJr6NLy
ITWLu2pq5XYqrJUK0HTwHFawtK3KTI2qqmi9KY9+55JSHgxEtkCgBC+xiF5iRs5MIGCyZFBxwAdQ
zntYcdORAMVwMNYvegmXYyvRAP7r58cvybGVfdo8a6NNq69BAONQpwRTnpt44eopIJUxUyVdTJln
jaCIH38uYuDBEDKudY8pBbtIfXh8959+/E+/g91jMuOMTdDOPDdDBsWpcgMx9fX1/tMzHo8LakVd
HGPCUI2MCGXkfz1ax6kLta5//QyJIndxPwdY/fdf/se3fx8iNMCm11YDe/xfz5YkFR2NEHNj2SKZ
+ut1/28/pRJGVF64YjncAh9zbSje30f76xM8XioFgbfJNQlLl/XAj9+VTYHDtZlirCMgQtiI4NRd
qSFDsi4FXBJpx65/KNcV8PiuRSbSDQO2s7//0MAoZAjDKsugpIFl7Tq4WhC1Nmj3QMdoVNxAHl8C
9I5KknlfWY0k1lD3P748fmdrU+SGRYq4SpEsftdnK1OiODyUAdJs6uCjxB05upqBMSowg8zy7Ie6
XtAoZ4V2YCAOdj7lB9zv8GBZv/u33wlhrXxDNAJM8pajWuuFL+wCnkBGBqgzo+pWuxFjvXdUPa05
TkP1GxWqzjFKZ4hjXODh2sFz4NX//vJwkHoYrf39uxJvYOZm+l9+ZA/3qHAZpG2A6lm8Wn89XMge
vx+GyUZGVD09bMp6E1NHKeeYjz+CZH+OlAKz34ep2F+WVI+/IM/iMuxEWWN9w9V6rh/f/duP6jz3
20UcWdEnFFFxAuIdZC0ILqmGspOu/KLHdxa37F8/RtWAJFmEwrqxMo2alQjUrI5hjx//+h3rDnGU
jZ/ub0jCHW7Ic9wStEOA+kli+4ZWlp/B9mmj58Ybt+mp2Jjnt+lQbPBM2tYu1ER/mL3W3I29k+jb
23J4G7c+jdKNAeLHQxVkBkITeDgdBncf4Z38lFmOH9wbT38C/bA9GRta4i6kj3njL4fWhQTh/VwP
diI4Y51zSxv3LbGc0+Sk+zdolm+WtDWu8xe/6F0OiGneXV+pT7+V3JPSOze2n5/egnuHdTCJDgTP
CN3DQ7wnC37ivWEOycF9Xpu1/c0wbFO7ymFxRhcGyQhLz4WcVtn3fEmdiHMxwwkA9vke12dRXDkt
Sw7e/kbPmNPDnJa+4N7W32HoTB8glLEk9pa420XqoW69LgABsZUlxuUOUB6bTv5yM0ws+6AUMxOG
NlZeOHZwRu0L41a0VW8ws/sNhl6jhlLiKUtRYdwM34UFCnZjZq4SObLiWuMb7yM94fXM2xA9wjq0
pjfj1mBTAKjMx1qaTas5CI5i/cc3/GiLbbWC55wpokMAZ8oT16hg4nlcrY1K/E7pnDuGfbYomL80
iHpAaUbK4Z3yscJrkEZH422koe426X2Ef1xrjmgPMbzo4kLyvx5suigZYjyb8n0RW+IHc32OXrae
ZLjxHrHemY5O5srXhX3t3IceWtYsiw0Gr8XsGTXxCeXX1rPu1rXeW9Y1C27sWB7/iLfSQ0kRDuwT
gGG9doPMXTo/fZ3pKr9qVyiVyGmBo9iI5+KsKs5wjg4MmjcHvJrHFypMYFaj9Sl/yf1O51yj6vMp
3wAiccKGPzUsrA/OTj6/Bs9ERThXlyz6hdvjNnoZ3BgO9+eufZG33kRkPTG0a84dc6f8T1W6KoQm
R3tOneyzyM/JaGzz9FVptg3DlLQ+y8/9xnZjF/fo7+CLZBEhC2LgpTpH6rG7YFhbnaT9N8OETT3+
HPZT9tSpO3MLfFhn6lQFDv6yrOiBwXONzGOuoXJiwLE4aN/TN0BTRpCn5BdLoIcoJJt7oSxu4vX3
4ZL/hs/RvCoJkr0+gPxq9rhOyatRPdkwBNPqRYHaWD+1xU+e3jWbUF3Ph7i2tN1xMGcxUmPn3jR9
SJhezlfWI5esd96Wg/zl88f+nV7Jx2r+5gwU79gith4LKVt2xTcWVjDy22elcvLiyrGTmQXpZt9c
frDq3IQ8khaiqM4srjByoQGtC40ra6Fec45e+XC8JDdExIU122dsQ2uxrugUQqREcx4O/bkQA8pF
TMYoVbbteBTSlmAwq98SxNmu/8VKbpu9ihGddIrC84pZNl2tcnSQUMDf54Y3c7TQpXucpQKooPWj
rl7ApPfabwS9fTv36mZfArRbYV3ACre8ZJycpOazDdh94LtYQCS3uXoaSO6HDB4enJtx3in9Ly24
oXsMG2if108pHD9iRV38lOXOycqbWp2t+6Ic6k7ZSFyREeQg97dSzHRW9gO1eKT4vERU/n4rsKF8
bVsvbEjEXO49eoE68jBukG6tDde9RynWEV+AQuYtNt9A4e0P68oVVpsd53VwfjGpv3abSxw96/78
xR1sMNxfW4YURM6K9aTrusvtKyDfX/ANfGiHmUMoT09LTvTkOy6H6Q+HwVtjNzH2J0uJY/jKof8i
rgJ25jrzpOVQfOv84PFWTsUrfaYZFWcH33Q+aWj/Ypir3qU/DY26D24VxGPmL3lbefiVNzuRkpNf
5q24G1eAsI/Q9BAM3BDoNRh1G94JWvLvMEIunAP6bnQxfMbNPRJSsP6v83ZUN+ELkTM+ceGQTeJs
mf0P3oLgwToiZx5GWe/WtJ23yCvMX0QfQimCOXyu1GJbDHbKQfHXnUOgMu7FDhSW3CteCZa9S3EP
TYP6LGLXCjwTQMrJuFopOymrXvqBP0/xLX2UbO4wFw9cLNo46hXLDhF6+d42yUuRTP34Ke7S+c8U
ePIXpw51VfgqoDhIyLLHyydvdFIIu3q8XwLufIe/Eqofh9dyXzKd8gQ1/5f54XH2oR0+QSB8tzb2
h/nE9sd1NH1OUPRr/OIbf3S5q9lFgKCk2ZYxI/swG7vMhV53QuESHZSD9AOktwXQFd1uVGRZkdfE
dNnMlifsLT2WFu+12MROfqKwZzk0G1C+B43TRSqZ7teP7Mhfv1h5bBemE2y6Q42OqmtduUr2E3f9
wk6MnLuTnsynnNdjP/DfzA/KsBMjMmgtLg8nKGi+fJXO0g/lwEXiv7fkdXK+OAnGHSYpsYS94MwZ
51s+Px+Lxc8WCg2Q+1Q/Vh5KCGjdPLG96Iarl6/Zq3rnMpYntufgbp47jxWtEaN8G5DZGpnMM7uf
DlWErYmXTX5FxVHl+iHnB8tnxxHRTA1da4MHve6PADxIT/icKAKeCZX0WbdE0fb9J08mR8lZ0naO
NhmJU4Gi44kLT/DJXgmDyoE7j3nJiU9GDHhnc9fPP/kU2gefBt4keyhnFgCq10pbDmV+/GzaU8yG
+sEXOp7oCWF09MKyz/czJktPvcSCrjyuSwH8bBv9KvRjyz65B2LuEiVZrMx8eAOmzxnOG1d7Iv7z
rGldpMa0ZZll37wtNn8OQSm+7PpmVwW39ovbOjB9rgo6JGzZyOrxxji0fcbjI96TRUknnjkbu8m6
r6tUQA/3YQKyTmQ/qCFZXiaSBYClt+ybXjx6BmP4jPrc4sM4vtM/gKFi9D/YN4EYAcAD24j0wXjj
FJSn+JZAuxx9cEn5fgCZ6xVH7MTXnj6rHhUaAYyk3aBZmINQmPuz9IxGfLybOMW6cqjs9kTzAxWM
TdS2PK7pt2IwjrhT7RaNEn7fmVuGWlixVu2taZzOeKkYH2QqGheKo59/WXeK9E2Fx9VOmdYgh5Sl
jbDOJTR/3Ob6vch9GMbxx8iFl+kGOCGgAaTc/4u9M1luXMuy7K+k5bgQhr4xq6oBQIAk2Iiiek1g
atH3Pb6+FvgiwjNikPkDNaFLcpecIoF7zz1n77VRTDlp1+2NYDmuL74EgIsSDXbpw0uW01n0KJsq
l23VRKPyIEOzzu9YogzaEuPX5EukEsRrE6BymIi8sZ2O/JgxThwVyVLDrjbVbuCV1qkqn7WTbvkV
byIDERg/gVcUZ2tCab1eBmZ5qpq1N+w8hZj0FnhQjTfPFypzcdxCloFLWFERqwd1IyouEPqKypX3
5xqetBII0iHKfzDyCM9srcZTwomSCzh0Fe5TGM13NTXNeoEd0T3xnz98cc2ynVNnc+3muwmr36VR
vfZtmB3s5h1DeHGbaV79Ovd7cR94vNFI8BOcRqrHHlgUh8g8d3x6P6GDFh2U2oOFPNHdbrcscszI
haem8bjSylfWK66ASXQQiIiT11snUGA8rbg6qfHGctNtOeK9vC0rM2N7pJV7hoKcMKhWJkf8Nlfh
kCuIj+Nw4Alz4uDaIgt303LeYXuldrPlyjYfi8Sh70iRzo7R9jvpjOWV2gAMQ0QhPLJBOcppmndy
uMmP7dfU/ubgT4V7pnsFxrxrp/nyo/QOi81VSQhHsUnwe3NAPmxSGrMgq76ikiFBlz0Tp0tNRxq6
0c74tBqJA3/0Vsu6m3yAMwEul8XWQ5b4WvdM2pvqhxxRvTi/Ls2Bl8Lc5+9VuZ8MX9UQAkL6tJEe
5QgxDkt6F98jV3EmV+Pi2lHYNi4XYIeiKSe1i4JEObVvCCm5rtlIqVq7q05yGDM4gIKOaFdn026/
uOXKBHeZnRiwZPjZWm4n3I+MGSjkrE1R7Ol84eB4od+EJDwOUTnY9Vf3yzZlHKzChbogoMSxeXMj
ddulpzLZhMIuk5z8hPBQ2TDsbLEWOkv+znC39pm0MD2JPJEGIqVLDrYztLE4qhjinLlxdUZiI+1a
nXhfG2iN4EwNg9qzqVyANQvrJYRak3dz6L9NdLqXWoCa5+UC7dhvM7pg+C7659XDovmJ8EpoCcK9
STkJNeYXaBJb4XnNwTrPBcjdjcrKj7Vkep00dEzQPTdijyr9B72PPb/1GIWqbVL6Jn/D9CiBAOyJ
SMj6eygvlvjBQJ1fRY+3FWQBqmd9Y5SuLnqELT9eoSJ50flWmACT4nD0bp25cYyrBbj6J3yaL2x4
FrCi+KCCCaSzi/g1DXcDjQB23RzWbF8cE4UyZCs483dIk/6KryY9FGyDdvEi9B4Gy+ARB1RFl9Dr
I6XclHrmiwlkf6EbGfbca9eWxrC6SdA/dtxJnYib8h0bJU3jYYFKH3JywnUMhwCJb+No14CwMVv5
zohXfw7eVTAiQm43gDAewhP9Xe1q9URCfaKHGYp9VW9HhpEPWCKRb7OMSe/B0bp2tYRA1SRZ3R12
mFHYFXmbAYbFW1M+Bh3rC7i92OZSMGx+Eu91puxq46h154ZBe3OYh/tYu4Tj45K9qoNbRvM2it5W
pRkdXTSQdq7WEDQQHRyl1mnusq8Fhfh98Ta+1xlH+Q07MKvkAZHUJj7OmxnVl98e2ZXlwsHm1nzy
Z3SX3clP3YVBDLKqNLdpRuvDnTWckT0E6kYdwa45YeIKpxz5UudiTZAQHnywYuAySUTwiXZNi7YF
4OMSiHus9vp29nntxhoj6zvioaN2jFjd3O4YSqyEIMQpDz7M7SncLY+pm46cLaPCDXlFhn1rbEL9
HfUCEls3NvxdsuYucd5zlugDjMtFpEG4qfaqU75bnuSxZrKZu/UzhjDzpD/RZHFlWsPiSSW5nKWK
q/alGzwcuQWTdhp3qzDSEzEUcL7aRZ5EjRJsdMFuslNM5q6XHkIKeoCOh8Ocw3m19fvwUG/DJ7nf
YZ1It2mC5MuO7lhN1bf0NB000VZ2eeoqO2WTXy0RUt4xYjnbSKjfD9odvpwHmVUBrsxuwsDPrPOD
PEORy8dpXsm/YvizCd7q7SoTV7cgL3UfT9ix32Mpry8PwVnbREfjTqClYBt3pVse4OhPD/GuF9yI
KlQ+5r8Tx7u7GnX3Y+xmno4bf3nV38L3/qkT8db4UG+fVF7xHc+4dZLlCCc761C+22yrL9JVC/kA
10QpH0rTbdoH3mhonawedu4k2MxJLU+gyeyaEiUGxda2PI31bU0sHYs1/1x1trw33PY1eWEVFd+Y
kIVbxLmdskfjlzSHUkWHgXnd7et3jDTETXAXS9davcyVLRmIM/em9EvVZTY7agTsBNDCC6ruPAcj
3Cii/cbRieqQCoF4HGpRsq3PVjPhuQtf1z9L1N0CRdEmOeJa9hc3zJ123zhI9Sb5EE12Rl+F5xLu
c13hOI//y+kcQpVeDSQI1LTmS36Mt7lmOn08b5sXNAqA2KC4DqIdupVwYJjFqYqRDqM2E2EQJn+7
v1fNDfnVZL0wmMHxrdsrf6jbF/1OJtHP2I4wBdTkiXKTE/r8msobKBKU+pVrWJdFuqfVL+6L9cyO
kgR6/4ZzGvs/3QzhNHsfXAUYDyh78y1jmzl5LzCJOZ0bnaPd+M3oj1NTgXOCuYkdPmWAXR8Mt3sh
FgWJhR0/94YXFjsoMHbwtq7e4VPHaMhWPASOv/FL/4mht6T9vpG+NLonGwsJLtxXbD57sT2m83v7
m6HUV1BMsI5bJ4Ffp3a4L35RsbPGoS6g4jhK9YaxOAMouT3SDpBpo0RubWewttE6YM/CgOVQIbDK
o+ioCK14rR6i1CFMnQnGztxT5D8stQ8L/bomcyRo5j/K+yaClIAY54D+ieaQdY7uQLdIiGRfTPaq
EReXg3Mi+E5AXabgefpjq2iKw8tYQFL147d+I6wQrPX0Ej0P0rYnBwdZ6VVAxsTx2arfqmdaql9d
ck+lJWxz9dJ3GxTNVulLgAQmcJzlsmPpSH1rsEF6OcN+PEsv5lsv2Nt6Sx7AkVtS8YaH7kV/i1hF
GYl7cBQcdiWgHmFySdFVZhqmWLsHo2hzCvzNz3L5o6Gv7dSjcp2oJ54Mw5aHU/ohc+4N3YVLpLQl
L+YeDBqXIQFq8OKl+qw+yy/rpPkNJ3v6GnfIBVALKPVDxg3dT85gTy6lyk+C4yGm2r5YZ+XA1RHv
UAHDF7mbqnu8XbFPaKn0Gxy7z/ipeqnctSq7Cx4LwLrdXQgOG9PYBKQ6+KlblbtlXQzYkrLYK+Qn
EwH6Twdd1ll24YHWgOHKhiu4KoubTQXAAryLt8Mnwm974Pbhp0YM3Q7TrttNaBGc9XXcsZKE95S3
J+tc1/Zj5ZXn1HhdaKN5IpQ+wIKINx6u1jl8Z16FupelRXygx/b8wQBIX1fb5+iFEoq8upz/lpzu
+sm8ZJaHMQdKP8v+8ALuptzQF4e6CRTPtmh+2oknc47f5iftZfqWafy+K9fyKdj3mJFfYn965Er8
qbGgFTUN7Wc19I3royrwu33VTvwk2cY5QN0ANv6c+sIZI0fOpRBcsk1HsMp2JWQ74XuOZNG+S/HX
y64svi4H3dF9ijO6G6l8343BLh33nfVolMKxE8JLuM5Twnzi7H/7cFTWWRCi4HskmpYXjiWYzQ5Y
4rhOmuZeMBB4DYw+Rin3b1+z6vhQoePZpusIK1q51kgk6PfIDS3JZBln/Ln/+Bt8dwUM3398qoYD
ugfxsROxFnbrEO72/beH2z/t1ISfNKdahNqyZh341+9P5Ubah6OPbabxO0Gv/3oI109vXwuqFSYX
ASi30Ay5CPVzkhP+yz/9t++8/QytZFb056cRTVR6Wdo+aJqJ+I+oBAa1u6BmWnR7COv1/7h9qDGw
lwBp8lemkWJXBZ5YbNspOvz558M/n+afr0EjBwry5/Pbv8kxauzYarx/+/qfT//6KMojsq/Wn/rn
b1I1QqiOR2Tz5y/wB/Cf3D6HpQ5ir6pgDq3P9b/897dfG0VoyFl55rZqQwpI7um8sgYXZRTNr7WH
GxezN1QWDb063ydDvdM0I/KY7BMuotSncMVxxgm9q0V5lFLogcr40ErWrq84/qWKShpEp2165BMN
aI2uY2vXI/MaY8U10+7UqvK7ZXTbuUBH2Ym00QT8fz0gCoJQwLfi5RUsBCMq/Z9ZUFMHLW8BrxMF
f5yY2yGXJDrGuHKHQSKiBllBGhjWTtGQyUbpSzYmUBQgWXWwo8dcfKxuWp90mPiR0xOp6KyCZfIw
jssBc1Rsi5j3Btxh0k7GaDCp1JZ1ekny1zCkTqHLAaFgpXLthXaiVExyunKEkFgNSbsRHmoc36oE
k0dRwsvyQRikb/SE/GiJ4Kt581TFwoeoL/eFRmxb+DliZWzhsIZoBHRLvlsaTIJoVOAmlprsYjg/
Gb1EAxS0RxAY7xNyUWcyiwtSM2I2G3zaYYo6khMA01d2Ec16C4H62JVKQ6ccB+EUZecxMH7mbpI3
aSV/oyQ5iaHxGqZIWOV+2U7plyT5+KW+irEB9gHAiPkmxI+8/40K85MxcnHoRWVFjy/RNopjrxJ2
S400UdM4TnfyCq4pXoyZuNpO8pt69hGT7POcOcsSHKdYvrbNcJlnSARjgzqq8Gfgw0lTIMrqvBy8
ZDPq1GIs90DfeNHlp97aDuajri44PA0Zuf+ylXTzENLz7LR3XqbPFtGfZGV3OEFJz9WxpwGgXaTQ
XYE4FV2PnNdMSaSfKuk/W4w5DBtUqj32+AaRC6/YTIwVtOgGYq0WHaLFhDgiqXx5hQvWir6ppvs6
rNSvJWVcFGigTOfXvGrogwJ1sYfVvws2RAoL2DC9cBjxo09qWezS2thOOW0wredMpa5zagrLJBHm
fVQn32XuqLIhbsJ8fILwz6LXaZUNu2DaD2lyhI6FaFebNq0AHyoXM2Ctrfi2VHCTatkUNoPCeTKX
n6deKvfEXL2n+sKSIktoZVowogY+bbSBb5z1mT6FjpShvIwbiMOK+sOVRO5S9xyM5kc363cBU+nF
QKqxiNPTNJH0lMVuo9cod4ecLD/xNBvhgxEVfi6B4asBmpyUUb5Oz01OQyezBnmfMMus5I4w8Fh9
UnoTGK0mf9RfomL94ksc9mt8xTDVWImM+SBrUuCNNT/cmmc2rwGPsRbDBa5htEaaL0XCGeC0h8I3
OCN+PVhJ9yONK1idwwPxZk+oyRuEmKhv5zo8LYP2oRfIF6aSOpqJ2JJb9WpPYmoxl9/Aztw5UPq7
VCxNJ4UBQ8K8VOPfk5rZ8tQw+A0UuBZj/wrCh2GjOPlapuuuREjcXTRLJmp0nIZZ/tsYgdNZI7u4
ad43AegvjOJiMfySgfyA2jlG9MKxMAjiycFdd8Cv/xJDseTNGjuMcZCpZothR2bWqVs9Z1KubSE+
nStBeI64N3l1tddYtypPEujIxOLeDGdmlRg9caa9z6P0MmDpZLslCEsUODHHkYY5YVZoD80RfKtx
r7T6STOlgx5jUVJm8ZxHGZXqGF7Kn6Gp4EEx59EYQOa+AoZpU6uxgbNpZXwFTq8brSsPGb02TV5L
QiYuwRz7ltm/lwvTT02g7Smw9uyaLKBjNsWXKKvftap9qovxzGt+Xhp5V1PQTn3C1FQQX0KTplcK
HAmHe74sW6GqLrEKi0Yo2BiA14s2sYi/KjyVclLtUNExR5TRBWhPijQ4oyMvpk5CIjXZERbSYG1A
0aWLtqamnQNj+os8PSLbl+5X1Wlv1Vm9D9X0M2XxBp0ZfZrNkuyRBk8HI+DIz/qd1WVpV6mKGBEp
nNE9tH3828XyfIHD7TZLiFpdtYCarLsgsofSy80hpj1IZHDS1q/pRKhR2xV3ykWhEyJUkI7yHy0n
7/5bVxkXwKDLuk8dGAIgQHkEGCYWuNcX7HmJL+f3QtCcw6luz6irV1UpDXUJKPtqON4RLMC0psuf
haj/1GQF5pS8jrrWXp3awAAFQj+WUI5qogBjfQGMwGwS2SfEJIRzFXPPakbALrtCVvnCZBhbscTY
VaQCnjU65lVHE8RE2ztV5UUB7LJBiku+QDC+iJM127FqknhLAF8xyQAnLO1FbEQqdrHgqu1JH9Gb
9FFc5C/MlW7Z9j7InimkWVtpVE8Z4hJDIl8kmXXtqCR00jtOnxEdMVBrcDeGIIMjqZaSM+Lsgsvd
Hw0lYNwkMmYIAwutCXgeKdWCU0jL0coRfRrK/EV2R22LLS2jPKdFO9DQT80zGQrBJgLqz7NlTlIU
00ylI9For4pr35L+NqjwQXWSL7FB+WKAW5BchgmHHfikRkow2HU0RvrqS0r1vxLs/7+l7H+0lFkm
AcD/jaWsHD/+8z9+ii7u5v33//lPSb19w9/9ZJb4N0kzDIxpqmIQ8/13L5ml/01XZV3SZUOyDFnX
yFf/h5dM+Zsm6pJJNDPJ5nzfHy+ZKv5N0Q2L+GHMZ6qxftf//d//ki7f/tvn/wG5DWFX0bU8MYxt
/5rEK1qKgkNelxWSZ5CTKmtS79fHNS7C9d//rzkHV1AYsenXSvrCZo1ABDtTWwg4ma3SIdDh2ZRn
JpoCzYoYFWxUafSmZ/lDSJTYFYil2QZVifNiGY6V+R5xH+8VAJpp/BQvOBqq7BdxW7ybZwslMtMc
QTqoGRP4eRAIKI/lR4i37lSZyqESm2M8sMr341PQiPQoihR+9Zg9yqKo3M+E81Cn+nM1kuVEDC8q
XmHEGxRw74zmA9whToAdhpQUOUTYmMewod/RDNNeq9LQU1bhvEaMoxc2iiuURu5UkgGTKTVIVsn0
l8hKxLtShjGVKZlbJeEC/VXaJDrn16BSlfu60H8MPaNhHw0/IBLoHxPQF1vdtFdNNo1pCT0jaxn+
Bsiw1VIRDqo6w4ju3sZYEc5xz4qH9N7RgLoGhYSflbN9pagnGTLdp2Lph7KNd2G5zPeAE4kc7HFX
K1nNYpkuoA7lZBvMpi91g+iB1SvtRjP2uHGzTYYmnlXiblzcIlaJdrWmGLIWnv5Ziw9NBR3EHGFy
ltW8HMBrknW2nzsIGbXUbicNdhCbpRJHTAIJdTOj+VMXMvkIXE10jTFdDQjFWR16aUuILaOW4l1t
2ifyA3qcUij2s4imW6B91wWDxzbTWz+oEpZ2eWZiNNCRm8dUB4Vx6eAr+b2ujKgGr30u0T3AnK6z
dUmamWyz2DiAoQX2yGIJCNA10HtyAFB/FYUKOBi7QwG7nhw1yHyj6enPaVeE28UiTgnwlrNk0Sfm
OfzBsuirQyr7XaidVa3MPYgb0y4uf9DgMNwK2TJSxkpbMenfCmNkFL5QXA3dCK800PYyiRFjTYZA
a4SkKShNgaxudXpprUJ6ruYMg/FdlBpjMZU9UQyDb0mPx52y+gVSMnM32J9p3eJAdirBuNcKWgbD
2u0HrSZ5pj6843CadpnandJwKTkR4f0ox26fCyVM7tA6LEwAQa2bZRm8EG1ehS0o22SnMNqSIjwT
KRfYtpZUpp3mqwZK9zDjex8EOdjncnXfNINyGjg2HRMJS/eUoW0nmA8GLqxPgaCpFgR0ZajNQSct
88AdN9F+Fg+5WvX7ymoK0gvpemJnctRUJxTEyHXa4V/CBPWOFLi3cO5WuuyaMUTLxGcyApoF44cc
kD9X0cmHQMFVNzONyc1t1kkj5Y5wN+YqLkFASuaqH41EWpHiBvoB2k4YBkBlCQDR9RG4me7pHP1w
rmIAVU1G9ytZzkpRd3Vzq5HGUcPLQ5CnD+o264mgiscsROSRvnYQuAJjoCzRmHu8xwxQyWOho8Vh
vRlZuKR5JgWX3D2ZsZpGBpZdB1w1SfEuwUnajQn6BCC9G6qgzBXL9h5I7q9KlLKZ5ocwpjlvgTWI
NfHH1MO9XsK/kQPMZyvGZkryL563ySjD2FdlzIwbFS+ILABeRlkyX1yccpwnYqTbaNvFbxNd9jQg
5bjNV/jNYrqTCJmaRRsoRce0NWMUmXV4xpqW5ua1KZlpLUEPbRku5Zlkr3pNOoYvJ1fZHVyzgW6q
/jXAr3IyKUEspdcFEn0O/HPay/uWNu3K+YhsPblA/yQgPEsrV8WcWXTIk9bG/qgLJkP6O90iKzBJ
ERRh2RSdPkgTdxYiz6oXzg/5a7U0qcdGRZQqRAZbxHug1suxlRGXZOWyoKf51kKdyUKK21IOQy/H
jbyZ9eZdn7h+1Infsu4QOGEhfcl/Jgsrclo0y75BRon9wI7AVB2tWBk3fVx8lZN1FFHFn1NgNVDb
OmEjDozXUYnEEU+5HIhVxPGAPyuXGaPIWuX1ws9Cke3FcMntchJRxIw/qYHpYp4sWByxEj6z53od
JwBgecg4O6lh1DkfkyRiTSryT1UXngQxOEjwdbDbUIOF0Es6YXippx49AbAFKQkwL0iGW1gMUbI2
fLDy4VoPheYtk9K48AhSd+iJJJmigWkmFq85WA1rJbMWoxXlO9Slw/OsmIHfJ7RGWtmYgJXr6OUq
ad4GrZqfRaPD0itDxIJOIDqhgQ2khFwapE0HnbU+SnBOXCA1ir0kxnxJoUxxsTfcGwyzurJn2hga
lm+qjA7Shsp2qjRlI1to9I1akBzVquVtJHc7dal2Zdzv6eTlG9Eyada2qMCKaDXztgnQe/q3+sCJ
D8cjVFudyWeFeScORvYEc6o8S8iezNnMSHCsn0QRRZcZkqRncHi223kaNr2IIlqXAeF0C69bs0ir
z7TMzmo5s/gGnTfqDRlD1THXQyAyDYqdkKmJ3nKbaFOZ3I0ZzsFQOS+VNfqyAPQqipl7x2D85Xg3
kBNv60InuZNFG4SdvfYnEDtqxdyMqgV3DvaxCTUvO/KCL6KM7mNA2xt805tUqOuD0RFSXuNynGJO
S2ZjWFtoU1thpe/AieDKTapur0VswLCAoeqR/tuYnI8j2TzBAZV3zYMQ02GKFNh0cxw+BsBHNuzw
NbQw8FhjBF0DTzdbLlNVTZeOgJtpJSWJRujPoPLWe3UlTMdcwwKdkQnUwzNxdUBh67PM79qYMsBK
NWB22zDMhAczjsK92JkYFEj8RjW7ZEcsv1u6CyH+MLy/NehRFiAa4TczAxaqpH/okD8YYSXvwsWQ
FgSuDUrhcNY2QaW3G5LYFhxB2Av6xvyWwaTB6Nrf4k1uX719pK5GBAPvoEFgqguA7WFCDuWbPRbH
ujRQmpNBjgkC7L8WkXeUc5n5eqW8Jym92QRELKI14pFZxHYirWpN7Gf/9rBkvQQxxvpI8xFxrDZ8
CUtAv//mBRHz9d3ORFQC61Ag15Z+t8pq4DTiEoxC1KyxxVCnTwucZWa1/Su+plY70PmpwT6QEo7h
COv5OxRmF4vMZ0cNDi8QIcztSU40E7kd9c4pg1j1p17jkDikDLTbpybXaX62Iqqc5ilIO1ymfUYf
XTMrX0KPlhAEvL19FlbmEc4NA0uFC3GO+9q/fSQjgfvro9untweyUngxYjrPJHP7t4f2nx/NsiLs
kWQBxYwRT2EqKa0rqfHJoQ5ILB5YT4oecKRWEL9RJKhlSw2vG/wX3ZPU6nJ7uiPSs22EjkRf41ey
UP77g3ILnfnzuR4SyxMG+su0jkjUdZAxVMRH7IL1tp9iiHUNZxn21mbY0wZttu2azKoODV+7fQhe
DrgXrHbndr2J0os0SGj/pZwfNUgwx24fZhowoHqp4bitFp90NeCYWo/N6a/H2xcktbwsOnpOwrLe
wlovqTN5uH3050FZPTQ3U5Mq5htdXrDPrwMdGUejrww4rLT14fZpM6c/kBwJZPvnl9IKY4hq9dRZ
xZo5sr422u1lub1WrawdNTkOPPmxaLrFj7QGQPDCPNtcEhKNYjk63B7a9SPyAmo4oHYEmYv9DCVR
GnJGKYt68CeoyCbFzi4gLMf/8wDhZvQJISy91FqecqESfNJ4BGLV12su5v6s6ZouQo9AfH0wB4PM
dL39yUQ48ASs1QuBxsbu5hm6ZRjdHm7uob8+KlTcu7Q9VEBWoP1X99DtYSVcSq6pwxgdB9Y+mg6s
6qiPkprfVI/7c9A0pBCrC315GrRXcLmzd/vLYb3ZlRqVeQfaC+XuwnS7X11hYonB9o85qVn/t5tD
SZpN5rK3z4cufI7NEbzu+h7d3ovbGzWkSk4qnPHQKgnuO7i62AvxbRmxpG9v78y/Xb/tCNqggn3C
GP0fF7ZBn4iyeS/3NcPQ24U8sWqsWTF1u2soCGDL8oKwj/898+n2KmGdJ0M1Twig4Tjx10tw+y1v
v68ay4v/5zdn2S48s4n2+UzO9dCADyWas8xMGsVTgbKvk+4lTsSGamIPkRtqb4UpubioQC9Dx5QH
7LhdglSzfBKKPnYSmKqoA8A3WWb3I/KumEhap2ycX5uUEGlSEJATFJCh08bCLjKjqvvzMK06QkOK
Dy2iPkvNelcHLWwjSxGNciJmTrsOEZ1GJJS1UJ/lMACqz9kN/jZt1N4PE/IgBVknyEq9ll35gB+Y
HZNJu7rIkEYo3qUcLbxVnKbhlBTFl2RIz2IIMCoTaJ+NY/ySi89JhEYiM6vXcCheZSPQ4VhyC0h5
cm6iIoPwMN2LqMnKOvHGCVUJTAvGBPj09UEBVcHJkyQslnbgGb0BKExcGDaFBAtDjKT0MYbHpJKr
A4nWp04ZzV2YRU+1BHFxLVRFNZUcEWvpXhLZX0Ox20NkLLaSAntjni5Wbj4mSi4ypYoP5qdAnwB+
GMl5vTleNZiC42wOfquqhBB/TfK9uVyrjKl+EJE1VufpMdKmTw4k9K4F4Sz0zMxlNQdJB8kiMGlM
QtpnQhgYIT0HgXeseUhC7a7IiOFIiW2NFxTmEQtoFn60hDNiTqfRDyr0aGqT6UzGsAOKdTWbPSyI
bS0H9F1NveTl6i6pQewH+E7ClPLMDcb81JegTJZkOInTc2AwtutC/TRTZHRNwy0hMRdl1BBRMxP1
Vz2ZGXsdSd1IAqiriCfZL12JzX0daH+02vDY6ub7wIuwRCgO+hHys6VrD02W+mYuXuusQ1g3K27V
LF+pzJl6SCy05IRoqIGBjR5hbZNZWDQypDWTssHn+zQHoB9Dqy3IrPlpGqXZ9Eq97+UIHGHbX/Jq
cKOSCdN06KyElM7st407TDGdFW3AWKTypB1rWGAtQYIlwZMOYDTDTTTkDpXYXvNKQGrEsJO+KO26
z0UmstDC4jel+imb0ViaaXGkcb5TitknSfOQMtBKB+Bugzp9Fb1EMkvzRObhQypZb5beBw6jevIr
F20PY58+e41mokIsKzKJTEfwncQGNvqaOpdfeZZkGdB0DiWmuQXKlEAlOWpSimUzM7OjU7KKsdjb
jHjZCLwNIbr3DBDmlLqgmoeFfs2gG6jGkZCrCKg1FY24kluXeGpflznA80D6FCC41yaEozi2iP5l
HSWQafYIWEPD7qYUgXlcx2S3CG8NlPgN8bdsBViHxh+jbA0vMBlKRDUpXmj1GlHoXU1m3NgtLAd6
D8vUyLpL35rgk1YEyCpECKmVhSw+6IX02JoFSGhM8QAS8k0CcNFRGqZnvGo1dTLTxXwYD33bzhuG
JbtZqyP8yB0U41EksXQAz5QUv1kNAHXQq1dTlXEdDpZbStJPh4YRuspwBgEY2QzOIEFnVub0FXaa
cEA5pUboMuLrnBKrSUYsU6phq6R40as8sgDr6Yx7DMFPxlo4inJ4jET49+EoJhcs1ojsG2Xbamhr
oyZzSCUd6Majuswmw6PF/0tlgdK9H2qHe9SQQ8mf8mdmYfeci5ejpOI0snIqa73/VXoLo1dNQ6JR
PiatEbdLI74RhVhiGVUPvcG0HwSGPZlgD3rlW4XY5y7JAosuHAk8QIqrYrBRTIxxJAQFgFOY/MrI
BwEcEnEA6pSxiBEUT3E8X9qCbmyeMrcWO1XyTTl7ZtdAVBfQCJyLIywgjmrGeCx78Yqe4FMXFTyS
iF/gEgn6ucu0O9FCQ5UJDPDjHFMZEa5DClM4j2gLdDkI0MD8hfWDVlyXNAeQV79JjDhzIGoxyqxe
WzrWR5a1TTzxbmph80vbY/aaCTC1mlY7MQgeatYgv7Dq3ygbmVcFbJ958xPRRcH4+GsmcwkY9UhW
QueGanYPtybdpIOOxScXj13T36l19s0Wc2xZyLz8ZvXuXvvB/GFLh4RJ0ACwCdWXcvJ6ku9U02d3
XGDr6CN7Y0JN1quKI7cmLOfOS0iW5zemDaKp4CSFdKLhlaDFL1e77ABcOieb3LQu0kDsNvNAJm86
bRZFHIlDVM2YelT4NPpGwxhJepi4Il2a+NqkWn7WixH5ea4zaexHg6hxoo2MS8bB2unMClCLOiob
qPZNfyqJypFU9b2ZjII6sx+3Za7txOWnMbnlc4mwIAKEcI10mmPy1IDrz+RxM3AbmUjVZfRWimsK
LsLsGp/7MDKsW9r5PtAgxIZ5vLjKFGJVjifMd8qd2i/wh2tEZsSR26UoweKQ9WubIKIezTTZ1dpO
UYgkE3Tzkwzek8ApbKOrSCQL9bFIF/SkSWrQLGVBC/vhQhaH0zfVboyDxJEJkpvDQT0pXNXxQv5M
Ms5HVRk1ti+59yI/RQJEXnR2iFklyGpARCllDMyXMnyJSVPtWswnPRK5Cqq7Jl1DLv1M8pTM8DRj
/EqV9LHsTy28F3tgkrDJ+shyhl7mzGTBxskXOnC6bBcYXhl8xZd52E7SIvq0yXABinjP4Atgx230
+ziWL1E+95tMfUnpb9vtera4PRiD7tRpgdGnqB7B3D0yZmTGTsQGAv+E5lDVh6VLLzjeJliq5jhl
8w9/8ymoDsEIlNMI5AFviL4uhtNOULIT25yTRr21BtLqdjYVD8nwGXeHQK7/H3tn0ts4s2bpv9Lo
PS/I4LzojWbJlmU5PaU3hO30x5kMThEkf30/VF3c73YBhULteyN4yPQkivEO5zzH3faUREg0Ixeo
sv3S9mzeJSqT3s8/wwjhJ7uI9jAV6vdsjV/UTVsrLj6W3AKN8OwaZfXGVtQtbXq1C36eztd/xsQ5
Mqm8N8rAQVe4CCecT9edkA+Cn6FRPs4m7VXaFz9g3Z5qEhJWfddvXDv7ksL5mpl4bGRv9NyLaDUH
rrogMM4iVRlSTmAq44DAneeE23CO1M2Pm1NrDB5PZ+KgGqzXGknBipHpkw09ZI2qauuW9ra3wmPk
AUQRBQEI87yMknT52lpEyg4k9zLMtI+eXZaMPAayNyAQJp5z8a0EoFmQkXlTht4GUBKmmAIeYI66
hm6gX/kKlMfY5s194oWQ+EviH/yk26XuZ6VUReLzdyP7CDEGymCZiN3gYeOSZvi5ZE5nGaaUcs3U
iSw8E/JBsAzMB2uCP/2gZ4YWYVs/l4VPRq8xQRYglQGPV2EusfOSIMPlfbOJe0ZNdF2vRQdFpb3N
EcolAvf2/t8PML+5XQBoXxuVT7wZHpHE0hDUGfxvpuUrGCZfML31bAHXG86vU7t8o2qsruxExh0F
D99h+dDfDwp5FyY9ItPr5Ztmo1t0B+WAcjHh/szl74BRBnCGEOSfX9Bkkm96qvqKHXUVzO46SxXn
Sr2gYfoYEeLA1uGklwd+gHtER9X+9nHT+50JZzqmJYGx9pIgGwwUgvPkWht9S1Rt8BXDMK3Wt3d9
gk5RekmEwMtoI12GHInZlPKAmHEVQ7A9su7CRVPNWD+X8QjCRJrwG23kXw9Fb6bIYWasSUtj7yyd
/BjZT1ZfUKmlxbOrRbtzx0ifbg+NrMbTjNAzSz3jEC2Nc7YEBifLw+2tvz9Wm/qx1/ipWh93RrV0
4HE0IcDw0F79x/t/f5B4wk3tFujwMs1TO/fbNvfkwXBpjmZi5TjdifzdtG4G5rUl7LVYxllNFaBc
aMihdYsM0dvAdsvI+H8EXXcnSXDX6faWs7x7e2v5Fyih+gORm86m650WispjYPuL32tAk2MPWXAy
BRnzmdc6awo2cSo9IU5yeUtlTXz02XyqLrBOUa4dkqTJvtj5bX65fSyLuXPe3rIQo63MwWPAWQ0/
lm2P28ptqCaMBGNwpKD/NF+3d24fdoDGHXOeMWSueB2Xh/Zfb/2ndyl4u20ucX3dfj6jHmE1o7jq
+IXNobb/4+H24anvo+NYX0nkwgBBm5BjOs8eLCfhXQCLAuIXDzlFAuAa20KJwc9IKqZ18paH27u3
Bw/Y9qZpn3LJSQzncDgRknj7/v/2Qyx/JC9wfYxpy89x+wyYR6ATlMyJzt1tFDw7TYubZyL0PpEx
PRfgXvOtjGlWZjIcVmkCjCEDJOdOPq4F+N4HXBF2K50H9Fmo82pG2oZimt1F/b0loKWNQfaZj8UX
NRDJCJMGUlV6G6tOUbJXL3XPVZLD6yOTpwHaZw5segYT7Cp/rrECgRhN9BIGy0Nye0tio6ZmZ0/O
XU9H04+Vu88VX641ks1f5mak39zPEalToo3vGPq2fOTYptZLbakfo+A38BSo8jhD+j2hnWdTypWr
SLJaAGS+ghhq4MJpyI1Y35QQ/1808t+IRpBUmICD/2vRyNtP1/+v15SsrSr9f9Qj//yf/1SP+MCD
hWvD+zUDj1wAE5nIPxUkgfiH59qOxU7B8QT/4N8UJOY/IMtZph/4UIcDzweJ3LHbSf7P/7b9f1hh
4JkmzCfTEVCE/ycKEuSMSGFkXUxxXS1aF9cJEKRYAX2obyF8sS1+in9XkMSTowsyC5KjNtxsF2DV
KFUD5FSnl87v2zttI6YoZG1Czho++yHAxW7c59oaHgihhlt71AOkfZb46UBqbVXlJAw6OCY7hoHS
8z/TLLoMI1ah2sMZSteDA6+R0b7IoEboODqn3h2qBuRv5knYEwuYGGHdQJ4gU5H5TX96jivxiDT+
ZpiBZIBaYNFx0KaimCLDYGd6IXt/ezM3zbFlmn50HKPcqMnAqVXpTz9OoAQEepchzARUMt6puJjv
9QyZBHXzJk6aS6lm0gJp2grKIUh/QD5QsIYJ+90qAszPq3yDkRsdpvg1JCD37XxQGDfUuTDt+XFk
gbwtJ8/ZsmOrV12fwc2coPvJXqLbthe/pYXCwgkwa9QxEbtFmjOKExjqBxaXLqnUCsHYVDXcA4bP
dmL/7SBXAjLJcVoIH3YBAlMO8a03yXOrFx9c6rMkaXKf+8zIzIp5ziZuKNMb0KKafReBKGzxhSRs
dZ7GZ1sFT2UAfLkm9Hh02c4Kt4OeiQXpUErxLHul7wlefiZufDv13auX6KuLPllBy4F8hkCNQ7dt
NnX6NuN0TUMMiSZKYxleaBHOyN5eTF9+Ojj/lAQjlMNbQQraMikJjstnbdKOOBx9Ule6D53REbsV
o9O+XOaoFrTEtEWJ4QEIhNF7Z4+jtU4Jn11xvB1AoZ6AwiI5sDn1OdjvAlOdkZm8p3UH+2QSwUaM
RBUmNtSmxlSrlMUkK2z8emHuWPtMzfS5rCKYp5BjmDndDskgjpIOf0zNBU6wSNmtzQYmxZAWzfts
UxxVd73vt1xwMX6bwOw30pr1mqztdQ21cF+UMbyW8bsv42dTlGhlqeOorvKzaEkwi0z7SVriPo/c
qyjCS50n8brRH05MDAcL5/dGJu2lZTM40ojRgrBizwcfn8MYEJnQdlujC3d4O6jJjDwB0L+ckykM
b+A1uSlgtVYIcJSkAdPh3p4G2Ai5l2xjG2UVdEaABcObKIryyFkIbygBSuP6vMxGeixKGAgL0X3U
Glcl4DX5nKLkNp/ZC+ytDtpWDWedWr7eFqUPJjdNfqGOMdeoVhlKdtaqkT7O/7I5g+7eKewUL6Ro
C/mUtk/QRuFGOnjpTTn/yXqGnVUt/kCMeIiiaQenlNei05X7AWAgKcS0ktPc6m1NPPe7dh+jwusP
iKBYVM4dHUnkH2Dk8rJ5z7InqNSYprXcKF+kW9tyH/yWRiWNEyxEbwizfiZD+ftEuQ+NNx4HqxU7
8m4wTgYQUnKr3iTj4gFg7zvUcPlUIHAKD1j1NKiAIlyWu/G17ZFJmNG1U5dIdPO2RVrKhfdAwo7L
DcBjTsHomoWA35BPhkY+ru2S6QaAliQ1D+Caw4l63eo+x5FoY9/0N1NsfpIJyxMUzwlwAxid0bD3
VcKtLOvig7HM5pjMfA/CBP1RgiEvkFI0IhT3haa9M+3oaWzC6CUpi1NTwAlvgEOm1efENHVT20l8
6iqPX6ZOfiScSQtu+SXV+C8K27/YcUQ/kehXP7TZHjuv0GCZb4/YczQBRHkSXJUNEEuqkv0o44sg
pAgM41puiwRdoZb9fRm4P172V2p4rxTVOHSmkIY0Fz8af4EuQdJOHqonwzWf/bLstrr7jhF/IJ6v
83VdmPjUynoHGR8oif8VVF68Licml6HNDau313YWsM6R3JmaGj9IjXxsKJYQ8L3FIOfcGxO6v1Ty
7LYp8Bp32ng9yxhlhGSrNOY9uhDUxdgAGUHeJYS3tInzUkqs0HbCwrPLjtNcpKcIuFVQF2JrGz28
YcsAqGARWyGw2EH9O2MJeGnMQxc0F630HiY1NpisAjPEKRm1kbiWkBRyR7JIkKU+dS5eXcvdui7h
iAZjc0UgeEwcMX8bjJU4DzCRWx6ZRRUj+HbCrBBn+zkPP7yQNUEJiat/zwI8RT7w7m6S49E6jHOE
ZyOfLoX54GAD4A7H7aWXwyZxwPu2vc0wz2TAa8btHhkH9skQQl5aYOUmPfOxGIgncW2unfSVswC4
am5CoDBi60El9lG1i5e1bB4RvQWPteWsS/YinuNX7yMJXndeAttlRmI5MI7YFEiT71NPnrtDZXvG
xUFJD1tJPfjOwAlJvpVjwl7tDPtUKyN/NAaTBwCFRxooLJEddbnPdn74RU3+4jrhM7mIzNrzt6Su
sKcH+i20uCwtcK9aDtOx9ptx3Xj2voyNeaPt8AhlY0kBOXJfbXaTQe89NwSZJuqaB3dSM8hu/PYh
1KgR6xncADlOxIPMkB9VeJ0hml+joWmXXuTPMDHbTMcm2PFS+5CtfhpQRRy7mOs/bPDrSS5Mag59
SCPmSfNknxIsvxRp5I3WF1e75KnkcjNUDB1rjW/YkT81zeWuGeufZpgwQDYIpSx0Oi3dPSMObbGU
DU4dfQP9XPK7HO3ndgBIpRyHGRqWyyXeiujxYZuQdBoOWERM5qTR1N93bQm/juOIuNppo/AgcCio
s6/eU4Qy0YyYrWwmxpl0P6xGL2YbbJNUxB8N2UO71DLyg6kY5Ndz8qJqZlhTKT4SYpj0zGiOjWsY
duMbWnq5FU2Jd85/c4dxxxfGx1lrMyKg2sLm3Ffi4IU9LqKYJ5SRv9qN6adrzPq9NePvGozmvg1y
kovtO6/RHS8g/mKmwZDeFuELiPYNamXvXiCu3oWxxh/ss52OXfFKigKCNq/4zHqzZ8LEqrWJQc01
tUeojXoqp/61GNS8qZuEbGymRP7cQFQKccWNC/LJVy9NSAfLkB4/vDYWSInNV/FnecbMwbAd24v8
MqPGfrCZzbtMPBBAjNlpnpBtpoiHLOne5dL9lCptt1Y7X1M0xym2JW+O3ycZckdsPrzWeM6zHpt/
EpGghLpgFY3EGkx+goMwJ/G4IOM1dQf4i5l7jXD7lyV0Q8dT8ORn/AyUT2xT/Owo0VMVQYaUMHrL
lwu1FdnO53k+Uq0U94HFnL7iXpfqCHYd9sht32nJBoL9WZorKJ/TyPVFHDFSqd3sf2X00qtRF3Kv
mZwTAmIYI8YrgUXEECbWM/HhCGIV2A5ciEpK76wydDblLOl/L5XJLbrSs0T0Vz1FTXOxfBD97pA9
ZfMDY+xr5OQlqT8pJWXBGrgKCQ+0Zox6si6ffZR7dedcp6oVGxOZGUmlNrlZ5lNNiOVDT+3jJ5To
YcA5piWga7Hc3DOn2c9L1zA8uaa2cE61kNjd+6Dsz1E+E8egxuFQGGyGNJOZlWMQgx26YEBwiBkH
7kggILu5/Q0p5I2Sl9quUwDQ1TIwk93jUE0YCS2D8Lw6OUrHbp4hPQV43LLhbBWKGbBtBLy6+Xv7
frKS/J84HMc9cumX0Wchzi/EpicYo9287BzR56Qbx0bzOdrxsZ9H8H6ZYMZk/MU9hkCNZig/XHX0
GXvg9XptEQkamU+R6kDpj9lDOPzOeDeJFbdke5wUSJUx9MdV55KFsjiUfJRHoAMwh3fsLVa94RO7
FGEdoU5qPho54qCx5XCYIzyJthEnW69sHNws+hUL1X72K5xyWNLqvtTvKLm/VUA1muXjZZG+DzZ4
RnjVANlK9xFCuHPvEm/Zwq8YyzhA/u5hb14+xfVXR0539HT61RH/YgZcozkvgE1SiK+kYHLt8q3g
Su8S3bxN7vQjmpxNBbpPKlbYdaO4786O4e4JLD2juONn6jokzwvHFtAJYLuEwEHS36lEPkogkIE3
ce49tll6wgfzSRd19dQE6acF1MoiVoi7EpdXb+h+H1cWjJg5fCpVvMcaADYM6Z6ZYaiPC7WenzwZ
PrkjGBYQbCgqtq0L2FyY9aaNPyNjOC4iC9exdjHtje/os8jBkUd4XEOFKKtgblf4DFATcO7K27sO
C9bOO3hR8hVaLyPq2JnuTRHEx3ZrbXnhi+OPbOm34YjFbAq/qT5/+4p7CNLjtSF/C+scOjlo0AIU
kz4wIqM3qB7nntufHz2SEXJXJfI1NRTuQVz3QffohDFD/8J/cgm9LJIZcJa1yJGynG0tVH+yybpY
nZYvBSf7KomvVZ7Ngi2fNmXE/kgY48X1knumuI/ZLN5JTz5kWq9dxaA64g5tQCJzga1U8UMNxx4U
wgJuKFkpJwBzFi3RGIsra6hXu2kRvFt49nP3ixCvqK7PsxGYcHryZ0KZzplsL5NvPIqIHb/3e5BM
T/P6Pg4ApHbGRrbkdEmZ3r+3aZXtLNt8TirzMGTcla0j/gg03WiWx9YBriefzU6cSR9+GHKQ9QZF
IUK2Mf9wQ+hhqnG/hjK8p/4V7GxYnFnO8D023g7S/D6P8J5BbMsbooLZVywb84bSzgN4j8JxW3bJ
d+iO12JZ7EUZbZ/wH93Agzmqntk5rZuSocHy1FRptXbDckfuWrioj1nzEV76K6tjksQ0w7fRDxGh
67U0ytNY41cI4T8A7wtc8Raw2cR8Gb1pTqTlb27o4Bn19z6Mk+dInpWWn5Ad00oAIlEezHvXh5kS
Pg5Cv8aKvXqHtjvKkJ4CJ3PcF8qKV6YXBWUU3bORRI+5p3bxotx2lOP+epIekLLKsAbALLlcDWX+
mJNCfLQ19RQTl7ORmyZZyB02vJl8J8VNA4OA0jN9VI11JuBpKkzvGKsQDUgHFssxmrUdqD1nP7Ii
uz+nsXkhE4P6OWPu0Mny7GnjV1qLnZGwAjMi5xE7U4v2ngu/Lvpxm0/RXcWea86JgCGwcdvWzU+N
W5DahqUwr6EZI8Cla/w3NNfqwKB/lXjgUsahA6uRhehijPmhyCJYfdFBDJL21Uw+W8q6VOHuKepy
S+jXvR3LPZMryjhExYhUh53/4AXnltBEalVQvhzR1I5fvrK/DH3sWsq4THNasPtg5tt4D9ME/2Wk
RUOpBXRQ1l8yVcGxRMyLKR4LhFXqXRJ2jzIGSNwb9ZvnZXcjcejI6cyv1tDTs5mSCBkBpYkw0Ee9
+0wc55mj71HZGT4/E67jZDx7yrig6XgVHSOYumNaZcpwZ6Ti4rsF52I9f1h5g0bHhnvWBzgJa9BM
ZbITGCDXsgxj7PH5OTWD4CGNrbs8EskuILymnVP4P8BDVcTuqm404yauO9fCRp9I8WHXNUW0/HZU
H2EFAq9XF+6RpIttJmxzXef1Zx2h69M9UYT+fR6K+sGM0/65SqFohhkEvba/K5h4blyQS/EMojoB
C6rgpvgdolyP+Aeiw+8qAkX2jLLp2y0APlkHU9NnhJ3M7aGT3DaI4gu2Za7vba0QefsCPzYtRz3+
yhJEeGEZQSXuP6xg4VtR2AA3QEGCc921JNQRt7+bSADZ9kP0HiPfbFpk3Ugsd1VIvu/c2tbBavVD
nS5SOJfhZDrXYMsh0iheoIPPLhE33LvXA2Kr9a+iMNhpt+2wSmsIQORaw3YsfPsubGc4SNIAYCRw
1eQi3yaCxq90sdbbfX4QIqK7m90DZyq5RIFgIKA6ugSKszDjsNV+Xxxz1z1MowfrHRhFA0bGIUeV
OQrjjdKa1NM4/KltjWWgqxcJgWZaZZ+bwQmOVmwSkeiglxMDdUE53veSQWUhuwedtY/+WENMYqOr
EaRuG3JvrOYbHfoShpL9mUfPX+c0dGsq0W8/cn9KVKI7XWCaQU1H6Ko0f7VhdzAN2W2cIX7szfhq
p8ZDFCiu6hCjHesLSjyN/24YBzRsJqJrYD+ycL7TLsw2QUbAeo39HTc9cJTlJWqXGwRFLDlRHa7j
3DhW4jnC7z8rgDJB0SHjLB4wU/urKuuv5Hs8D0bNcGAyPioD/WDps7NSvk03hpE4No0zlB47MuQu
NT0YS5j0OyRde7fEaubv26h/rbuYeWzsbSV5blsnh7QsbJBtJZPRKsa21m0T7PN/DFO8eDMTKS8D
WFG6CuouJWaEYDbCMUD4NbBXvx0r9isw/+IMUYFVwuIgCasfhwAFBwmq4thE9wVyK5JBvltynAgo
JbiYlukaFpMge5eHuJOCXSb8TM/qHm0cmod0QQLly06w9khqS7p/vtXG7bzVulruG4Zx4oVCR0iv
s3EDZp+3B+zz3mnClnoSE4tT+Kt8pl+iU4TNS73jnnka4nTY2QysjjcheowmjoGMCyaoZIG5rK4Z
zYjVLcHgJri34zgBLL7oKqZqAfLYcQhUL2hpNiCPOBOIMMbJzUnO6qDLctrbi6r6pu69vaV7ippg
OkJD4HbvJcehvmIMTLNtl7dILXAEsY/juyckb55IRd54ZFQDBA7o2G/f9/bD3N5iJF7ztN90Q5gB
bm9RhWLywNrQuTyJqoS7q0OSf3U7w5pPmPswhhanatmp3h4I8wS3EHpv9iJRHxFRkctWA9G/vekH
Kcp2YpyQp6dReUp7zh/yJ+5hHCySd8e9U2zm97zy5KlPE7bgUkVEkQ7IFSt+jdvDwKtmq4X5+feH
BJweqlyJ0HNgpPb3J+SETODvd4FAWEvoES+pf31C1ywwbPJBFofnkQlgt79lgPz9gEwNwfPt/XQh
FLaihkPAqyDoQpjgYjD2/mCcqi7uN30MniMom19+EZXnOqYeVganqWaA3ZTRHbmN4Bwc1GSmmrfW
YFmYsHDLIQZYFwMZwUl+rFkoDuXQETFMs5KFBgzMEmoYJ8G1rDj4NQvPpwJ2QCqpkTLO0tUoZsF5
qtN7H/ctsAKGvN6SoZUo72cWRn+QlTrSE7j3w5Tu2z6AZctUyhh/ibgB4UB1yxQSTZQTPGtehhvL
YKo4peXLlIEVdtjD+lyUd5ljf6eCg2V0mUDkU/ZsRQuiX+YM6P1kyz36NMXjcghAn3QF/IE6Gh6d
Iuzu4MZsrXpqdxLB9xwQY8myOzv0jIbW0o9PMz7eNbe5ej2jWWIMg6S3zM1DZU7DqY4UdNLyxRw7
sc2YB6FxGHR5pU8EK+BK/1gsvGPdQg83YeA23d7IBh5qijgRf9H7kmNlWCl5XkXI0gbUqMMut5J/
GlFfOvMhxnTUYDdr7WlPiPnVK93XHMcwKnH7pzS8Xy1NddHIu6KYiqONUEYZToR8LTvbtnjJG/Sr
rrsq8+DoOSDrqMmwwqjxuZv8U5Y/K0F0QmzrSzQ4T2ErjzrMHkzC9WRTvzKMp9+vJtBqCBcnEGek
pqFNGNRHgop1+bYygFLUl6hMPWlukLzgokWtxgSfRdz0HjXmtowWoIZZ/nId/80x2OAohrJFYr5X
A3dWxHt/dGu/9/yGbsZghCAaVBKi+51MzLBr8avt0UGmHgoleInO1L0tv93aYdxwzj1vJqSw//RV
/BiSU+rWLj9lIk8ANvkzPWRxQOfmIEJ3n2VE/TPz8ihkQaq6NF+aftwrMdMlpsOfTveUV/S5TMA5
K8VRmo4Bg5mUcHDvWG567mfBUSDGTUW75d7IKd+UC9e5/Mkdp2BjourNEgSQ1mTkxLjS6CpWU9SC
HbSmZynCbw+34V0nmUFZg66WWPX+YkzwREPdUPfBV+6NpGXisHcHxvSB4btrOw/UoUlS77Fiilm7
2A5MdhlFXVXbsu2J4pj5FSo2e8ufjkWR/dnk0xYWz8dDWdOlioglhD+47wYZhYgEfpFft2dLiVOd
FVymeoNINmbekcXAN2rOrWeD5+P5aEER7NqkDcmK6s74O95Ua35yryRvvLZ/qxpArIP3uGpajAJq
+s5bqCSkz8VIF/a9JgjPidpnIucZIEwehY19iasl0FE37Y55DXDhzL23GNYdPL9G89cTDAu62BLd
NfW6v/ycQShZzquprKHpuYZeky1HZgWLCJNnER4bsLsEzqwMeHqAUzVOeD+HzVOEnJFgS2JVImau
NRp12eMadHhj+VSaIm/O8+6P6MxVHTivXsqLNEoVL8f6tfWtSzgpvXNzpbetY+yL5pUmKwT6IoJ1
XDje2tFtdgyjeN3ltJRl6T6zUV9kdAx/Q+3TudkIs/xma2d5tko7RemcppvmtznMzcYt4SBnKU9J
0N7hI34zDYztaQmAed6SGPrWqeYoHH3pl+TX3uM7iwAr+mLh1K51UF7ynCVug/W8XcpUlneB4eAZ
nKiNMQrxd11qd7qtUOzJyGMwIsibDPA/qncjseG5BRzmd7lv3betBz2XVbCLp1mHOSbB4KkJva/A
Z3PDZVPZ0Bvr+SobVNT1dnIYA44R1+LyiczFE1I10ftywbfJvB3ScGs48dF2jNPYwW5MBuea5/7G
mLJPtJqH0CPBLsdvOnjM4kJtPk4RkxiKBRCV0/iS1LLFpGw8lXlxL9UXcb7kFaj+OLvmcWoyZ+21
MURPi+WhG2xtdGszzrKtkAG6ZB+JvG0ccm96YE519Xzv0S76azUYaMK8TV3Yl9v3nfoig/xLjp/X
F7vWr5+SzqxXAlWCNVNyOyZk3NTzoxUFEhVRPu0Gp3jxkzFk6xp3qAmmHyPsicODATEyU4H7z5DN
FaReDk9E2y7qVZ808bY6h1X05FlE8k663ZfOJ/FfcuW57rfkvqUxWnZt85I12b5rkzu3Mh4wE53S
hLviGD4GTJNsbBy8dAmmZQv72RXTyZjgbwTBX0HxZULEWbE7e67QPnSo1czKt5BFs3VvTRBR9mJs
YMI6modZtx+McWkWg4w2ktALbrRG1XxmcfmEmOLShu66QLJ96IHhQPTxZyLlJ4T38ckMnWfXdN5k
zd+s5BegtjymE6kEIT8LGhPIuEzeJVIKyRpmZTA+pSbHYK5OmettWQd+4oYpt0MhXzI1Eoz2ZLr9
txlT44h83etuj8/0noMWvoC6mBwGaEh3LbJFWTMmtmbmkoG0ynVjsW1vAV1mEzsxmYl9a2J5JdLr
HKTpdjKd92Y2l+1VdFdHPfRjcnR8AgBipFgr08UdLX9ng3rrcjg+oAUvdgLRrM/Sq+6rP0HABAkz
yXtQNNuu776ayfkom+q1KigLhvSl8dRvx88JDa7GK7VGtaN/9DkAwGth6/tMensXsp1AwcuioWq/
XJ7PKBgFLwYEWzX2r8LKD8H0CxVXf81q816OG2E2zZpdnw3z2CKsoEkJG27Uonc3TrW9SX2eUTmM
CP10ypXgtrirUvnOQH+DMMlk4dWzl7TyT0jcTL04KFiL2TuvJ9OoZF/s8IdBToBmXmn2tyL+3Rne
ziSBt+qpfJyAkxIJyR2T10fXIJnST47Z6HxqlTv8qZ+DyfpkaEbAj1Z79PVMm8vqe3l9R3XcrLse
DfZYEh4keox5jvfsEHKjEsXdZ2GCaHu6d302bUELbNwTPoELeL9iv4fAO+Q0oML4rhu+imu84nYF
qYQHCh8brMfWeUMacHAqCMvgdsDVMTK+lft+/0d4zKf62MAGYFjL0XypVESh0nDLxOYK8unbcPgp
OsP66nDPz4YGdA+aIqu2XoZyXLQozP0YyST/72CcGit9yUVFMEidw9QLHs08S+8GNiU2LBhACGxk
ahakdfQcpt67mbAXiKMRlnT02pvqzusCFN9NR9xF0vFd5M9EgvpKCPCKZO35KdTxrszvatohpgqs
QgBfrXyb1JbB/7Rh8+Bldjf+mMHb6rKtl4+HqrS2Dht+YkBjDzUz0lS2B3qPbeOtmVN9bLqSKZ3F
ftJP3xoxXwaKyD3xrrDGRX6lBEKjMPnvCG8Ir23DNeVWu45MtIm1zY57wEFGzt+2GB7IDF7gBiO3
DO9jZFxBZhv3FZ5cUh6M5Klp4mZrRcQs62zn1fGlTrp3MWfWVuNh2xgIkzrQmCLwoWHb1Yq/Piyu
GF0t2xuAQ/MflkF3sqOrqDv3wYqUv7eD8YVLAShB8yhcrY/Ifq6Gn71oE+ob8h2oBxUH2ZKolY0a
QqRNZC/FGhakit+cW9SxQjsUTcx9uoVbJnmtwOHLKfJ8A8GUFw47TUbzQcZHHMS4jWgIzcZmPa9Z
l1q9o5kTeI/hhDCkdtNzwdxqz87Z3Csrf3Kl/SVjMIimewzzh5Ym+zpYwOaT2D6yMutx4K7ivqSy
4cAqMwC15EnPR0fOpCGb5EjIDK0U0zw5lNSRiblqw/GlZyykRfXU1/q+wdmxZof/2neY92yXuORv
r4doZHRptDJF+oQ95KmyGdO17CwnjEJPUX4N6vgOb8DZNxiL1UzvvaHQu2I2/mrnmZVSCrNbzmO4
roU6uu7wlwjRm8LP2zuZ+eIYH0Xu/Zjo6HUl4PJUKGdsdVOPz9swFlhByBZJdfUg5uLVcbmsK2wZ
BsO2DMZbGRTVzvASbzcgt9Vd/6Cs0dw4k2A4iG8nSqx0yzwaYAhY39Vsm9wTp2qT2JwhPGvUNtmx
GwgmShiiTkWEQy/ceyPhkXXl74PxlfEMM0IE1oTNqq9KsJYpZfRLj/67JcZXxhEvQwUABS1MuzdK
72GsCN/upj9Wy0S2AK0StWxt4gJcYTlEWLKM4yzNgXi6Aaq2jt0NZyiXadE9Zp6TrBLiOjd+rnZ9
5R6bkFl9jAJ4LujahvJdF8ifouGjS8Jd1eOYM2XUUFDpMwvx8zSyOcBX4F3Zzfp29eNVCrpjxNZj
GMZso2k/47k8QEi5BGmA5mzGRTdxZGPeFxc3dii0GHW69i7pQElrQaTcaH0RCN4DMSY4KM4OnH3x
vrZehtAp16yJEZ8UZbWzyW0gevwxcxOAc7a6hpX4Bdqow9sXhgHsn4gRdj+8e9k6km15LlwYvESq
UmTTqoR+AQCM0BvbHGhzBQ7lSjgn1t2HPF3yhWdm6Z15oOszmPttNY1YO269usTWBtS2xL8qHbIK
QnMeNz3Yx6H6q6nyGphJDDAk9b6caVzilUmIV6n1lDiYeIF4LAgR7334CmqRwChlm8SIcfAtSIoT
mXQZ1iBRkVwc0dLm+iVwG6L4SODAbr/q52rauM1LGnUNyW//l70zW47cyLLtr/QPQAY4HNNrzIxg
BINBMkjxBUYySczzjK+/y1mqW1JKLVlbv7bMKis1JGMA4H78nL3Xnh9gkCT7iOeXgi/F+iJKYrJG
fCV12ok1KpmtaAFPhfnOMFuyHhjgzIEveFjvrJrOuuFHbza84Zte9HeNhrOxHmF6pCMU2DAC4jdL
a+vlvXPBMLe0bf021iBghbRXkFPmy66oSWgbJXLFdMcwR8VKDnh/tZ0o++4+CXhnIu5R6PXMcAOy
n/Txx7f6+P+E2v8g1BaObQPF+++F2hdy9z7/66ZJ33K+0v9Q/n77g//WaRu/GAIThm3a3r/F2L/p
tB3jF9eTaJcMWoauQgD+m/MnfuFPAAa0XcNG2S34V7+ptCU/Tlq64VkmboH/iUKbnPefBdqu65q6
NHkPiMRNpQX/vUC7qoOuzjyv2GkOR1kRhK8Tbiv9cXJbsdX94ozCol1PeHghwNK9HrzR3hR5jNDC
MDZd6pzIswmys1v1j24xHyJhvbgBhxcTLGADx8UyFk2SvGV+cuREvhk0yWSPmCl4vgWyvQhunsOc
gfXfGthYYRR7HskqVeG6eOjmSzTaMO1KKO/k88xhspoLBqOGH+yCTLX4exqSboEY20yp4xO2xrTT
r918dGpXYkYlMaDS5D4x0wmJXVNxhCD2x7C+2kpnlvmKalZFWuhXdGQnL4dkU6nuRwteIebEVvQQ
kXMRf8XTONANdU5lykaMGPicpOmulc6PHp5AzWSRQznGULuRO/SPtEJYXQUyHrSyVd09tpLXjhtk
idnnME0XrarXcxh8AtFRkhyynkg6Y/dwIu0B6ZAP5bg/Jn5BkgrfpgId53l/T+1yxLB3pG2663JO
SBYUm0rnED+d6TictEg/YBk7FJ5+9nz9GmqYOfPp7FP4DoSOZ8a11hr6EPUaC/Y2slNi7aMvBl7s
YdEz6dCXyO0eRWi9dOSrZfvGb9ZO4Z4cc9xmY3K0k/jNoOc0DXzMJD8ORn8Jdf9GBNQw7UYyHpAi
OXbTfJbxdIjtYQuvZD940b6OCV6a42PkktBlRMcSnhT+PafvNi26gggfukiHrdUme/QBJ9rfy8Kx
X6qp2TjadEbZemynZz2lfePJ8MvMuA8CuziQtY6f0IBGL3cMONZTTCWusRMsTNfYdbxy0YASTkeD
8J1yZbTmS9Knb4GV3gbD2nONcxlau7Il34Wa2hCcTGsk1lxhA8VL14hFMifvMkm/rCD8osd3UV8j
+plr5XJTy/nRqLZ1on9Meoe+IV0S2QXkHYy8CwA5T24qmHT0RC+eUvrUxXCY7ZL8GgqMxvT2o4HN
f7Z39Kz3+KwT9MYABU4i5Bssx4MRyh1tmEMUpl8uFS8GI7UbmPgDkqNpzVd1T854dnVdX0oL7ak1
frglB1dIX8n4aIfTZSjlS2gm+xkBlFkCAqnit+/XmAgWHyfz3BCFFAwa/eIq+IIRhj01J1JiTBEQ
jAeb2aDkqoTArxh75ZL7r52YNw+LSI9eUHB91eRWTSaEc4xpSH6O4Ov3Js95NqEfLBJilafrOIOB
Q7I6xvM5mpNjMrSbKuZe1eoHtvQ+Hrd11V9k2j3WWoZ8geXAfR/D+erN3WXAGhmMF8ElQeBC4+dX
b2r37TBfnWq+qivY6dNBS5OjDLM39cWo+9GgoHWiYaUV87XB6Ntj7aMC4iDfrFFPrbDmL0xH7izB
pdHIZx4a/dwKTkHBRowI282an1czHiUV1mOGjdJpGKyXZkSGw0gWgDBiHXKVWBPgNzx0eK7UvZ0k
QCp4b2nAWjb07WOE2Al9zDaO82McsRR0ITEWVreafZ51RiEI8NKvUcp1FL0MfbOG3PsojHajbiYP
tm8ViasPk1Nk15Zvyuydl7GsuF/0+apLJHfeA6LJTW3FpPPUG05gLNPzmUHjGQ7JI6e1VZuvme4i
nZ2uTjxs3ZwOnl9Eb26gPfdecH/bjDQNa/2D3sUyItGyFxgQTN0+mc6IosV/yi06y1b81ebAzTuD
kO7hoAXRup32HCJPxjootbM/FLdm0a9sJKkTrLhqTvapa8PZ7B/nSj+XNAVG9VsgjWApzXc7Tu71
It63tbmrRHrMKt77yOMxhdwSfNN2CpTytTHru66bD17ZPjbNvJlTZxFjuJl5ENT/CHtmDrkHdQkQ
A06GhWyhsrqPxh/PDNLp+3SPeCvMBTmKZO4huXeYqbNYRQ2P1WwwC2qDdG9AjVELthxrNPfxHR3O
xzaer0ac0QepnoR/7TIML74Rwo8eP0T42UTeTTDaJ/VIqjVB95wTFtONeogawTNmGJAvEOe9dB0H
OyNnp/FoKXXWjj2R7oneXmzJM89CtUj6c9jGby2vkeL1G73uGI4YCwfT5lHL3mJv4PkIb+vwpF4L
juHp+4kzCN+mTc68S6Jf006ASpGtaOEdatOYYTRz0nAyn2ZBuRiUIt7DduJIPZm7dIScSefs2Y2r
NwT3iitjfMQB7Eow7czE/PIWOz9coMGGnZEHt/A10nU0Tfoa6ZOZOIyMg/YpBZK6i3tOcCEeL45J
L9kIRqdIpsNUZIfWaF5NHLLM2d12nSRqOJBzCmGfZWKQWzRCpSAtPtUfR1TXe0NZayPGTP/63fc/
m2Y1L84g9Tg2fIhYbOYYPRrdb7n//t33L5qsf/tbhJS8bcj1TFZBuzf4nZkSe07w3HNyWPVme0t0
ik8vEr1CqlFxO1YYmWA78JJ+/0I31dhnMWBgf7aeDdoq89T5NN/yzVikz8igYc61GI5djzZAhte4
S3v043p0hXkU3kzZsHbRpKwY9e3oRRGWpq1J5MF5kqxzqa2HDjaFwTlbe3GbL7u2Ic+m6ynHiz2h
IKYDTSSwwz9pBSPIcEBelmML6LQGY1vR/uuXDiv4gTc372anOTlhPUKObOndY5cKp2gD5uKcF7JY
U39d3YWXWm+z5e1CdoF1Fbpvdc7xq+p6dx/l3SsGoWWuxUwyPQ8JrYMdxh7ZjVPmGnRvViWQZdT8
dsJyo+ZiJIYxhuGbicUHfKc9VMuTK/FGhagnkppzdzm9dCVzO9o++7hm8eARyKfuknnzJcCvwMNG
dAGFDsf6X1NmY3d6vKaXRWgJMbcsf5yqfPikzovilVjZ8Cjq6TGRxSm1CYT03S1g1rdI7rShPkg7
2f+uqD//y7D4Bxa2bvypTvag+qE04NnVpbR+qpNzUbZjMWWc8VLq5DzrkT7hw4tanu7aQR6E9O1Q
pMASjBDCozYifm/Km3DUHsg0Q44w96eaxahnAeukfeokWv32ajH/rNhH1ALT9+cmGy+hFtw2rrit
3PhXry3JJmeOGOun2IyeAUO9xSphwREsj0Pe3UhIcwXlaY4gvBPWTVyxUfWsL3xnuZHsu3q8dL51
mhzKlbn/KIDmaHqjQJwfDignDF9vjlkcJWMmKCZ7TVrr0hkJL9+qGpPh+cVz+4vRdSsyuDZZ8aqW
UieBRaCNW2tuNyVbeGOSoWL1F1W72eV4pRd1ZhkaB7k0KenykKcHRWfAksPU7ZRD2Ta6vawbtLXD
B87DbT7B2GvUxmq+eDF5izglQGNtu2K42hafGHzWkdyX+5JCsnXfE0u7cIe1q7+/0N6fL7PLTc1f
hgnz3PjpMg9BBd5o6PPd4OKDp/snS6YOAKC3agcz2/EsbaCCweHvXxbT7l+8sNBNLG+GIQA+qnPa
71DrlQSWJWSX79rQumZ1epRxesSV3cNmG3QuRpodfTRzqspLYsSxptzVDPLLifKAOlxQJpoN4blo
JPKOwoqqOaH4rnVAbxXX036HVwV2nH6oXW9cynlnPKs9OE/cl95rNkNFXgMFxxAdO03bNkiSMWA5
A09t6lk7P5s+AD2eQtRTkhI0hsoJW/wImueaFcmetvcpzil0GcjXmbXumHTE2XHyuhXYhUsg8x3V
bFHNH8LBpoG20I0lYJ4Zd21yzE12jXi+jOmEfoTCXlIZBGbypj6zOevX2QAXN+t0lbkuybvmpMdJ
sjjxZxMEKyGIQ1BX67FO94E9HZxRP7Tc9mCTh5l2TZWeWoxflv9C1coT27svah8Neh3LaLhqTXkq
5+xLbdpuP97l9Tr/UVQk82Tj0WgLxLhfdcqEC5CaDUEcN+H8kelrk0A5NjJY80stIhCk5amUhX4m
w/dt1jn5DtMdKC6oABL4TFgZi5lMtYZFOU7SvZqehK5+LFPOC7Fz6sbkrZuckzpbGVSVqiYCzLrR
JrlWpaIlOWPwoT2zfxSJca60aK9jwKmZD2JfWyGV2Q9M8sFWnNXfl2I6wA6IKGrqLjrmHHr60T6G
kDSHcCYVO0F/44PMAoi9q6LkqOo/UKyPkmmZMay/l9qpY0wzfKjkqJkSwuj0B22vChb82EcSAI6C
A64xx28yio9G3j36bvgm8b/WmvWi55wRmBQtJz+2NklwwMDGJC3ZZzn/AU9vrlsvKXPjOI3USOlS
hg9xZd8GFj8rna4ylS+4x5HXiLWRzECru4tZWLs+z/ZaH++B8u81r94IQhEDhxjXYKMqwrZNKYKr
dVDs8Lzty3I6fN/wHM018Epoe3bjwPfJ6iXZuyTCB7VnpBhOMcqtqHThGA036uiVy/aijmR9Q+Zq
8KFrnD7VDafOCHEpuadbVF3YvoDIclBmE2ycHu8ifYhwDtZ9xeI/99seBnfGcqyq2bn0P/9++TDM
P/nsXc8VDtwi3bJZRBRd4PfLRzqZcSWkRRfYmT7yhi9yJmnBZyzKUWPuaEFbY39xu+yWYptOwoAT
OF+pE5K6sWg8gydt2X5bj4NMMaSXNMFUwbL9/QMc8V7F00dfR18I3T5iV6WyjyfmBw8eHnfddnGA
Dkl9S9UyrJv7RBN4rotoicNW7GXPnpOjYVwD9lp4YzftTFyNS7PrzhmD023AREm38KpE7nxE7/Ni
qFqH+CaCrGzGH4ao3kr8sasgLnXEkikqdyr2tqAC101GFKecLX5ph2irmVANMX5PzmJxO129ihqk
/9JrJLkFD7haX8LZvGH6RHQWYZKs6rZsDwz7x4Nacx7wz5/0CvlAHb7pLjTDfrjSUL2Msdy1pN8A
Q0GnslZ7eBq1rMM4vXF6VaSqqSXQ69Kjxx2pnr/G8R4M86Hn9J3G+ln9tDaMjoEYt6jY9smdBvSt
4OSq7orEkSf1QzxOpTWHIEbDF41DL5CfPerkrWx6jHP2ziqmjynjDXC6zCZ8pp6x2dVle/GK7oL4
viJuy5iGbZ+Qs5aTRlkRPNp2j2QNnb9Zbw59rH+4/f7cRPSEAzdCusJ2LOdnykPEjKOLh6TYdU5C
DNbNwCUiNYGlYATkyXh0OlR0mUbUK//wyn9RlgmP3qrJ2iehW/60bXoSX7A9OfCGA+M8mahWp9S+
SQkF4/RFGyjCfTGS+Kt59kltif/w8vSC/4i3cFVEiuvwDnTiC/SfXh5ZDuI+WOE70VJKcRJTj4zG
Le3prBrDBeHTW1PctCMx1Nmhlpz5aPuF8bT9hzeinu8/cDbUG2EFgOeBqp3//+PzH5gYRd3Gz3eq
NFaPukXfJtUOrqPfoQC4iLS9OPBvXAhxHSNtdXepkkuViGlKO8+TuyiXlH7Pf//OVAf7z+8M9KcO
AsQy4Nf+8Z2RrTLM8eTmihasIsQI8DDvGT/iAR8o60yEHDLp3r+L/7Khe5lOH/SpHoPmTH7Gm+6N
HyZgrMV388y15nOwFbb2XKbzteVgb8Y8+BNNGjpfNuphVeuoBo3tDdsktnYhxwPVw9RbzhHpeMnC
WAFKz7PJY8e1GMi8TotqGYb9Je6wZfKsuvoGTsMOBNA271Ctuc2F4JpdCn8vgbxtgAcIe3+j6ig9
aNZKT4mz7aoFCNZm/ZlJ40lhRR2zPrtGd/HL7KvyOn58/FZDWeOEvxTS6Sni2TtSnUColO44mCBS
gIf+kfSO/B+e0L+6PaShA2ixDd0S4qf7VJBwkRWCEiwUzUYVKJ2X7rP0/bvvOCJFq2/+/rIb5l9d
d2mYaqbhUtW6P113bzBcOvc8maoca9L4IYbUHJvXuBguDW2BDTvzG4YFzoQg/vWuf2QYsK8kYW0s
xSkse2N+CBuSvXGBURlgXGa0BtrQUTeDTrsOgeDZHDCqu+KuEYeodfH55RNfIgfrIVd+oBfsmQf1
cwe3ZJi5sHp7J2nPqZ5pyp3ghTjCxXhANLZUJ6SennNm1WsvZnCcvdoNYnoKBqYfTLZZkwFRRM27
ixtxYST4+GxClUd0WMIpd9FEIss4uJzBDADzstQWwSILRLnuGBRyF/lHZrYgXn1SKNtuAdT7UVTl
OuuCuzwZr4PjYw7rlj0NavqT5otI6R3W4DEs89eaZn3BUU219NRuEEOKyJCu1h3bsqBZlZPqViGk
YBNFktwFNz3fsSqjwOAdQ1e+CMqmod+Tr3E7avGXJsqdCCxCF7rNVKZvRgo+VlAIn8cSi9mEmYRV
u2/dF7s3zqoZTj/nMK01HldFnVVd5MLGiTGz7IaQze5HwZGez6EN7IJ2cAIat1S7IB7Xw+DqH74r
T47xj5vPX5zYTOm4HsNb10EE/9OtPTtaUUnNzJGi4e6l4T1y2Y2r45fP6iPn0NXyf1ht/2rVt3Qa
ci6WXc8S6t//7qxWE3nlULSy2Ca0qxva9px//uH5+a7YflrRHRtGh1S/eogx//giOAOSFp4FkeMu
mLfBwqom0vmxHpNthcTBYVB2n+jVBUHGenI5+Rj6oQmTL9WDrD2KkdZeRyYhzSR+M4faeZo4JTSF
eyFfHBZCJ0/35OscsAMt0fi9uzYvU/UcyxRPDd2dWoiTbLx2gbj2MUt1XUNCFjNHzuzYAFgcHYpx
rj+pL2/Cm6i620OR8zY5RDrmfA09eUookUeThmWTHy3nMoPCtGgDqzdpUXFXNp44034sGOkQRNC7
5VPJ/MX1FtBKz4kZH72hezQc6yXIxoNrx8e8NhnVB6BrpoMq3lRBpc8OcbD1LbfHYQ7uXJ8TXsM0
RdQcx5h9Lsa+eDZQ1C38MF93I40pStcvi+1Cm+jYcvLpx2QvhLdIuZJuau5U6a9eTq9ZaPoYzard
PSJjWyeVw6mGaGJOQN4Iv5T34vukebOCq/rx+zb4v7n7P8zdqWEkD/J/P3c/vkU5h6T/DNx/+xO/
Ddxt+xfPtC1pm8KyXZO+3f8HozFw113dNVzDsYWtRuj/Gbk7v/BMO6jIaP24JlXlf0bu5i86EDOq
GMbuiozm/E/G7t8F8R8ebtYNU+cHeS5+D+b7f3y4WyfWtXbUZoZ+CwtdGTK7haC50y3EB7HCr92j
dhOscN9bN2APfvdF/VUv8081s4OiAHomfS4+jWX89OJFDk/f1r15BwNroUfLGbvlgLIfXeeWnJSx
Wrr2J5vs//JlVcHwu1Wzk77FAZKXrV8QvYbZHZ4ipLtLhJx+cyCICQ3n37/kn6qenz7oT0VxQjoV
JkNeEfBPN98bDhN6wkpw/Kza+Pr3ryUd808v5xqg7hxar7oj6eL99L02KbFmUMjrXdAOPiIKjLjg
lkfFfTdzt2LMlITYoGnq2UgXV5OZsLypIXbowLYsGEQB7Uetr/kuDQ3MAaAlMHdWmFGBYFgrw8U8
bDY6eBRHfybAzFgUMVShCbsMnIsf9Bo4L+POMQfKrjxIsFyZWUtelsJJVvikYnw5WiXotA1HaSOW
jOYGFunY5GAlQA3w16rRb8K20G9kIS4gjhG8gvYfx4lAGSXpMu3s5ONb2/sFYaqyfk482kk0v55M
FxMzKvKHEeHSw5GMk3EhStLShllf+44eME1TAuwGXVr9RsQTd575FsJLgnk7PbHhIhfsWjQB1p7U
MWcJT/foDMVSWNaeYKmbQbQfZuGdhK8UALn5aWXdMSqrV1P0T8TXrpqmOWrW8DwJiNtOyzeLgpSk
LJu0cKNedkp7Yjcjel2rJ572vYvwDNsTnea5x4WGdu9pBIO9LMv6VScLfRHigssjbTORaYY4lw3E
Ht1xZRa7ihouF5+mxp8bTK6ESKKVDfkMCQ1eSdfNcPPN94VRbMuBKIW6G3xIWuGOTMyXXNvbhUKd
tHAJuxLTNzG4ORNiXLDRWsri1QGejPpk7XTTZzJjYbDNlRWMy6gen6YhCjkwlNs+Z/iWOPOnaWZP
QfmDGddb11TpaiJcQjmD4RxqyynBreoM5as/MuF2sBrnrtyYdv8EWf5TH4p1RLtspX5OZo5P+mTd
TcXZrjzy1RpJC3NeRqXlQusvAB2El8BSk4J6XM05HMSkKNaS0K05In3CgbK66jR6YBnJczDBII9k
Dd8acoTVYOtfjeAz3owu2z1Gok/NccWWGOKlzHS6akyOxQApI46+moRPkDU+/VGtvU1Mg7LcRJYj
0vqFiBCVmtz88Ar8GVrojOsuoaOY8F9rs/mppxEIaYDnviAr3bNjpq/KmO3yRioJkH3O4SXofbCO
9VgcU8/ZVYAOl2HFe0YEde8Z9UXO3CapYdwWsUcyo+alqOqKb1z8DWXZOheGpGPO/UOZRqsPRTHB
xyTt4l0OE8xI08Qf6EG9qQvtuSw6lf9GE+/MzyLOvmWN9/kywBVvS7QqvHq7YnJ0ZDJLlmn0r9s3
F7jL/Kr4MGIbiIub3uPHiRd90MyLVrqXpObsOEIhZOhrYOUCEMuBWsXI2MmNum/GKX8kFes0CShD
2FZejQrwVAMApChKaykd7K30T9FECJ0XIGePOdJnSsIMs3d913cZ1qr54AhoQp2uZMcmQsukPkf5
aGybrjm6ZUsgTW0tYrrXi+87DxMM+SZUk3ZQvgrBY5hGVYbywV9HtR+sLfXEFQ4x0cQ1V1Dwekbg
48QzW0kR73qrYJJVrpMANInb0qeekTguak3/zIz2QQzxKRFILiRPKsSXEsIDYLyG4OVO1vXGs4en
3uE7Bnfz6kQ5eEWvu68nwLeEfSB6COjeazS9+6vf12LdWYOzyFpcBkGFxpL1cwlanYQWNNXqdiKA
ryc7m8UMu/bKKaOn1LzWNFs3uks70Mrse4v8CyjOW4CPhCUU07VlQAqekStPhvlmzlnyv5ejhFNm
A6qZYN1jBxQH9hw9y8znQ9GoRAPIjR3Iz7ZhoSLqFo2oy+IPASgX/sVFcb0gIeJJzuKzTgfWYs/b
zaZ9Cc1pa/PG2pF/SBTEfSSj+7qH0VjnT5ogJrcmbXThReSoqZuCtreyiHlieKr66QntGoJw/04H
yLHUo5EsjXh86jJiaZzoAXfZmkU1WeSDxLXF++wGtcbU2WsdWU9Vvu4DkgMwEH8W8fQkLO5G1rIb
OMj3g0zvDT27J6X+y6NI7y0E7cofKSRXdB75uhot2ci+4DjsZiSaAMaDXo6OHN6JPzfHTueryJQH
pItvm5CvdVSL+wj7o3RchePH1GMl2F+DAS1/xP4DpHE81qnGrulhIeMQ8AnLlLUzjh7T9g4zEAK/
65Tsxp71U/P4aIixmcFDfmi8+lV9JRMzCt4k5FmU1bhd6S4n/fz9AQ0ttZi+IxZTN7xVtq9VExNq
4dD0m9cNr7mcDPZRBMNbp2l/ZUeGQSgAZ8RccM9Hvqs32b0jmyNb+yvWOQKbQmMROXJrO3NyO7GN
g8Fn9h75Ww9b6KoVpuohvM+GXS5jtaqB38OmbmBxASNWLUAlMooeIpC2A9l9Q3LvDvXE1B2WVVuS
yjA4zX08QX8svBqvUA3uMLRu6zLnEQoZvxuYjOuch0KMwxmQ1anzm2OVW8Sow/9L1c4Xojo04/Ze
agWRMEX4wB594BL6qxiaUZ0IUqqGp3J0MmYqsEOTGOkydrOvFmR8VrMDhJmO+i7XF43LR+DgBigT
9i4cKmup8cRimCdFwG6nJ88JwZlH+ppVVtuWJeGRKrhwFU3+ZmoO9fA4B2hbwFa1KF5WqV0RYDy6
L3XlmKwdOEVILRGV0+MQJaPLmSBXt0FDVqvFj2JT/dFYnGMzeSZK3mADHG+xNt4WytE5+fjIRS+e
hxAokJVtYXgtNT/uDkPcdggaK+5Sa8MEStzOGqgl2SnbaSSr5WD9iusUMBsDlLU+itfBAN2oqGfw
CZdFPXc3vV2tiyHw7uZ6vA/nUGONlW+jrxzY8GtB5TQQwVMEHq7Jhwpzl68ztbNN7CWPeISqBaMu
H3F++q4VQH5dmzgOzMoFRjBNZ9EGjlbJEjAGOicSp+W+EbyjnuTguMrRtdCdYVJ239k+0vk0WSat
9qq1WAJCJJZxPPW7iPhHhgYkaQwuXHJx0SDU1F7rrmJhoYAtoYNp48aJKeD4KOUqqwc8cN3s7tDd
kGFY3ZmDnR+aObkGGotPPwptbc7xupTL0er1nesZ9ALJXyzziBQJx8T4jEhrURlZhCmPhN3eHT5m
p8wJPlRWTSJmestdTi0a47ZDQCy0FbtDwU2kQ1TW3f1ksqfXckBa0/xgtRsOdj/eBuZsrGFq4BCj
jRAbuO4jy38rKjagf72JCIdIT7NLTndCm29Bwr6iPcVWqw/BUqJd4PkIqQ2KolmakSdIVWDEqOnP
mEhbojNA95vKBlm26dLTGT+MBAqJuK2xcfLWklA+TmZ0MUMHRCu8iX1NF3ZVt4axNgH4gHyn/Cl7
s96OowuF06QOBEPP3htXfnGDta5ck+I9Fs47/TOLJO9MbMt6Zczjj97hocIMUx6jOAU2hlkCeD4D
7JYWYBiU+q4VxSVPE6qkqvloeDTxXv4gihRrRR9+IH1jXDJjyo0JWCBMaF55VLxE27Y+meu0VMYf
s67QOTkGdi1UIms0S5FacisNikdq8ua/7ygWigjyhRqwH6PCjlcedEcHzXjE6hFMt8YAvUN0eb50
pch3fBO46u3MYJqGiTIO/IimpH9OrR9BysVubHDCVk7LKJnTtey405qRHHg8GPS6fDzQUfSetH1K
3z3iBBJnBDLaGr2uuV9wuKWyccmG83M6qTPc+o0TNOz0RmOu4BQ+kbaOnATOTsrpa+mllbNNBust
I4eQYutmduv+nEUTywABSVZAGjtb+CZubKqrof0aazbiYUzeORX1WMtxOZf0rVdJhlnI7OBylwE7
+oRh0B1iWqplztHH2uS6uNKbr5atkbow4hTdsDjh3dOWTDj4rvy5J+YjuZQ6evC49x8TUsy2noF2
u+4oW0RTFZs+Zj1qxdILE1bFrI/JoTBvZZS8hzS92duQxgGQBiYEv0LKk11YPzoOrKhAUm9bW6Il
a5pNH+E6zemvXDKNry1K21JhiWABR0ocC1nJrm5sq0mWjc6sVE+659TuL06JM9wogPZYfngTuDV3
gfDb+zqEG0pnHiFGfNKC7suqFeSgbDjYTvGTqafhRhOY8KhRT1aekv1CMFnkmgXT3b46NJQWrbHR
dCLQx5FwPmpKmxReGvBx03HYgCAQ4kJbcVLY2FPUbAPH35j1CP2pcV9aRvQrfPUPUelccMUAENIy
3L/mjG6SfD0ZllTN0HSquqGIncpm68c7r8eTZ1r+g39Mc8u6NIniLPhJuMpxGOMLl3pBHk/S82dj
Qi4Lx1KagfyGv3t35jYEIGJvBo8Yp8CDAhROuIPGfmvKZ88d2rcx9R5sE/onlVWB/pxRFN8aRCz4
MkvuuFsK4WzbjzzX3uDdDXPAiZyWQdiRRmo3RKckpkvwtC4eaULfae74Lut0oqMuuL7BKcbteZPX
VNspSp+sHN9dFAIsijxnRqMj9vNzzu5uA7KhaLndWwjYcWyvHBl4N2hZONGhwVq09sgprmlvx1Y9
bnE97OzOXjF1wWIHjludNrk9PfJix6DeDI6lYSNTd1oqGTZb+tasxJrX3gwhJ8Za4SWJUYdixBlD
j0D2dmN/M2vU+mGFFZJLFRbBig7ELnd1a2k79B4a+g15stZ6wAzwLJdtrs87z1We1vLYgiOhQzxt
BaEbTgSIJZRIKvVwU45YA+3c/DU3SqDnPeJD5lqOFoKAXyfRBz7uvaSqWZAJ8lZIjXPBaOwTQ+4r
3b/tRLae3XFLBrVDjyS71+fqM5mmG8kWjAhUGQpjfWL95/6lX7izm/xXfcLPWOTGzVSU90WkvZWB
Sn0THL4yHTbXJJd5j9XMpsxZ0Ci/tCGa2DujsCfu2PqHPuDWzRH9YPkHaOtEhCAliDyLTjkqi0sH
a3Lht7jiRZG8xyZsAB2My3LC+Em/OXlANTrvErS2vr/uXVwudmcat77jHuoca6l11UYn3862FW58
IzuRDjEzneL+9DHeZjkhW0D3QKDMG1l2n1lTXvosfHBy/0pUQ7y0U+BBboiBAYOjhgroYOoMtLJQ
MlyyiueytQS+BqgLvruGd0HBM5DH5zlAPhN3PpSw7dOAd8C3ezvW5n0TEQdmA2KvUTShmlG+IXO8
AXGyzlIbboQlbxHTz7siiI+aTycl5rJR1ZrQM1LeZTBB38bWWk8wKSQnFLyUQBPT6knP6Z+MGMd9
XAWbpOnlKiizs91A70GMhHOp5HjX9rmHBqwHYTywCPqltrar/tyaI7MPm0W80+2rTZG0MXJCnWvo
smCn7YPp6jfRWdPdfjeF7ajCXr/wpVareAumnQYd9C7i5AJqJIcozHRGB2Om8ZbDUQ/r3yDy3R+R
LpIUkCX5zi4KZ0n3+akkqgyFcM8Wywh6qp7RiCdLm6FjmLO8xbG7xUYNUjbkE1TlqXN4HJFch7eE
ccvFpOz7urikQ/Pi5K2yxoKf67PplDg1mrWxExQr9nYCd7IJLeRvhkEMk8pcnCKWMMjMyySXDYjh
BJze2B/Hdhw5tYUwTGgJ7qZsGjaTUYw7zSTPHcrEhgwDEldj57arhmEzazVB6XIuDkWCXzOePVLx
Su0GfPnFCbTsphDWvVmZ5gHKXeKrpT7RnT1+sg1pEkigXKhnoeMby2ai8wskDO+WFuBV0sEqTbP5
Hjb1IwLaO+GEzgqZnbf0JiY+pFxvhONIHmfv+P8IO7PlxpGuu76L7xGBebgFQIAzRZESJd0gNGKe
Zzy9F8oOO/z9Dvumorq6W8UhkXnynL3XHnPMyP2YYayUL1ldaocJ9aMa1qNf5Zyu+YxtYIhoONUH
Nhwu9utZrTP7dkauaUnErYmxMsb1NqLUDWBtphBj3XGpH4iF/LxXqTUjdvYJVipXrZ7BvU5ArwFN
1VJKl7xxxclFHqQKvm/D0KyclvmCsOFBIhvTaFk0nWyO9hXmKsxMSrOrx3/7YvIyrC8e5GOw15GW
tU0Z+mMwkOgjE9jaqLRaa+0RlIuyASHiNHrzU+XCe5ayzloE4vsl5VTINGszrh+grDU7qaWskErT
A1AHEw/aEa4ryy+MhJQN9l4pCjS0h9arqbWMwlU+0yJt240GJDw3Gxcywz6bG1wp+TUS6Bq2Fifm
OKGO6FI3odPGJwPaTzd4fAhLJIOk4ELZgk4RBQgCyQwJvQfyt66vrldiXwTcBuu1zjYjKycTcJ7N
7bcO55kgdvnVCunfZsWmDePIBcHD1ehdb6TxGLrcuCd/appdmUsiLh+aj8WS8KxI2V+h6wNQVvCb
mkZZHvRdt2kl1jyLezrQ8f3RQA0wWuCVoTo7ZYpwGbDE6NN0LApoH8skp3irhK8ideMQkowsVp9W
Iw4ExsCE4CiS9uGHLvzJS2X5xgpnCdsZNXsZwVGCbGIrA0MF3CdTLPsZSQ8nqcm3Zcua461QZfXj
NVaKo6BygbAWSXNqK/0pJvb32YLKQsQTSZ85cX/OoInoaI26hHRBxYatGyypNjmKBAWwNfKjZkW0
5zTWn7kq3w0sP4lcCHcDF7hL9IHmdGIUbQh44mRswA42Op0gq1w3IKJEl2J12/CTxc68t+bcbaaa
j1dOv0dgkKk159d4/lzALCKXqU66AAYgkqC2c4rGAkhyC62g0C7EWPUaLFpjbQIu9MbLsb6MMtAe
Lnuw1cbyZexUJA8N4wAyZR+VBFzFymTdayT9Mgo0oDtxl61BpUN+F360IDgsS2c4ORhQZ460a41P
oasU5MOC6mlD5NVVtevV+rPWdjOzZ3qkXMlbLfjSA1KWE/NMceVZKj5KYjEoCySQZ7r5UCbo8BnS
abgQGDklgixpY6OHZ34LHoh3YZbNZ7oOh2G/qja90R6qctkMP8zhGXxL2VmH46OlIYV70s6b8nnS
j4o+k4gjT8Km03JKRIwidtcEpBC1x7AKAPP00l1AUyibLdap9ZIRCaDvtOgaFtFOa0oiTcqopJZW
HuRP22pdf5ryzNCmF65UqJ+YckjhmR9Axo7MCa6txGY3CvsKuYG9yM3nlM4VssVyq8e8tWYqP2kM
PjAD3hdBvZMECdppPAnMHInHIbQurJLKZcV/tvpyA5X2rjb8QSo0B6vtRXcmVYIGWLXRheo5q6IM
rr2B2VETNvMkdfSx3jpC1Owqto45awGsR/mtCOiau4b9rFH4ZX7NJemDLAI+FiCVTDW5JaZQasgR
J9k2x95QZ45WQMP6d+40MXfgzCBrZSYSVuUUqTHFmvmY2+EUnQYr2EhcazPmQy5Zi+RLqs+lrlo3
JcA6QJYp90QMuYDg7Akoit9U1NwaYxY9aQiZ7mTCjnYzj6RjBQF5uEQV2KOZG06VJOO1HOotmr0P
OQlcLtqXlv7SJlHBulTII7lIGvTPtxin6DXJ+iltSR6aW+OxaEBZ9CHGfUfpFEUlYI/iHOEU4Ixu
FBQC3NzFsKfoBG2rpxwzkQ4y4t8lLwvpIqiARDqREBIh/mrSeTq3Gtt+LGAxhr/Aa+Dut8w1wbSG
UQF6K2/SoJhXLaWjB2swcZE5VjtZrmrYfp11HXNfxEg8WF+FqTwJMo+5ZtXv08Bu0YEeGsy70Ez8
fQnmr8wC46WFLTawVgUiJGamM8asetRz9JTXi22nbLUA1D5RfedMkRTbyK9m1vEVJmyQU1TuzRTa
hdVTlhiScR+k8Lmpexqow0heZbX/V7DUNS0iaRyygyZc2yIhnak2nqakKI8jE4erLu4GBb/ACKKw
bUTAo1P8SDCd7gV8NaAWFQ9Ma3QomdXZYqO/aDVa+Ex9oi0QQ2HVoUtSu6iMmOoaZmeTp8+DMdRg
mPtd2WWNv7QEn6yBTOYinFK4r9E8/bRCzWyIpv+BYg8+mhI5wpRbLijryQapavfTwmnSlhy6IV+E
HKAhXT8z04Ackg3NvdFeciFeIWRauBUedePO2AJ2S2PiBqF/Va916r+zkDSRgSYtakvSYVZTYKhx
ZJt9elYEGsA5TVUUXadaMQNYqYXpCpVx11Sl5XkGsqFZRDIFLbPRiTGiyJf3b6NHsVDY7RhcO42o
LuB9X/+WrpA4XPHFDBdWWq8VaETbbxT+MkmlEFKso5jDGpKKzs3T4RwvoQcptWMcGMBBqoYPdTLO
5iDSUFifc+4rf0rD9y4nX+QD0leuq78e+b0Z8GOtNkqcpIIbRfqg/281DJl1t9bXWK7lFuZ7FwQY
KqJyrYjoI9ZJWbplUTITm2mEkgCqV4x7EW5sp7jkR64G1igBDJwoi9ej74Vxocl7ObE+rZExaRwg
Sc1MXIUpFUBiAEsSpX7diBJQVngq+HKCa6/eFBqLe6NcaNBlG7afbhNnYP/pDkeOaGLV5VRe2p7R
d0PeGJ9QMozzntD7HjH8QkyIwTOo5Av1CS9S5r4hL6Ow7fAoWjXXJ+5eVI6isDEn8S+WKmljRZax
H4y91Ok/CwL6vdKGeOFkVXEjo1u9mPyubwfJZaFKDPSn2LMCoKO9Cbc7oxSIRY6ILhzGraoQvUkM
SulUCr4jYa5ecFKlO5BexnSVBZ5ZMq4AbUagAYtphqVrsluH0kOOgwPzSlyrg8CTHNGmkC1RulQi
4RHlOITOyrKNEgCQAecjnJfpCQ0dqHsrjy+dmP1C3G+8SW96Wgqmqwdy9lYnCr4heCKZ+r7iEa6L
NnOVjJ8iOjNeuADlFA3GpLLJ1EbCDtQHJFIIBuN+xXSq/GMeQ3SMY0bVaJyKCAZhD/JR7xJsr8Tl
4kODMRjXD3I56EZxmRL2YgxUOyK0bOaV80z2yUFruNtVIVHNKZdWDu1jqdFZkGulw11Uxb5R6t8j
A3gNpSRpWTGJbxhAijHJ3o2yfhrXA23RLkrViBx4xPtGSgLxPkbSJcXzX98NqOSwN6GLeBq4R4Ay
a9/JePVp/f8EVXwSoEDAGhdpvUW4ZnOLuUYcAoYzwuARYrL9MAakbp3LDehe1gP+A6P9tZjLA1ii
1Um/t+oMHOYKrRYS/iiQGa2S9RfrXmdoH3IsL3uRvHFeFNf9gta5FNfHqiDMZM6HdldX6Tmvatkv
5LqnIMFroDDAgm/1KYxFcZ96WrFWmvn0tV6KuSp3I/ECIKFo3yspkeSopikSxT0sGyAxFXFK4Gyx
XYezT3WzdsGn4ahWaoSfYFNAT36RuZ5VgwqjKYjuktoE2DvgDVnFrMLTV3eQjM5Mx/eBLkL9MxJr
HxbmaZZQEVW59InVgA5elkmrDSMhXJBaLkhDqH/GAKpQYPipFulRSec/mYGI2w/zspfpLflqWrwV
EcNOS55oDjHl96IJyrw+HuTaAhRUBr6udVRHsuxPCeke4rK0zIlK+HEhWS8JmVCoTeKERbNqJ6SN
pho0SudivFUi2fI62dc7ChvLIeZoZxLw82yom6ivdWyG1tMo0+jUgTszddG3haCkXpcMl1QdiZVd
csDcqbwpCEXZxtyHwhqwM5nuF6i+EtcO4hz3/34pOcX3ilREMjbf5X/9VhZX91SrwgesKpXMw6I9
/4//lfkh/+rff1t3zaK8/fsJsXhPgAhliBW4WYCT7tQhthu+R/rx/Ngk72IP88GLGFYkeRcnAPpm
c8lGhWDdIlR8bjYkdg2yhQJlsa5EMIF9rOAfTFFlbUmVx4AdOlMSXqyoET6f9ZVS2bZWgFeUxVLI
X0Vn/KbXORSkHcyR3Kvm4FK14yGNrOWJ94D7rCKjPdE2hgmuqRIH6yLKpCdYJhSOUI6vBRFa8N+I
K2/6X01jH8tF1UDYRhJUyt93kzjQF1O4BeTbp5l1FEZ1V2hd6SVV9Z5GaUcnYXxPcskhWX04iXo0
+KOp5qgD4tWXqJzCBmv2nPEdKvHyMlVj7zHXL3AXxekhz3FHxnwieQXRTcaieqrLpEDRMm2rkrue
TMmUJ4UXW8qhiYOUyjp9zvOy8UgWeZmQg0cJFO8F3Rd788rdzvsH4edHPa1ucyowppW7J71JoTzo
RCEQbkjUSQ+0aRmGTYeMfS/IQLQiKVV3Cro/B2PGesMq2RAAxBjlH61FinQte1gg2vLY8EYtqPh6
96B56JTWNqzsg4hKHPUK8jxLmWKIbeV5wH2Cxywl9SxsrT1T/F0tMl0e5dLrUAAzsA/dJM8ZuYuk
0OszpzD4LvDCo+kZhtKe8YpumxC+miLKub8sFoThKbH8lrEa3Qetf0GlQ/jqMnvY3DEzq018iURr
O2ZOx410XwrzL3jd9IGgAmAozqgonHbYzwg0ipg21yvredbo5RVDN2x0Syalu2Cxo9ay6yyvD30b
MfrCJLLRA122e4HnP62qnyVSDK+KzOeqGulMVExxsWCAlFllSEOkJQd10nD4NBDrZT13Qe/8yckI
KyvPuOMBQFzKv0TRXrVx/u5X46URq8AitQOzN5fGEM1ISanXzhLMTu7PYV/cWcTwL2YpoILOGpy4
i3rTn0wh7q99LHLtDmlYilLiKuKCC7UMdFeXRmNX5GSIEUdI2JYq7xv0qDwqg3EKLBWcjZHRNONC
vm263DwktIt2EbSO/TAEZM4pbbQfNd4Gyx/cCIG9h1IsCcELCGXEsUtIYSorJ0xGppcqmDvLgAk7
USttrQZn9FDypgHX9mRIQbEp6lUHz7QHhQvZ9R2RBc8SfUhXkzBn04ElPVTAOK2MpjsIlPMmsupb
pzJab4QuvteqoDpCU4v33qqBaaoGILYmIPDeKCmAI50hJ4PynRRwoVJ5wnCYBc3ryDXGyZO0ebWa
hhWuxdVrGFCbTmJfvHY1Q6Rq0rNXyTQJRBiZC4tNhellbJNXUgUgk85N9EovFNGclIavwcx8qaNI
fSHsunCyxDJf2JhoyLeV8YK8CmPBoDZPQWoBoShlOtzIo8wGReK/f4R3LJ+1oBQ3U/zWk2xoVyOz
9QCY56athaco0bRdrLfjOQjV4dx18Xgei0o59hFzzPXPu3rsyHnIB+ZUhnZqpe7QJMZW6nXztUvN
F2BUq4zsK5vG2O3TdbwAJnWTm+F7smATyiJAHGrYGi5mIIlPKZm8ciT1re1zeuuYul0BaquL1g1A
KXOBuGlAdQ9rxm/JbLQRpRlLNwt6jlJlk3b5pzAvR1GUSoCCsFuW6jxisPAz8KpPC68YetWxCHG0
JHX2nGsrPY9GOL1Xi/1sKNBF8fqDtDEO6Ui4o9QyEVQrlBJqoa2CHcAFJcErniRsmjjS0QUYw0lT
B6YnY2DuEe3A6G765y5MDl1DdmbdjkxrtPSpieNt34zwRFbNV7CwyQ8D8+RJyY5BSXZRt+yD2tA3
NPap7CinOAS6D+Lgli1DtnaTz82PGSQ03NKzvO7aYYZ3ZsW0kn+Ycz9qNGaj672WKYkzIgdlc2cT
KYb2WINiwvhZM/XT/SVEiIUQjESmVctvRtgfUFHqtlK2FOwZMIrOMKERarp+Sig2uTRZWOHn/iCp
o2oXtIAvRpkcmXwd2gbMuhqYpVeZsbxjQ5i2LD+NF3YRhqlGxLp44xDTPDdmoOFzixTEWKjSspVF
pOvc6afCFWfqkIiABOpcBotq8tLqUv0UzrB7FZpibNuLr5T1vOcqBG7ndVkGkBi0EY4GcDa3UMTg
1EYjBE2clL0lWnskcQ64dJXZf8ZWEjZO2gMLhk+W+7xJACpRB/hnkWQ6dSdTlNJza5JcNfYqUZ0A
yAvDMHHl6mA94ijHgTb7Qyis9zL5wlQQoaqiPIQEyGzWvEQImVlZ80WvGJaTiKCchIUdN2r/Zdul
2TYLQXFOJb3avgFmGrQ0BZIZLLE1XhBaTCT3oY3Q8z1nf7CZ9ahwxHl4lBPzkVkkOCOGaMx8Rx0P
asDVQzYundqXuJIZ2PSVjNUbjgi7fn8k26HcmZDUSRAp6yOV2TlcgsHrWW+M1lNgRVF551onoTbS
D81kYZ6dVPKym6H1K7XfMI7tSafBfa8ZAva/GSVeGb4LIvHcJi1jf+7rJ2IPORoaCfv3GL7JMteg
iDBUmj/bZo0AlQVQW3javKI2AVymSk2OFuKqTg/3RJhzeFbNtVW4AWN9JqqqH+mhgpV3l2la8fni
kcpmZjEOR8OAuDBlzWFq9cu/iyOfpN3kuuBH0FwMTKy0C1AQDJqPJlW/CnpDgFivZZue9+OR3o2x
BjluVhAgnpIX7tWijDJcCM9LLlfHloiFjaDM+SbHVIbKw6JLiBjPGcnPpXGVvJLbm+3Tpdjpoqwf
LL07zonWbdUkecJsTJckgw+s1Gq/g6TFXQhIknQIy146LAPzwWo9/P/92b9fCBADxbZYyNK0ZqZZ
nbeam+uGsm30dhtqhnhAxmbCTGgSTw3qfKdMM7bP9V/8+x2Y5AzANhmU9UQMp3kyG0+9Dp2vyc5C
NCfrlGRWG5WoeR0Ic7aVO1GDu9iVnoo382P4to5kD6jRQxI8gcbvhrJKfeW6oF6xdUvqZrya8yn4
VKDjjNeV8YmWkPgR2iqz06rEb9nSezh4hJNtxW3mg3T+5g8u5Q3k+BUZPYQ3QiryV/kat+fl3YAI
ljqI7LSnwrLJKWlejGPsLSdB9ITtK5EXZUKT214u8D6tOyNC8cvYyfBcHOWWfgGqUkt3qWzRn9wa
b/5PdQc5aNUno7oMkatfw1cVX3/9NVQnNgRY6/hNW0aZxUECuka4hez2oQd9vj+hjMb0TNuaZWaZ
PkAIu8m85BhkPlIY+bn+IgSp3+agRYy7IHzz1hHnecpLSghtuqHHNP7UO4QlsFajT/LQp7OKTKtx
qj3g4vSe36i61WI3SxsRuSJ7xxUPSb8rXpNX4QMpAa0kbA+b0u+1jfKqfmXyQRZtGExL9NudlBdr
Txxptu0JfTK2IcNEezjUR/RtGYybj+EzH2zlGrnmE29udtRvzLyPCrL7W3TvXyWvURyktifgy9Vi
zzdONSREPjdOaYNcZDirhl05TYYKwy5eCGJETSLcwQ5OiT0NgEbcoDsvl3Z0k6MFjwMNJY4EiJGa
Q0htu19u4xb7S+kx7BGSDdOtA/QXvpt5XxzzV+mi3YvRUfVrL2/JoghO6h6U/9BDlfKsm3g17vLs
yiwcYSeyrmv3rd/jDVjoDSeOcMwP5onGMRfJe7LLpnUFhNw45m34YGA3eMVvc6rfheu0z1Do+/lu
2aiHF4STmwh3sFs/YkIVQHA60ndLyftJ3PpZPEs/gLNQoro1NodLwxn3gR3iwQacwzmoAMn5o+qj
xOg4VM8WSCKbqZkBmMoWlV3yYopOz0122hs0mXlU3f5ee8WZezhaApiZ4j56zVZdNVgBp2XE0rjt
UbaTfXibXgQ/OWt+vDNemuJJi3ekfsKNe0hX+SnYUZsSI1k8YDWkv80hd9gGW5ol9Fa9UOXcsdv3
1i3fiHGiDfiAHOkKz8RYwGGD7rCNIg81SXSePuGXnIynyv+cIqc9Kn61QZVbu6AEH+kHhpCbcUXj
Ur6R5kovOsRQTlr7JiL/6S8BfmAjngCDgQjxLCpP3VbCg26PH2xlyhdzvlVQjwLcp/udIcs7wwcV
UWpui5v1paVO/VG+CA4jk8pX793BHJE7bOG+f4gpPmHH2gineif2pG7ZljM55lu9M29S5IzfBFa5
jd9f8tvq6EGKu9jiNr1l41a40ytKoEY8aAeJd9WTv9u35BOrer0xfO26GHaDxd01b9wTlz8yMbts
mx/Fm3K1rhE5Ia0d7BYayGc+IS7ryT417fZLUN3Op9yA8+eM+j7alxf9bfSMj+DYHEIfAs9fC/TY
ScB5MGmyrfxgMD3hh4NZtnsRGuCWOd2hN56za0avyxugor3Qt38TFYeQ2DVa1SaXut3mbECYZ1AD
/YUiiEQn6TkSbeMHHec8Y4A5j0hrFAeEUHPHs1Bz1rBoiMIjzcFCmudq1J65HSg7Pnm7eo0+BQOv
kdN+c2OdIAraqBMZxkKt27Rb6SlCfezDLtEP/TFu+LJZTIXkrEfTqn2wzUt1Bflplm7AkRUfoNKQ
dYMAesXzbNp98KJWjjo7YvOMIJIMWMBczB2fkxf03AKtYDvLScXaSKd5i/FO3TIz7Rx23e/wbJ6q
xB1ccdMdhRtEu+NyERiiUjGcLFg1p+CXrLHkKBAeR+YuBxInokTt9qbdjSfjPbxxJLwbO+VHOLZb
nr+ESz0Ngxw/mhNtm9dmjxgoRinqiBdrg5nBid71v/CATBySKS3Pd4lG/2gzkRiYkW6lM/GMsc8g
19q3IToFBwGwCCbb2pi3hmi8PxGH7D75EPlKn6WddKn7z+SYPwKWNjU4euXR7kAWOchkSpd/KLtL
xlY2B9ua/VAEN7Jraxee3ewlf1b3Sr4XeYwjR6Z6IheWQa9gudjHebJU1LVu/57v2mrLSAlNhcE6
3wknRrCorGdXQSzDAGS7XKPCJxyu2IRuNzrRxkCafVVmW/a6V+skiX51wASpGXbtT0fdt3hMpIvw
lm66LaW7/BT/hqekdM0fcdjp7KlPs0R+vYfFPMeiz/zEVb8BaB2Ycea8xfoF//w8OnLhTAdkvmCE
zsW79UaNLh3rNUzHYQwofNLnR44b/GjndLTlJ6IpGnCxXFO6LwvYFu4e8dQEbAuucNVv4XDVp/1y
yFxC1JwQA5Bfn0IbjPxDvs9vOWOUL1o/0d48FOdc3bTv0Ws1b9pvHjmJNKoD2aDPfLoe8c0QbZhb
jxc+CNiocevG9zTaWtY1Ge1e2smM0TramnxLPNO28hBhXEB13WnpUbKHreQviDTeui3ZN5Zpk8ii
/5CGkU5u6+jiIRBd4zT8deI2oPdFdFruF68tgkFneBHeFz7pAbSYnV/MA8RDBAnF/JwdsuIQbC3u
/nZ9jLbql2pd+wvCxHKC4uS138FOERwr9uBZaND2vPZFwIGR26R9IlHN+fAOGBTnDQmuYbUdL1p/
1CMSyhz5aPyVrG3wBDAlT8zktWvPcS/cZuqN2NFem+uITP4L8mGwIZ8YUqkXIqlBWWugTAasteHB
LPzKN7d5R+TEhRXWPuXVTgL+LzoMrJA/9AcITiZWpGIvP/PfG+T04DYYNvPzNByM1Fu1lfDF8EyS
GRJ5SuGZ2p47e6xfqRSS8kVXT5CpWvPORVLoTxRs1W/z3Fm3LtkGlKEfSb6TrmxQyJ/k+IWmYPHc
XuJLgadyP0KduvWPtPZTBi8aexTGIdfYkaPiVd+i4UQc+q/aZVLwqXjcilEG6NuwPNfpnuYc5Rwq
pPhMqPSHDGXXzn6T6/AB/jPaDhvlozzWu2jfH7p39bnK/JmJMJrSm1JGRLraeKCiZRvlbrWpja31
0eW+iaIoP5QKgQCXwnCxAEaOGVzC5Vb+VB9VhHODmALyxynNf0Ntg92j+MPblau/eMvmN7yL2LAy
3UYlh3BwFXyTa+MZlwaq5p426b3w4/7Q3ph2Bg9i/JbT8lce9Vv5lphOsDXvIeXXvnjFg+oonQOt
PztVGnlw+J7chIAXHla+JRbbtZacBgWKk71Qx3XFZ0iQCK3R00Rf78HrxByKeYDjC5o3pjDbfGbi
BudBG67CU37DKTOpNuU40+sEqegXYs/ld6XNYow4hJQSthkcxAe6lVvLrWMvKPh37OBsblsE0/QV
F0e7aid09Mnr7AXUqF8sfGhn2Z66FcMPBDCn+Ihrt/ntj60r8cisUFXMUK70SrSmsA+21C1ufk0P
SuMSi7nPPHMHb+RY4QUzqYId4xRdqBzCD56ZjCzIfYUFRvU70a5u+rKvEm/126Yo2DcNMd9YY1ht
2l47G7k9Heir06eAy4iDr/KgJjPxrG6Mf8MPiQ2LioqUdfbZQ2r62WsgQUv/eRc+qulDLK9D5tZv
dJ1DYUfYPKePj0QBITXl2dTcJ7X2zee+2pAtnF27grGbwydn/fBlcKqmlPFcaHayLZzy+/Rixvbw
YUE+3wMXo8v+MxNsc8fQwnRSIhLyqWHk59UPccvXGDwHSIrARbeHiMJP9mgEm/I2euEBLVGOe+o+
vxLBFHnwlc19tsuO5edg2uEhu4dn4OSlRa0EXTv5pRHwrH4xn+EiSsEKtZTN74hiObRTxOL7+Kl4
5mVLT+KHeFXuNDP4a1dQJ7c6vD4DimTk7IfS5csVDhmMSpuLQvbbBgcEJOuU/R7+rKRqYY+iqjub
Dwy7XxCut6CkzF21Ub+Do4lZM+DOR41slyfrGS8jfb3qOO7z1tFckmB/8oQZFvehbWejknlr9smG
M4r10r/RKuC87t9ofXS1Q94HlwY3vKjPwnvuid/i7FWhDSxJeFoBfQg/+ci7T0I11O/mj1NrrF3y
kMrWHXcEGSub4Ds4tI+wOSSIeXdQYl1jn2Nzi1xCentzB87oHcBbMfGE8mH/IaEXNNva4wMx0Eq4
weQRQHFtrt0LYs4HkRUl/keEnzyrKEI94ro+qaqTP3Y/Ys/12M2+Zhp8of07EM7EqaBu1kxb0osf
/TVSjtmP9sbqfI4/Az/fWoE7xa51MM4S/sIfZguILiz4IDQwN4aCFN5WP4QjdFyM8hsCJmMCf2z9
wOjEjU4sK+hoBLrsIyzwT9Jt3WxWkRh3OGMnPVXrJRbyT+HTzwvP84v09gbBROpc2j4MbfGcczDW
Hxladmfy1DMLhy8pusqH6Bf7q/mclXb8l9yHbw4B4SZ5xXtxn3O/5Jy4Bv60M27sUTwUxJ7sk6Ny
nAm6tI13Yuq0zFlu/LDpHTB3TzIPAV4KVZoT7aiIg1+U41zX0d4mvypXDCojQI5YrU7Yq8RndvnQ
nrBbnBI8MPfyXH4iR7eOa39TYOqzCZ7DW8TzZAeP7Jc1PJDMxVUUPaZ4jS9sR2TOC1jObMZd7aN9
aO/tg+0xehYPGAmeam98cHdVT8VR8ozDDsj2xnhreNqIg2lKj82TzVJ7p7Z+GT7GLdOYR0VaniO4
hJaUYO5c7HZvXNjJFmyPFTrJ2m09kZEfw75Xa89q+mqutUBbxkkRhRXueDffZnBK7nAOvsfpkbSe
kPua6Jcqd0sbVf/WOKcrIZ+myIYdsCauSrLF9/UBmuDfHaq/wNPk7aJ6ORVA74n1NvT5D0tfO8zn
6sIuiObQ2s+82MZvnrX95PMJiEdl0zIQfMFjHNkp/aDiddLwAu1iDkqGW+e1fMZL+FVQlkWbaSP+
1KYPtZ4N/CGwka/CBbvaGqfqs33DTiFz8ZSuwkusOaHWDTxKveobiKBHC1SSwGiGUAN+l076gAO1
stx2ERPXaHikEe9jaPoI04AvT0nHhUYDMeEHvLKRmB7if3+eIsLK065mqVjpoZUGc5M0nON4ngI3
TjBMKUv2JmQABgk0433rLTBFUSMnGsMqiTQqvbM6wV0SU3uhUkYhOvZPqZjUflbweqJqwOq84qv/
MawTZDdOz2QDj/eiIINrj6o0US5N5f/8ZTKbE7HEup/qUbYnRocRpUpBSVBavbd+rd8SIu7REnqT
MImypAmLPmGTVwI3lX+/6MsLEeyhz3CBJiYC42rTNYQIZ5H5QGTZbCNCflfdIxZEGs8q3lOUHLRo
CfASteQupE8hHYuxCk1EAxLW5+Y8qvKPnBLxVCRc5nTzGvB+93HN+K/Oe7ckV9kOBO7fFu7uOpx/
lQrQVhfIlLBhj3nsLdHllkdFxH/MF9Gr8ha9Mjnc48LxOF0NouL8BasFnRkGZ0H1qraPWUW9uv4+
NidYX3H7IyTJ3cqqWzO1zx0UUPZI1SlJSBj1ihbq/JgrQfE7VdzSWfek2XhK53BbQV1SuHhaQ/Bc
SOrNCLgcwSmyyZPkxtIoRF4E14DhzmbszNeqX1ZMKmqgYFpeRuKb+DooYEo1oE9U/ZjCAI14gBAp
EvJAnP3eCiIcfdE2UJpjW0ztrsdlxT6TZbvGoHQ1pu1IItu5ETCdYMaYfaJA/IGcZSdW1ylma5zM
zJoOQ0GRaQ00A+ucdpCwqL5lyd8zTeMNwMHAjhFnuKEU4B99LL32pxIEiUiEpy7tM0/LKBd6sd9j
YD8ndcRtWDKd//a/ET//N3LNyvL6P7A5JuIlQ9PBcFvSf6Ucks0mF4NgNttRhQ9RWmAKBs4LOYh3
bU5MdU4Oh5rsK0XmMG7ml//3X/9f+S7r3w4YWjR1JkTqf/BdjEmbOq00mq2Yjn/BpLpii4tdSOhi
CKtAKWh0ul0iXun/998r/Vc29Mq4VCBsagy3VPk/UHpiC1JbnqSGSUsO7g6nWKP7sTE+zTpe+EVE
TZ83J2x4J91Cz8k4mZttqexUa/z/YcnW9/if34AkG7KiqpbFK/oPpI6UamQNKLyUQASLkNQCWAjh
NypNVJGX6BJW/520M1tuW0m39Kuc2PeoAyAxJE6cqgvOpKiBEiXZvkFIlox5nvH0/UFV3WVTbLFP
dMQOx7Y1kAQyE5n/v9a36E9OQBiGb0/3rH003WKcO+yEW2+4MBw+M2/homloUYU0TN05fS9m4Gq6
kgX0yosUQ1XIA37CCsRD/uLjRXMVaVy4E+LcANSxeNhYTFTLsE7uRETHbsxzpdxYKeU+u0sebWGi
k2Sn1Yw14k0uv63VP/LcBRiTriucqEXP1h45AC6TeCdil5BLimgqVlrYruz1DZMfcqMVtlscV2X5
RIL8Kh9QptYJtzdvaIEXkCM4ECEOWwayPnw9vs7dU10IG4ssWVC6ejKuB8/IeSp51UYmPAgt8DAz
q+guTJ6PQXo6coTO3DFV+Fu2rTOyfsM/9Tidh9rRy01bmkfYNAeyYK86m+J3zYzJKcHaXXoYc/jD
nsP/dHLbh+Y1/o8e+3p8sCZidVzld93eNeSee7/OpfEOIZ/nWf4jLsrrcQCgkVvFWq3cO7Xxf2Ul
9OCvL5b+iZ7FGiR0y9RVkoEczTjhDTqm0WueLjgOOGxNPTuDVmChcaLVMiTc07EMkk1ii20P7Ykg
g3UpV2kZP3lah8AxgjBi9e+eo7/LqHysJuaC8KAVjJ135yayvDBHzq4dwqBxx8PL1q2Pr/922UVF
OrId8HYZWfNGg2qD4Wo+TtgpLWkfyVFGj1DlP3rzKhTULj0EcNRkZkBQ60vv5dzsESzcqoGiHmHo
yRDwEJZoihzKTWTSPbEJFSefixossYQYj4u1ZzKf6pYWu0cbo/OTt6/v3dnpKyZgowrnzWIg/jkG
Hfwm/xyDPYKiRanpFJnbAJHo8CibMCRDLJtV08zDl0Uw0kSJEa3+EErqShNOpscmh429f3cnIMqI
2H9eh9p7DfVY9Tw47jnsnphTtlNj7x+Ore++wom4wkZJwTRsdxNlqZ4wVF9/MO38lZWWzdNYnyLj
/vxgERpUBpBKqGV2ZTaU2C2BKxDV2qoHNVOHaIlHzdnGFM5DyC9fv/q55yIjbCKeqQD3xMkzwegJ
PjISngnDxOlRKE10JJMyacO15tmPoZlSIOnqC5/53KplqBCTgMsCuvngDv82sKO+Sdsh7srN2HMv
Edz8sGT24+tPduk1Tj5ZYNY6PlEGLCK/69Eq14ZMLiy+Z8ckk0ETDvOCJvfpmHRCWC16zaQotJXo
aAEMrCJOzwAzM6iqH5ggI1iaRXONX+aAqYlmPPrhON7HbnEVlO11q+IPlbq26IaYLpVNxcAf/B9B
7q3qCgVwKxjJjTI8+jnP5mECRnn2fR64rxNwTLqoNL6+cNo0lf9c7YWqmlJI1h4Hyf7JM8Uw80Yo
wII2HuL0Wc1jfGbEyVJHBDUPE6aZXcWPuLtpOYC78UBmz0TO1jd30sXXb+UzH5Z3Ah+Wzaqpa/bp
olMQiSiHXBSbIv2leDTbfZ36tV0TPmcNh76s3SsBsMIXFyI9Pu9OUE1KhHU22Z5Quacr9Nv4dDyt
HssoLjbj6C9snTlZcbHnWd7iR2PRLd1L+6EJoHhyzfl80iRtRjNh4p6MVqcKyF8aJO4wQ8KPQJnN
VvZbXoZPX1/Rs69j6Cok6Wkbbkyf/LdPZnGGEw4B9xviWOajq6+VDjND4V7Ya8rP214BL/zfr3Oy
qCmCaB+EI9kGJEWtOMYCzTenfKJ2emQBWmbQV7yPg2ybVWHPup1/N8KtXYRHPj61hrZpV4ozaa5E
shTosTThq6uQndBs9BPecTpIvgb5oEPBVhgAbhqPmpHh9NjvczVdww9Vlr2pouiF7tOQd7twXO/B
S/CB6S7H/FBszaLyVmO7yhI/2XcGHTqttbO54xkI4DOCSbLxJz5zZdtxoMQz2SGPpJefkwQkVeQF
ke9xIMYvBlDkpSOu28BjIL2+Rq8mv8NPTuZgH3PMTQShZFtkSNrEod1Jz//eJZaKcBW6jtkbBy/3
f6kw8RaRSwcbKjc1zFGziWgih2OlT6F7RV+Q303J1aEB3lrYbcII8YDs/adgHI9ecPv1SNHOPJjY
UNomU1BFGQak/8+xAlpeERzTsk2YAATQ/e6hjdOD6PQHWTqvVCPIiRiiA3aeZycJ7yrHJyXC7LD6
77PA3A2p8YB5/ZupEQ/u54+jEv8gZTXmSV0T0RDr63HwKewU1iJQvaeytVJurtvMMSWue1d9Kyv8
1XZ0wNZGl8rwnzKC7mYEn82F8xp33YNZO8S2NA86bOMKqLsRpjREiJ8sC39pYCOsDX6AeJK56JuF
3+HlDA+Jbuzxkhz0un3AMueVb+GQboXQ3gZPW7uKfQMPJpqJUn9pUm2d97QeAy6769LFCoKYUtOy
KMcpkFSBas771I0uIi+iefAt7e3j51prX2XVAfXtomohVOjI+eqYuEjhbkzagk2pvlRhu3F71jSo
9UJPt/gsdnGQXo++DvvbuPUi2BB++aiM2TVuF5g7vv/od9H30s/Hfe3D5HE95b5Oq2ujsd8c06Ka
L8vnDDviXdQ6eLdSsimb7J4zKGPKxXB1YYSceVDoDrRUik8mqkz7ZDFxE6ilejmgjgZDlhEFtqsh
l84thzpkUpqrIHHeAgTsSDJK5Cwqtz2qepqgrug2F97LtECeLKBCtw1wEw4sD+f0iEKVpW27PCEL
l8JZgSZOUYLJqJYsJXq5xtLaHcJ7laDy7qW3659apj5UJcoa35fGMmtzuolS8bZd3V94iGmfTx2C
E5pqWbomoWKeru2lN7SK31jQ9LEMUO/KJVJZGi+Iy70rty+/u8kIndDWYxJg4Gz5SrdtGtW98FCb
4Minlwi+Lc8zKaGfs2P5cz7XQyQ7dyCmKpWPEAGSNf6/RFl+cEMwdcz6sB+u0hhxosi25UTTqCfP
udE6yIrjEEej9ZMkjBg7AWX5/g7e33iduQryJ4wluhHNdQflrFvWi9FS7kQb81mCWoc4B1vLyMaV
21gzLBvx//xwQvixJUAymNQ29NOIhCqq8zjCUwWhtbmpdYfWe/kCg4oErvJYdOkxbgakP2IEFpO9
fD3yPu+gjelpqtkgoQHKmydP7qjNcTdpIXYUSbsJv9KiH4Yj1bpVYBX7Tk/uRwXx0NcvemZMsWsH
d23bbIyEap2szXmVZY3XNvEmi5B8oiXMo+pltBqgH+GtOaW2p3jk+pcktA+oqN++fvmPLeCfs81Q
BR9b1wzNsszTjZkXxDlJskW8Gc2aTEi1ZXRYOtI7ggZH4zaMrUOLOYD2tklPWgFt0VGdKFpj1qvy
uWzEsZm+LIPodqjw8ue9pGKSvZCtLJprMH67MMOib5eX7tbnZYI3zqGDTbtp8vZPdnaFSd3aahLe
OKZ7X+AGHuVbiAkfBOWF08G5gSEo+pHaobMTMk9eykcqTFamE22iCK6BjcPDs9eJ2Vzb6LyxjHGi
rJ3nr2/M5w0zHw9iugByPi02p9suEu9gnsoIJRC/3slfskE7gmRYqLn2+HHJI4JFDd2+MB4/bysN
lSO5+Nis88Ink8CsKGLUrh0R0dXshrjdGEZ0G1jq/uuPp527pqZKuUtIyIIELPy5hLHt6oOA373x
UvNgtZzhMyYaBTceldn3QhH7yNBXoWquJGwBo2KVLQVOq2bYBogCgVSZcOBG+1lxL42sM9slroGm
sn+XumpxIvzzvfWK3qdhiO23xAc0Bv6DIHMxsNx9HdRXTftdc0NEPiGMKO3SUDOnJ+3pfJyWPlLE
iBGzTpcDHiC1A+Uo2jgmcAkDox8VEFgLKqlmyPu7bQ3TbYZBE1wDJJJUeDylJarixLv1McHPutYd
58AHrz+At1LDCCiZ1ELDe9wnpE9HPAm8gEBLg4KZppcLnHGIQvImXblVeh8bmMj7iSDzAR2rcwMD
PW4SfGLx5Gg7frAMlEIuzQ540ce3A8RzYCcBfcJETqkVHFzX/agrc1e2IBnGTJ1M8d7Kl6KYwz4G
yRG8UtdD+dYD91OydgOIy5nrWvEC4HmVT8eACwNumqSfLqx0ptKMJh3jdMCNIQxX32ChGzrlhxui
l/PNpTXskhI1WgEQxTWbXZZCIsE09YY7Zyny6u7rN3F2chE5QPuCqK5Pp9HEKNg8eFm8wdOJpIqP
rUbaUdr1hUPbmXojI5i4J42oIcui1vfnCMbtJkiCTeNNJ2g6oU2UDcgO1umqaHdsoY4wD9CDc29q
YR78Rt+Xbrvv5HjpjXzeqUwVeo02kaT4ydX/842MoYqNGDTrRqvgXjT8sejLdeW9RMnwzZysnFUV
v5aFeTMZ4RP5+j+/4FwFgwc6mbEk4P358kwDq418VrMhct+m612iL0tK98JirX8+JFMEY2Wkz0D5
Xj+dtX0VpdqYsWJYES0GB87/LM5j1Fn2IRo0KA+sWaGoN0FLYktXM8oBkhM4Paz0Eop4hOGBk8Nm
dNjyTu27wHCeE5g5Ounosx55YKUhcLq8DJ9bbYihMDjh08T5VJaRVilB+LURys5mp3T1TsnzFy7l
PNX1/aBeXPXPXiddwLoDeyE/dW5iLpJtUf3aDP2tojUgkaP8paFsChJSoqyJg9cmfjUAv3QKuKqO
HalVEIaMAObrgWFPM+B0OeBG0eT9iMc6LZc6jQ7gySuiDSZjXDqA/iXgBwiUBdTKAO0XJqmsru58
dhNsCQ6OrNaq/G5L45igrcneew/rSpC0m4rtUsgDEtQ0UeQjf7QOkYhdb16bjns91PpR9hQzcgaD
KvIXo46eHFE/JHn24vTqPgdUP6tQThrl91ISBO0pqGvZL1GqpgTpHEetuBfQmnInmMDD70FGs92X
iVhmurXHY3zfChAwuV1e+Y0Ab6Gu6PAvXNsGeGo9pwHHXIa9iuK0V8Fa6nuf4TCLzADWzo+P/7et
ZPlxlfOCioqfvYbqpaeqcfbe21RYWf/w9p1u7Uu3mkoKCU+2otylwJZk1O46mpyLaUKUXYc+yB82
ptaUHGBeLa506GjHsExfQq/82fjVdlSNoxKwy6w7FuyiLB5gcdyNRtmxLXXIuPZ/hq+aA3Kk8REl
WMMdDq9NBossmjhTdmyhjFast5bBJXOzmrcC3eO0FgubL6kQ8MFL5bh1WpwEmXdfV/SzbOXCY+Dc
BkNTDY6RGLyd6Rj357IU200fBgBENkqtzbQ+vfd6ws/DpeYVj1k5vKg5Wh03PjjZcOGMo595BGks
htOmmWatON3v6xqz2sC+vRld7Q1c2zdg/08kpC8LJ30I8x+NJjZiM7xbk7HMRLjjf1Mze5+54kW2
9UNaANSTOV2/fKpUraseAYXupivqPViqnPrBL+MLKXbnVldqWprFfp/92KdjdwtttS+9LNt0IYo2
O90WDfWdpHsoo3Q75tFO7eyV8HFoodIcUt4cOpJZpzYPcY06wvaxzvi3sT3+DHvjWyLVtxEWXCgf
tWR4iSr1wpnq7O3VNNqS9GI4050+fQ3FCYNSVtkGO91NYXUloqEnr86vVDU4EEQ8T+N+OYTeepDm
xVyhMxtrXnuqPOua6bBW/zm2WPK6ujIKxhbhKXOd0az1xp5ZszazhamEDzjrd/6ovuWx+kadegWx
bZ127o2pNw9Y82dRLZExA58Wanr99ap77rDLm+M4I9iDcXI7OV0kbmkAnOdOjnX2DdzYahjNb6HJ
cun59ozz6V5NqS15pnljec7O6L2nC+/gzLmKO6M6QlocsOTpNjC3jaBOUqpLxdA+TPens5yNVwEx
r78ZTvugqtFTllj7PpI3AX4ydB5ZKL6F1fhW295BSY1vKZB9xcA1a2sXZueZx7EmUNU4whCTvGHa
w/5W02/hW6YjdWiU0A3n6uzdNItjXDGAAq84yCa91Aw+N1gEMVtEUuqoW04XIkaGm+nVmG6oDqxK
DzU8PJMZ5NVFbpEB7Q/8Y39hOp85uNOvV00h6EAbujOtUL99yHzs+lJ1KV7hWH4e0TH2eMPt+trL
0kuFb/vc3f79tU7Gm6OEUWhMee6pAx+rClwMphqkLk44WvBS9BkANoms0RBrXy1uxjyzMeHIKzk4
TFprgWX9OBF9E8NeefTzynzYqpnxDKg+oZNPOgm4pXhc51oTgOFRt5WSH7HE+iD0RU2xForElX2V
N+Xxg3yMRDOh/QibL383Um0zCPaFZgt2JRy3la9ti9Repll7OwRvnm4vnSpFSWfvJB5sSi56n23q
bFirhXOVl+2NQ8K7rQzrcqxulK44RgB8GgWrKQbQuL0m8nsrGlxqRfMrDOtjW/EuvfSmTyGYJO74
YMZ0SnSHSKMMk/Y8sEHYxP04y1/l1o84nmUGAeiJq34jyuZ7VFmbEmSZMohhDkjb6RetSkiOgEiz
KvCjfRAuHT7KykAliRvP2FloguzQK1ZJj1JaTV5ypFlUFitysGpiAocYFmrKc8QqSPLJGIHgBdZE
+OlAkbxgxwzGCUqrZR16HcLNuoNNByiqG0ICIprovknYJArHAAwSqzG/YqLuI0uElWDe+L3tryEL
IRmngj0jhOGbW6CzDh2xTokFkkp+AKOHR4dRP8r0AOp8IXL2Y7bab6uUR6EJNS7CL9ySHeRE7w72
IDuojtKVV6Ys39sgO3hlSpRujZbCRfNkYGnPflZSe9ZjfItplD2F/RaWIXFA4G5pHDzbwJHcHJM3
kGLH3/gmvytyr1VCrRrAAcI3V7WynYZEbxUHZ7DJXBwwkfImp3UASPoafetakGBruP6+C5pvme31
iykm9+vl8uz80WxbY3EQyFZOFiSrqIp6sFiQ9MpdlBYrst/dDTmJF6iEjMFaNqNzxUe8sA6e26RQ
/+D0ipgCrdLJy5r+AEPFI9qzpv2jqQ6Jpgn1/PTCSnT2cWSyw6TDSckZ8M2fS5GBOAh4vZNuusHZ
NF2DJwoSfIJbl2pKhpwO6KZ/cEr9OiAWp9Au7xTOrfg8VG2La0wV9vTg6ORJkeSdSUcBD0dcoDht
0L93irXnn28QCnDokzPXG+9Z/Jd+gOIVJOJeLQEkS4qPDYE8dV3eRTqRWtK6chOdDpYJLNkliKaD
nDlLtJQpWLkbL07fMq++b3xvB1f8yhlaYAqkTbVmiUMhpZrvERTiYSBOumYxZNZRNGDgIpbLZph6
hLEy10topf4wOZ3U4UWk4yYdCdzx7bnm2DeJryLkf9OrCGFOiwGfXK+ZLYL7Ij+UMkPDbmAaUOvx
ZbqbGWQw/F99tJCh9cRRKkosoA0D+KzwUMJbgtzLTuSHOyWwf3TsfNYNAUdvoXkBhZo2vJZsUskq
CMEpUIWqErte6GHrUWUA46iBEI7dYE3kBykECNTrOH/HSAWYVIXN3bdg+RFGdJ5BpEFtHPO+K1YD
mn87rz3wDg4ObQ0OBb1Hu7V2lYqJMi69WdPjsW3DpzHK21mVTCJxPJ+BywtMWMGv5+C556UlOKI7
6N0YqtMc/e15GaiVmaRRm0I/pMekPyZWfDV06jrSiKv5/3qp0yNam8MbzkA+bnwbkmIKXzilxg4m
cd7VyoWPdXaXbHGuQpeCHI3j3J+fSy30nMzgks8VbSqfND0vXfp9tpr27aE2fNc84sVwsoMbvvAx
z+16qNJQkmKrxTnsZItslcgK0pjlpaftCwE9SbC81PWN7TtXWs795e9fX9jzr2hSyZ+CTeVptQE4
NeoWOIabMiwxgJVHqDIvmjs8Z3H5XvMMgeq0/PolP5aOkwoHZR3q11MrFbHwyfUdqxyqPwkKm7CP
/blByGGLxhGzpUPQqFrOxtp6qGAzkQXXxQ9SHosIimM5sEcou6nVl+Exrw8KD6oKsys+06RmRxqM
a2LVk5mpZFAnSB6xE/MqQvRGocvFFDdurdy25mM5rj03r+e2ZL51uNLIGqC2fdXC0V0wV66CAL4U
zdtqrrkPZYwxroYJlzhikyX6Y+8Ud6mSDjOXSiyC5oVf+9CEHYWYb/ITqM12uI4n93lRAU1CAEhI
WDbn9JnO4fh/DyXUCRM43tdX9eyoZcwKWkG0ptGg/jlqu94lK813kk1X5O/x8ORAG4nccQu+7kY3
lnWzCPE7jpcKmecGEDwgCpkUdI1PJ4OqVQY/161kA6H6PRy5fc5YvQxx/ZJMGoy+zA9wf45ff9hz
T386Tyje1emPj931byuP6pQRgmTIhxGPkAxczdxBpzU9+svM3IVSu42z4jjtT75+3XMr3m+ve3p+
DkcjbjNTTTA292sZM8ZCWd10uvZcZu3N16/lnKlQk0JsIRLjWMqqcFIqrztJoAehTBuRhvd933aL
ANm6RzVWL+OaGJf8l0mYG92ncT2oPl52CTODuqHGjXbdyp6Z1UZ4b3EG/ciy+tvQEwdYlX3iAjgV
MSI/RXvzLLxYlQEszzW/h2gkl7qOLK8ndq+CMeiHgHPM8bFuQJqM0QNrI+xeyFMrP92yp8UWjduk
wq1Nctvzh7nEkqFK7BO2O+cmynAjFQrnDQ389YyTFwXjjL2+kh6J2aiwhFB3drW115pk3NUVaXoE
QyKlWqZm970djY4QOI49Wm2ukXvduJYHybkDfkmmCY/gGsZENPd0GMKR6A9G7O+mfXNRimfJjriv
GBtEKiw9v382vJEYrPoYZs0NcQ/50o6Uqz4ylx342UDxfyljOSxNv96RMVvfmKVPWhTmVxJ6Lzxi
zk0aZwqgpvHAbD0VdcZxXqG7zKmr55yuMvHcgqOoVePZzM0rGr7PNRFlF1Z6/dzgddBk4IawaRWf
jifOlx65hSwQVmzf6ADvkd26+kKr5gUk3GBKh9KmFlwVOBvLDYk0TNybPgjDjRcmD2VDWzPXafsm
pHbo4a/Uzb+htyfcqh0ntER0BYsXXkIDUB1s1jJusQBrJjSIr+fFGaeAgccCnYfOckOt8mReeMoQ
o6mMYR65yQr9FA53lYp3X2o3RsKnIn8rnwWY+pQB/nqk+ITtOQ7C7CGjQu5hRFScet02rMJ1+kCq
HvotrE5rUgtw4sJvJ9IjfmrFyrUE8Pgc4mWtEEARq1M0tErua9D6m68/1OfEb9CPiAa0aTMlKf9M
I+a3Fc2xBpnUuog3vR4uC4rqoNTksc6Isij1fqU5br7IEtDhia4dffgKnOFT7L0e2SB1Gq2DiGMA
1Erpywvr0DkhBqJtWkfTLsH+VJj1enPM3ZbFNpf+vgniFyUuDn6GMdo0MCLXZJyUcLwrsz8Cf7z1
+/rapPU1a11OnnVlP3WrxE/f64gbBaUemVvyPpBWYHf8iiaVV4TWoPYxlF8Xrql6ZgVFG4FUAIEb
jZ1TJYYaup5F2ShBn10SpBTh92sGlg1X3ZH8jEaEq9uPWbDt/J3TgR7Iwmi8dlTYDZ3/pg6FfksD
je52DDFIuFM+Z1OgetOGF29kugzxK/mQ6bJL61voqHBPSFZ0cmocqcVsMYNWWYRwVcntZLINUMdN
GdyzWAGoTDN7E0eOQdpuyllKil2mk5AjfOrCU+cLboq/A6AGpC+mQNG2E9fUfceneP9cFcJHa+go
S7XIUZ4q4l6awXOKDGkmGkObdTl7JanIfeT8tDuWYCts3jxTXbgmu5m03SBkWxTWD4il757r7XoP
9pMXmgtPZIfpedLaj8Rg/pg2hXUsnquyPGpN86bT66Nv/twGukb3n18s1Pros+fvunbr5DUNcv8K
an278ILu17WrihuHp4FnhNGaaiGW9LIgMsWxD8Qhc3yECMgS28L8yuvNGE/c0UH9kWbDzwtj4dxQ
QJAmVEQrHGpP97kDzYS4qkWy6cMsBgspZuB97xOv6tec57g+gXNoDYUQz2n9wmcTJdoFZcmZTQsG
QYnO3Jye6KcFXuKuiyKZNmhOxu3r4vzJskEMt07BtUFOunGGYjniI50FsJYvzeIzqz+lEno6lHHZ
IZ5W31N67E2XBOkmagiRzNNwY2QwzGxA9wtRYK/KMCPtpflgMgdWiesDD602bp6R++zXcq2n4Y3b
FPpWDFMEYOsAISSXSzW3bdO719AyFwQmHQNJcCh7izW7GvaEZfnPp9h//uz/y3vP7v55TKj+8d/8
/WeWE7zq+fXJX/9xTSxbVmW/6v+efuz/fNufP/SPY5bw35ffsn7Pbl6S9+r0m/74tbz6v97d4qV+
+eMvyxRdzXBo3svh/r1q4vrjLfA5pu/8f/3if7x//JbjkL///a+XN24BNGJszz/rv/71pe3b3//i
TGgxoP7z91f415enj/D3v27eX8uXKqKe9c/f99sPvb9U9d//Uhzzb0KjsI181WQxN6bf171/fIme
399Y3k1OvXLyCEzP3DQra//vfxnib4iueCZZApEEbhq+VGXNx5fUv/732/njxv37Rv5H2iR3WZDW
1d//whZ6MiOmnQhyJhrutvqxGTo5CMaCTNrB9dt92hp1j5i6cMvrtNPIdg6gan/837//+J//mzex
uR38klM6Nb/1//qraf4oqwxmZWksNJGEhBnwk5B3oTF8/FBrsMNoYUQPebIlVf3gxl12FTuwomy9
WxcS2XHdlSyFT5nM9G06dvayFfw4vabviaJv+V35LDTjZpem5XOyY28DxJyjoPHSNEq6pB7WmwH1
GqshlgYI2EiI1Lpz8qMr/W85MStMOIAgimAvjnm0Kpo7M0dfVVINnHdlNuzctL2Ow/ZJpuU2jkvr
2glLdjtOaO5yMNS6KBXoblM0NuhjrXSJUBk8deElTxh5X7quoJbl9u4CKdA8Hyx7Z6odgCsd7Ijl
EE1SO9q2oUo2NOKNWItZ0rUASwArNkLnuNArgFs9cCeKzOZRZhBNL+3mVs0AsNbBSOAheBscEOAu
NJifYAtC2eAw4Gxf5wCAQg/FgtlsDaX91Rk+SX1d+gCugApg4zQLFwD2CmG7L/t0lgsck9yoJaTa
yGAXm4lObvq0jRbaRkFDZioEqnbpTUoGCW4pAA5BD6tzeHN5bq5a6UyBC0a8Gk1vjxfiyfGwfGSW
LJZteSRB7K32gHvRwamv2fNRZsriu5KAKWCSoHHSblkK57kNtYfRIrrVMHKgBgn2VPm9zajqG0o0
zomSJ26rafELlrZPEk6F6VO5lthCRBERieeIn21QDMuuZxwEmvEjdNCquR27iNh6UuGfrLIUbbuh
lgj67Y4GAt6RsAkXiu2ls1S7cUt1X8U92csGwB7sUeN8KOYRWRZ9ni4L1XlprQlDlPv6aoJNlDnI
VE39mbVtughNmHp+tYrVJKea68xI0Sr20KcBojIhZ1pEEkYTE3MQZPkthHwLng4MLKn5+Iwt43bs
U4uktubKFgkHt1psm6DLcfZxivSs7Ik9Tr5pdDKJGjYcqzxWthbikKpAH1oURCOO5n0/aHB8UPPr
iOCwPrNdEn2544hJ1rfdVYy2zIO+hPoDO0u4VAFvIAonNy6Gy8a+Zs5bJWm1sF/jMnn1C+QVBiXh
1rDvwzp+V1WFfE5z26S5tZwSHnaK8ZLaxMzYFcCqVh/2TmduKxATYUsmragPRit0rBfZoofBcdAm
6psX/yBtYKlq/esYt9/9vig3gDiyWY7tWuYgXSpEyooQjzKHyQTQNyDxszCXYX2lOK+9BryJ9XUm
B8PhppG226bXTtH1m7oBvu/qBG11hrpOeze/qt3glxUlyJSJq3bIK0KHnS0DdCSKRZZaRwjzDE4o
Cmc9zY9IDVxa6uY8kiKF8zj9AWRjlhjP9Aao+gT6XVhah4hjzyJ0ffLJ6avOtEaqO0tfh64S3NkR
sQkIsWZIHdCVOs28JBq8z5gT5HhHizKVpHo316GIjnXS/AyZXYSMwrfmjmn3RL6z70yms4lxVcDR
HINnc6QIPNZoyMKCPADw11dxEkNg33kjdCeTZDqop92wD0dogqwoo9cSAwrlhcIfQ4MiRFMYc6/G
BBCjCiWi2d7YiSDOPHpECoMVGdrKInDMa8+WrzaJ3PvS3PQyAss7FT+oZdxngYxhxOlAUQt7aTYj
cDlxqwZIwcPWGpdeJIelYrpMsbEaDsCv01u3AAFVL3K1SOeWHn6n975LckEijTKQYw4UOawHPB1G
3s0S6a5Iq6eeD0gsMTdW23TrinTVJbriH7nbz6vmmppCyIZzkRt0IulIxnM/Me8M6NoaIIaghBSl
d5DuqshMbkQZ3GtUtklMEwCnSxIeRuW1Qfo6G3NyfXUDMzSdAyxmbRMscuncpe7CbRVvF2djiWqS
ErEN51dTaIL5PQFrbYOMCGubPvr1guMBrLfQXU1TC+tOt49Na1hG4ZueqFvXNHblqPtzzSKeocmU
96Jrv7Eg8a9hi5RW25NQ95Zn3S0Pgz3xZTGhQiy6voEmSI3R72Z7JyRLpex+BbqOMD8p330LmEvt
djwq618D9pAdkQrHsAYI2Tbk2mreyHEWFmtf93NFEkwgbWMfmPm3lLDvyMYQVROysEBPyigPkago
rvw11oROpVjju6j1tlVNvzoxZ+SvUXVwTK5ubN6qNkpkQe9sPhBRdu0b2mvX6/flMOxrr2s4Pw/p
HldX7XnVzNGJIKgNbZcSpLCuU4RcYTDcSTd9LFRiD90QBrgJm9McJx8CgmgQpwklZPe6LjCGS/TM
LptpctER6PX2knOuE3C4iwqFvYOuzdXRuHIi5nIqQUJ1kbp2S/FC43duEKiA57b5RagATXgj2AML
H/djFRyG5EnqnrbjAWQbgMdsNfaW0WD9MmOsXehZKMDoJJNTYCZ1w77nV66LhnIAx7LwLlAJnNd0
bx91hbJvG/9KxUM7mw4iGyPq2fbra76ZHX1RDFeyvsfghNEKKnmbO1P4ImGoKvOJTv0kIqTKScJb
tcg17b3AtOMY+oSSzb8lhRnM2zD95bSEtnZqAeqGu0kPjOTf2iM0k3TZKmm7qyFAM17axcwoW45Z
OnwzTYHhWIEOk0XVzkkrPuKhvAomXH8Q0QYj1l3nDc/pK99RVONk3fsQw4AjILSPWypW3aaW/QtY
HyKLsspetaJ7n0LjOGRXacSRfVS+62EYrHtMdFfsFSw6bkbOw95x+DBENBW4h+ZxVLxq8bTFk/XG
Vaxor6jQESt5i1iym4+CULjGA5NlkdzYJIazMByKrx64ySmqG29KPa+4WbM2qkrCs/OFOoRQ0gTV
Wa4f+WiyeG8aFgwhcGLa6BoW/4u6M1tuW9my7RflCQCJ9pUEe1KSZVmS9YKwLRt93ySAr78D8D5H
vo6KiqrHitibBij2BBOZa805B2PZtMknPbqrLYIVhrom80OK5NA5eXmjyruBzks30tY4gEb0/YPM
fzqTTK8jFAfEBpqK3wu+yXo2iMSecnVy4JYRYu8RdzsG01U5GBgQdJGBLwx+RsKAKTxZB3Knwm0V
onpIqM1kPK+nCC0CVVDvNa0w/FYVmd+RX1Nao4aSQJIWVkfdvrH15jAk0WNRNenVEpWxL1smDKbd
3zgGmINkp5rcGRSjAYdnMbw7bfqO5Pp72zifg2jE4WiOTJn7/q2OZnc39WRsNklBDZvz+86ypi+i
ihNiVPKRbFX55M2K+hdOk21FLmgwvJsjwcodUZYM6kQHZ1w0YOc4h6mdHZeXQvY/jC607j0n3tG6
6Q52JZ7y3K0+WQm4COvk1joRU0VT7EPPBfsTlz7NvYSwsorQPLfQ+LpDYhydEeKyhjugdRo/q2NC
AbHYR5nK761CWwAuJERPpFFsm5k5fTiL4UmM1n3ZNESZReERYVV51DKErQXntYVxHEVLhnXQxXdJ
aUMKgYa8BUmun22xgKErgrSjEqBXSmvJlzaRoAmBXQzKcXXVEpLAh7T+qXlpfWkTWV/WLUrv99LS
SIWFHLIvHRrTkBUmZgsWiaKlehFTLg4qna6m1SNAcfhhW3F3nJKpPylOm7QysuKAQEfga03ucGTI
EzQMpu0OMXisHKujUdKdFiHSYb0f/WTAka/IqknMJRdYDdemdbpLFkwxpdn505QMwXFM6T0r2M4Y
IiU5kvV87gbioweQBV5spqcgqbXnHEZloptonygcpwZIQSNxgPkS/w7v7dJXY3KrA/eWM5D0eonz
ddYexhrohT5Rk5T21y5GsKiZQXBMx/KpbmekUVX92fIqf9YK54hHrtXc+WHW5phIyLzeuwUkC88r
ySc1bJzOWgBayZ0TXAjis5YTRBCwstgXULWMTNNfMBkOzNw2zZArWj5FeV9AIg6IpJ1dJqdlgYEh
Xy5mFf1z8dd1xBn8iENmHIHmDOfKHTgthn0Qkg/VpApCJtdqxOjlJeNZVRXj2R4DddYyRCabj/0h
jwlSB2CCghdaHlzvelcU4a9Em1muzaInqH65KHNETBs5GJewlt/iTvaAZsw+24gag7jn5csmrbTz
732kzmEl553dTvVZT0WN6p1zLVLRyG8ip4ZDzR/Wi5joejGE/bE3x2i4MJBbR8pGW2eE3gPb3SjP
OagOkuGWzSEP3V2vty+RlZa0VtzijwvVdv9cNwnxqTatZt+3AZHzlOWBrQUkpC6PsV5oDOwsQJzD
x1W/n6BZspMH4L/jNP/z4ES+kcC0PtnHlZ4ZH0tjwZm0ANM05gVn5loELaybjUd/KNSveZnxa1i5
Xl5n/Hsz0PPiTIdg3E+RuEe3wRszCXrbde1oH0bqB6jQurPXB+RrR+RhV3LQl9DhsGPFr7HeqMOq
O5eYeTbOIgKPdD769UIs79C+prUFEy6dmTEGGvg1I+FbWr6qdWvM5azvYkFe4AgiF8HdWXoxE7Nl
q9IswmnN0XntGcF3MtOqs2251bkkMa48Tu68DQNPO3JeqM8R8WfnFOcC4RrLPsKZ+sz8ZD5KIbdj
WDbnrrYaisJsmU3aHy0HEJ+umnO7XKxbWdPRUzbGr8NyU6Kkuy6PzrEu/zn41q3YjXnfw1hMW9yr
KawA3nLIXIcM+uXd8yUtByL5m4kj0128vONuOdR6zxoJh86zQ5To9iFMo/q8XliDCWrCrOqzwrmv
tLA4rFfNs1P6HstQUuG/WGIgOEQWRXV2lyNIX7bW3cKsmt0o+3eL+KK9N3Wf6k6SIZ0sRybOgujf
m8v+tPQ+Uy+nzSjq4uyFmB43oGKL87q/Xqy7swiIEm0Kr7gCNCY3d1mDaTPB1nTQ9uuBI1gy7KIg
fwWXA6GkWd7B+obW9zI+9lh0zrVM4IBMRQQo3nCG6syAAOnNKIia6O1zXc/t2RFOe25iD/6YayYM
JcajBeYGNdKULo7WrmMdwEXKD8VvSsQHxXKsrxf8pv/ZmuyO9/Kxv/5ZW6/0hlQRssoa+T/3s7VU
m3frPm3gvHn969HmVpLurv0cq5H3Vpscd783zdrLGMVXNB1XJjQwNnkTM85/3HJoCY8cl4t1a733
MHIepnoDYkzjkDCSfldZSAzWPTzSHETL9Z5sXuu+A1a67DUppbadFi6QknlJkBZF7CflAEeJ6ezv
e8CDb85/7dp6cfBsRhXlLoymj4eXshU+LGGCpZfPdv1Y0SK053V3vVDLHz52/7oJ2R7WcSgY0WkI
VGfKTByGpR5oOxE29tGh4Mky28zvy4jBc9QJ/yAmimOwXUYXx+o5MtfNekLn5yT23hsfyskaTm45
FOdgHZy8ZVxy103KuLU/0wXcdOUncKp8xf3yJf6xOS9jntuwko4hJXrrIMkpnKGStETzmJrJlrTG
+ixt4kYroSEVZSj5ePnrbrzcYt1aL6Kq/jqrXu6MZTxClcPIyJDFMfyf/UBN2sHtxeH321ne3rpV
MH6OgxEfKRNj97TQXK/XrxdWi5+0ogblq3BihQd0JVrGF35AEVGhy+YoZLmlpt1ts2XwzY2R38Cy
te6OYcMKNI+T/txl3yKlD6fBbHrGbS4kZ33GpmVT6eIOE87fB+FyTKI2qM/rMWlRf9vrynz44/he
N2kRoD1QtrtddysZpYdM1y9/3G49srVOv9MtIfd/HPzrbT6eo9bBwxd5FW3X6+IIRyaxzMxgYxPr
w/oC17uQ+GjP29F2iDbW1OwnbQS0IVnOfvHyI4+Wrb921z9IBBm/+/H/q47M/6DX8j9r2vxf6sjo
mPv/u47MDSTx8l9Vxf9fU+b3/f5pyrjuv2i+4DzBFqMzk/6jKePp/yJE1JL6YpX6pxsjLboxmNMd
e4kW8NCO/KcbI7V/IR5wdIKsWOXYjCb/m+6MgfcYycGfMj2CJjycQmgC5SJT/1vrHDtxTW5xm57Q
PMVHT3VvvQkgiDbA1qROecZF7HuCJgU6WfeYxMUpHKd0a3WRdmzICMEjTi/TmR7SRnYXz5vvPYKP
T7aovpEpjGhH73+iRfKI4J7Lc5ozyVWh+jWURnElrQlbVFJCUqYbCSmedPkE0P10mJym30ViuJPJ
K9BepkkGeKyxdX2KChloZpS5nfzFL3/ej1Z4MZlFXKyHPiRCV6vat7wOl+Do2tlPSIj8GXxH/yOM
QL53rvnZLrCIc4ZKfRSJlOJnhPsaRN8cvtjYV+mBkw/UATcWR1svvfskHShyiKIAuZkjegqyu3SB
Ho5WC+9mHtpDPMbVZoahd0a6/UM0OlJ1KuVPXSdjVOTB10gm8Z1XDtGdE4Sx3+kaQS3Lsj1xZtoM
sBIZwvKTmUtS3oq2AuiZCLFrPaQ3nhNCDBpbJFg0uQ7MFlk8ywgIAlqFGBHezUjz2+R1pM6nw43z
W0OaR3XIg1g9ZNH8GZU7KHPy/z672vdxKE8DXNafDaDjuQ2+KrPX0D3CExR60B+mpIZWjnCAIDH8
DNRYKaRSubGN5yJwTd/Qpye9KqaD1zY8UElIjpicLf0fSA7WgD5PjQ+zwxfKIDkdyjEtTzNQNYvY
pqvHYq9seGAicuQuLptvkqbAeuupi+6sEj0/ZNs8yC5uYNacZ0C2aTxgQumJ3Bgv9VWA4mvyEjK1
K+Ed6WacoaQ2B1fyJjWpkxphRxdSj8O96uIfKya2W1ixWqT+uUDum/6xu/51vd16k/9qd/1DYCbg
2ZZ2+PJIVOmtbT7g4WmSHm7EX8+xPl61/mXdnKkj7evQfvzrZfyG2c79Sy1R4n28io+XwgwBGWpX
S//juo/bfTztet26a6ZS37kaGejrPT7+sO6G1BYABS3v4Y/X9/uWYn627KzYhCHB9n/c8I/N9Ybr
0yDxpUZLkOho5Ehf3RKi4XLR6gB8spnztc2M4KrCdNiYA0W1YZlIWZ6FzCYcn4qcqfOQ/nEhJjO9
kl7EdQK8a5iZjc8klRqYwh8mg4NTq6/rfdZre5cGEW3ueTfQx7BU+9JoWbmrDQM6mUzq9jgN10jU
t3gs0XbTsUSfmIsriiVxXbdklLu7OUDOyiKHooYznhXVsVOTUGDqam2DtwRYkn6081lekd3JK5Vr
tqzYuFJDCw0MvEgGXtDiycP6d4O0yKPTDtfAEYQgCQiFeErD/VAp8xqGtnldt7qsgPNFSo03bLwW
/FEgOLBmI7GuYSGGbaDxGX5c50RAK3umxONyCxR9PxovItQilcdYKftS5RgqIlWBpo7Scm8un/s8
RpJqV+U2xJRtCo9+d9LgQGuteTuT7Ao4k1utF5qd6b+3pBsloMLTV8OmLzklJJtDZzxQEiXOGYj6
eXb6I7p269Ia/D9p9TGPaO3qIUo6s/iRBkxRZJ3k+0LTq1vupM9F1dmHplb5vsXku5mQV++0XsN0
NpfjFWvKCGoycg9ejnIPVvS1XC7GxECJqDfezlpuYTQPCgUiTjiVg0qO7qKHWJm2LwIszBpy3RMR
XSeMO9GVFLboOoyJXBoQFFPpLmRS+G4rCeZ2eMAhBiMD4ru8yeKNjNTsOgcHTQFnaFoqE4r56lXA
sodi2szXNsnJTa0W0ypXrdeTslpThnKT/boLhVT7/Yfvtcl63S2vlEaVcCMAdPQMJMKBa+EptIhp
ZdwXJuSqqgMXrQG11OMBKhUe4ytL9+xKYTE5spoBf/6ZaesmZdy4TuOsQ+pTiHk6u/ItDxpwUSkO
fhFah0paz+uB1UhBFTPKyM1zg+xWm2V+m9sBPJI5Nft11xRtu59MVrKDNuW3zmtKXzk09kRDrH6L
hzpOwk8kjD80CGF2peMGfpkOwwYhdgdjrcpO9BFgXQgYgLRs9XsHy1IpZfYSC/I+ZJDcG3akE2hP
AWhc1xxrQeijPDMFAI3DRg17qr3a7o+l+VolWhfpv6/82F8rPH+v3D/+vN7H4OvZe7K/X5+aJhQU
yDim5Leu+peL9Q5/PPTvzSLPvrSBEe3LjyLB+nzrzec8Z33WqAAdtR3XFBD/Uz744/ZN0epbYylm
hZre/VN7Wwtu7lL8WLfWi7XI89d16x/6waSubVIUQIQlaAFSHbL3BD3dyb7eIYal2xQk/ODs73UR
fu+CsMbOWH+3Z+dNH0l/7XFY+uQYZ4dkfiWCkQJICEFntPkBmSkUIxKR/TExD1jGySEJoGmB4+Ye
BqiPzsx24xxX+zbLplNe6S/Ca6g+0gtqZyKEad4bkR5uLad6JF3xGAEJ63RFYrkaeM8iuheY1nqC
BlNL0q8syRxB3boRoU2hPsyJWXXRg3f6nJzyzLqS2t4dqX+0TlD6ug6vGhrnrNz6lInY12AnoHfl
4UubGGinrnZWaLyqgma9iBJnnzu7vMm1m2PU3rbu2ifdpCIUvESI1DZL9/xol3LylVmPVNpc6u/N
Pk0jaHO5eMsr8KJ9bEE3G11oMykdEEvP/bIlO88d4p7yDqdaBkICGfD/YOIa+NpPsNT7hTbtnUou
CY+doZWVwSntomWKQvcqqMdTFJOIZMRQqIwaS5wMF9ihK0+RhYUWocm40+tWbMqZupzbQiitvbFG
KqZeCCcBzZNZ4zaVzifB99DELawxB6hAnoJpSSxie1UU8SGo7FuFziSlvdMTQYEo/j22ymifa58R
giQ+Ye63SUjtYORgTELMk3YAPi6eKAdNHsyWLG9OdHUyPxYCwcGQPhEPMiKTTap9N9tv4TyEl0hr
2r3i8GQuZj9MVp9fi7R5K54dcOr+jPxPCSCiuda/tnaQ+t7ofMeE3OyMsfJTxG+HyiZG3EMdgGlD
+YYSTCrG8OBoBNQseeOGlpCmenNc9VA5VbALei876ROIX0UmDOEsYN/hlbjdyzwHP6PeOzolREIn
ICA57u2TB8KET0zemiIcNzCF5yG7IeO+72JP8xUpHbzMpf0JaQl+MiwnrfmCFgZ9JpLm8pdjNtD4
gl67TGg1VfGtLILYbzWCKK1hG01oJT2Q6lrVR7dCyw5ewyco7ZEYfkRfXjzgaWq8i4yHk2nYpMjo
8m0kfveTLelURWlzixXHkmsHRzKZyo3VcYC6lXaPi/Fz3p+dIdY36PiYPs8W1cUAab1tLmOy98WL
RL+rCajaJkkAs0xmB7ITaSlyQ81y8Y0luYBFVsCgDEc6vw7AM9s7RBb/esA7jPALeplnM2n4SQX0
VBpNHntlHImQjM9OKbZQZG7YXGvfA+K22JpKvbx3Jl6jRa5MQa+F4F8YPGFCE4CkTeD2vVwEZaRu
+VI7DkmAA8nqvtgy/jbaEOTGLA3hPBvykPV3tTSJ6e0YVqwYVlvhRiHd/Qyw0GQ5O014X8ZWPicp
NNihynBvNGhkK6AoqOC8GUIhs7CDVUi5DXLWgG0Ympckvbd1DPs1aZtb2t7ztiJecjTBFDUxbC4v
fA36TDupdnxVdVnvXNXdRbHjXvux+up2xb1FktKuyxY1keqMoz164ttIW31fQAcL5sTw84nXnVQo
3q06X/qKapsnSCusMH22QNvsjAhLjFFF2FFxv+37adpNMhEH6rUxPdUInZUbGrsiaG/LFCcL1da2
MoRpDhhaUn1AV9sROadhth21afb7Stxmy4/B1TSpGPZ6Vwq/U+FjgEfmUvbDrsocjkdB+WmYEHjb
OvmfReg+kEK5lI6oK35zQ2IqbeF6BMOylEsM1AUFwERdYypfGBTUg8Y7udovI3CCI+a3xp9C9GVm
SrBa0Sf3+tAtbng+WoNEjhYd3uTQvyPDgKEHeruMK9Tl16T77koqVuZow6mOxzdWrOPGGYCTFjNj
lRuV+jK1C7C9LAlrQckRLIdb49AXhQPuC9PmUTGz3vQex5BnD6fOowOpUvUYzc7XAjYEWBrX3eTL
iLdWCbs6edWLBr8JlHKX+dNMdhLzbzMCm9flDOzZNiCHbmc1LroAYb6H/dIWCD63fOib8CG3i+AS
TKG7gXTxK6KEsTG6uD9KpGUqss+MVAQAeV9l05yaLGKZLsw3QzTJGco1C2RAXln9tSk4KZld96uK
Q+KF+aA3jKuwmZflaGSoWwSkniEnfmqcjpVFnj9IEvA3sZb/CBZHFOFEG72BWFNbeXJUyG9K10We
bX0KPWwBqfRN0uwPE3Cf0tORt0xQvfLWpPNVaHccBVfp5kib3MdCpTdcAuhbbpo/ZmgQRQT0u+kI
XmU40cyvIUoXZfE12EjfPeBrSQZzch7sQ2Gr4TAUj1VX8kLgesHOII0aDi1SqX2i06NVTpDspsJ+
M3OAi+QlH5FzwgqOfhgJNpDeVB108vgSOAiotNaL/YFEpFRuVW8/tOg7ekG6dJMAUzInvdo/VG4p
d25tfy5c7VNa8PMTUaT8tGjfsyI8qjgDfzhaP5CPao+m+Onix+7b0Hsc0ZxsZlZD9mgdZK0fK2t4
bRImFu70oIyQmX8efit6Di+RIgnE/MMUGTJeV22MytzzseMANQDizlX8U9XmV7ujbsIgMm6TKkjB
iXLzILhkJXUtWo18icI5eq4IEHOmhW8PDLuVVX4jH46kCrsnlyKJvjqxhf+cSA+JueRsyOIJ4nKT
hF+qfH6PiAXapebU73vbfZ3tSj+WUBEDY8bXz/eKQWkbsmyApjm+dQUx0bk7JccW4nU0PsZ1t9XD
4oddzH6THNy64lFhKmrFW1fjQLXQB28DqJFx0twNbgL4KBpmcLf42Wtzmu9oYccbLS3fCmo0hZY+
Tqp4E1aVHOOu8idgBoduahBVheEXN0EKtE65jJQsErPhBK0nrE6zZe07W169jz337NQhlEAoJsq6
SW/QDlktiF204MjZdr0nLGPvpejkCnK+vDKNdwTLvZQFJq3BZgk04rPNusq7n1wy8DNLXgZi8WKZ
2iCNvWBTN0hsxgFqc9sED1423k/ql4W3FHYFimPVpebenetkh1n6pSeiHbCf+bnotecJL83BjVjC
J/1Nz0p5CeXZkpo6vaVA1DaeDUYkbkwgPO7FGFVxGQ0LQZdZv9JKzA655fwUOItDg2EzWDruVRTr
26iFTRflRoll8q70THU/5ZQ6hBds7dJk9Rm58cl0T2blukc3JDicTPUZcorqrs0n8no0P44T3c/c
cn7oZ/Ouq9HiOfXCVaxm+1JX0ZcjYZNvCFbDOZMnodBxmSHNrdwbSb1eluyOdSgpdWxo4ldbzpOw
3flBG44Z3isp/bQatm3e2J/j3vyFso88gTi0GNhgCTEUD1tcOe2VeV2Z6t8jJk19MKY7gtqsfVI7
+EhZlO43sTnOtz6UtK5Tl+i/lroDb31KyNfvnZc08JhdG/kA27BlPi2vepb6uWtZZ6SIqI4RUZxc
Xd40EX4pSuTl1oxQvvHgIZHr9lVY0+eOVjxn2lrbWV7zlWK4fbLbbdLtzdQgWc0TvmXM8amTxjOU
ukszT56vN9LdWtp9RjbQZsJ/ZUT9xUt6TooivHVhdTe0kOkd0TCxtkr64VV9NVzr2CdBiRnb86eR
qE9Vgji3UvRZQ/0wGNGj5pk5gQ8Gp6uxe9LCK63B4Wy2iPzbcd6hbuXTNwRaHa9fZPMk0JhIrwOB
uZBS6UsbtDu9U8tXwQonsOw7B0H7Fjn3vZ1rDlVgaOOh9YBB42LBXdEjXg6TqhufE2Da4N6ISJal
b/cyjQjkyaV5rjz1mFbmc03GP78Sb/ABSz1mOoa5qKKlnO30WAWb6C1DdEJMTjb4KXy/0vYCShuH
aVSPcRK4cOYiUlxq5zL3ie1jtsuTc+septTYa7ItTj0uhj3RWARCNtap1ofkru+Lu6xFOb+MFlU1
sZqTgTy2VPkjhL/Gqxci4Q5UHu0qaSzRPYCYolQylUbv4QnjvbKFc2ERhKuA4n/VMEueLWLbq1Mz
8nBOVF0EwcXHnMgZkrW854Ha9YsddfSPJZIFPGwY7Yt3mX3uFxiQDEP3QFfzkXTweDfBr9vlnBz8
KvyZVyhZ67DHdd9v+6Qafc0hgsitXBZfTUbgCCIAvsUiR1FPaDsmY4Hni1nRUsLqji518h2rHpuo
vtg3iULa1LbX7XpyjUDYZbjj5Dmoh3Q7RIDfTQjJjnlLE3eA0Zxbp2BUT6R7PBCu5m6DSSDg98ST
44Wtb2sli+n2VKLzwS/C7Kg7qSQ/zhF6yxJh4GDiY0104zpnBIGI1uxRS2PcCJRB5qJJiTQkX/7A
svJkduGvQBuyYwyrmZE8RuVA3jmEBSYfs3eueyTAps0YjDZr2BF9O26BDZHGUmJ7blvj3EYsenJc
i5d8aE70GmhTaIJ1oQPtuOv39ZQ8QVAoOIV3j3Qew1044DFve5tanJ6DQ873g+MCBgw4vffOmTze
gqS2iUlw4UIG5oDSJZxMA45qSFTwDtNMvpsUdoSmSmrwUsF28MAS95wt6wzSp6tbPx3NiC+VCr8i
+nM7vBFdZCb7qLfeuqxk/CDuWSfMYBM7DqjZCp9r1jMPdtSxb6Y7EgcowrSJuZ1K4L1m5m35xFja
SLjUszoOo/3UBIXwdaTQ26rTjL3F0F9p+dcwHJmqFO5zGDQ9n3FBtcbDAyxJddyggTynfQV5qo0+
VfpMBlVM80hDDTjXb5KStd4+E46DlrVvy9sci4mv6DWdEKaGjfjeUKTQtVFS967RaM1bB+KOm9fO
oyCBiV+LBc1gBG1Tk1OVptDK5vAZm2ju5xGIZ35DaM+k+lZWbb6PNGJd6rsw6cJbExXlQ4xadT8z
N98VzXMB9ILzCYUch5itzqz3VqZx/hgLfZPmieujxwwOg8qfZBgQudsxLTW04qWFCwk5zdjN6fzO
UnC2DG2H3uxWTdmniG+MGnfCef5BKqbQHU6YdByJ2PHsT2ad/EpH837IB/K/8Ts5Ni0Pvatmn18l
RtgQIvm3lmzng6htJIQxC9JZ2g0i1fgpY2V2Ih/3sZ+Nc+GMh9g1bsSv4XYwFuGOxlo1fqZolO9p
Tj5TFcWxY3aP3fIjpR7pT6wXySs0z6oLY0hxm/T7PDTLoYa0XlcTbToZePs4A57bC4KCIvMwivno
SmPJ2nSI0Os4MkFH6QeN3r5KzGdlhxZHaMuqLJp/zUq2u06Y/PBdbVv/CMLhIEGUuAO+5XB8t+Z+
PESTODdu/RqQJkxAGjLNSHrUrwLvV96jHa1q622WmX7ktAklLGunLV2Wew6LbpfDL9kgFsKunocR
nDHOju4kHkhQxrRUf8/a8Nq41ZMctHgfB+246ZG/Nm36SdPMJ5WNHF4tbPI5c15qI6UJaZJLkpMS
pIWsgefvuklkEF6VS9R4OjM2lophs9BDtWKXmXZynSLUaFBet0qV9xWHCL9rZN+ZCiOqx9lrI2W1
ixBIbznZtgjJUYpQYxHbuvC8Y95XGo6I4Bw65Lk1DlNrjZQR890SzlOT9feZMIDspuO3wq2wnEzY
q2yJpaRrb5QnfRG22VHkn4f2O0hQdamlfMu7YgcQBR9X3COT1lrtZI/vzDGTz7j+F73vcJnd8tQP
qEP4uFmUK7C5yS61LBZtcc/0mSoY8u6hXbqiP2fCqBzbtO4MIKWyblsqL8WD4dF4jkwx+VGDa1pn
xEaQ6d55CHTQMvL2M02+4xgv9hCq3ruUFjjeosDHREmTsQ9oXDG9JI5NED0gsG9kDGi+6MSCpytw
bZT5Pp3DmwbI9VQ2zA915YIkDA/8gDZ6ovqzlyHkFFGxd2OEiYRZcWjU05epa3GEGHq2nxr31MV1
cjYHUOK5SQ+qdOtD1POKS2u2NkOhx1dT3AC90FVp8nszaa9TQfGwcdLy4FA6PksyZTetfCkDZe3G
wqL/YDd3MdNXK6M93gsTd4V6ELHuHPnFUDXo0k9en3DOVA38XUVyTJuDak90hTCd6IRS9x66TPsK
QW/Y6lG5x5zuXaX9JYuhrWbtsjxK3BHWae8zPh1yrfjGyuo2aydjFu69qr27caoCyoLirUPhcxuo
FJA5moPdydqbsCPi6Lyk3k2WDTop0tB8F3dD8R5PYBQtdTJazputxJ009AanE/MHMSS5H5WfZfag
+kmjSC6YzwZht6uE4+xIxwy2tTUVwKuFKcSjK49qje7X0XxZae5TBKJurj24VEsPhfAKDijFpD6T
t9i0nxynOVhu1x+aCRMTkRfOto4z7dgT5uWNVzug3Dn0BJnKSv9UuNPFSkCeV6MznOJsvBluXWAA
ovRoxSWGiopq9MAUfYx3MoZmmRrf6E0ZG1ya5TTu8wa2vJ7GVKEVdItY+95EXvjI2PzLiZDUUzmN
UO0bwz5jobRr9FPsOtlDnJfXkjyMtAuLa9GH5zYgd1af0+ZoyOGBzn9LF4fgQxgCzBoCm0JORqF6
qFN+i4V308bhJUKxupu7lA847V2CDUebSnr0zExE+gYHtaFp26jO4tPcUlKdyKx3WgL6zeHVmeyD
0Ab1ELdmtjXtTuwnrZwI7QcnHDROfyjdaD4rEVJGQD9MhE5P+bMdvzkcCTQkjp0WDRwfLXoHM0MA
bFwxihGgNJVf+kXT1K3yy0XUZuWKxuPH/rqFkvXP26x3cVfd5iqEW/fXrY/7rdfFdLHxqsRQVFeN
pDHEM3QsstuEa3z+42F+P+t/+ZAuyfYbDdSI//tG6/NwNqQJ/fHkv+/pJMWlK+Ef0vBlTYlofUjd
kAnv8hY/Xt/vxylIW0eU6O3/eNim6S+smeLD34+87v++4fpOWtdC+AZycX3oiNLTomb897N8PNX6
wa27UV5EW6dAFL3ufnyiSPSQyksdoqD4EgwWxQaPWiUk8rcMCbEfaXbpI65pKN5BoR4ywcpl4Iw5
GgYryZSTrqHrfj6wKGbO/OmOkAbNd0fDOyUyOdiaqfshYHRmbP2XjBEu6Qzf1MMfLPnhMpQYrzjF
ql1iTwzzCGWVR/ve6CBKYogdJ3xxdlF8IaHjiDnms2sBfxu+gxPTEJjk3RZQ4h2uFlomE37wSTgF
HLWrXkyXoU5+LC2MZhLLXKG6IYMnfblAVFtb4HUgXaMlIUUVatpeFOIOlyLj/Uw4sCT8E/5Wl2wp
UGxUDldWMqAm2BFxRuJ0ClS4cefK2fKDLWbvnvBgaq5Dj+nDutQw+Ah+IOFcmh1JSoeeXjyW6ug2
xiSA2DZmwwo+qOry73PDx1vS4iJ1FcErHmhPtl+6wiCUOKVd4xR4SGU2njixHeE/HSik6ZvIJgqR
Wt6kxCs6HVLrjfGKNGcrqdluYJ0sJpDmANlH7aJI7q12+oosh5VDtw/cNkTgleDsJtwwVg0tc7N6
zjP7vVRy9Id6eidbpGOBiKcQQ9OwSULOgXrf5bthfo1C46nMmN5WjGQEmFQw0V96jSroiAHK1ndE
FMXbRsTWUaV9sCv0BNZcQwM9iecK3ZF7qLWKx0svQRDrfjNRGTBlkW37jtF0yFhu9I6unzqsqxss
D6+1Mv4fe+e1I7eSdtkn4g8GGQySt8n0rrxM3RCy9D5on34Wq7sxp9UzfTD3gwYKJelIzcpMBj+z
99rmxpXZ6xhSVyhs1Cx7vi45yWhlgZnNbL/P26jPv8881HbEU3l7jbFPJGq8uq21TaTz0jDibIB6
7y2XrXyxlHeOsZ0/IV5wtGEEmAy5+MZH4B0+1R1mXyRw1W7q1Cf82sHklSooIeTs9bznT1kz+e0C
N6Z60Iv/qVtQ02aw0abkcZnZWsq4/2pOvdo5IidWUOMg+tA8garr/g4AhTrxD0GfsuA0rhAHSqX/
YP3FoZzzpGc4Nc8sXYrB8M9uxmYhEfljbqLuSGT46tSNvSOv3GI/E4d7L2IqXCBPDwz71LXWgR2K
wJ0R9RdRGP6TnObNFLvFQ8YHoXK7F46CvyWH/xmJwJ4L/BAfB9tzgL3+meS9JGWrZma0JxbB2clQ
gDVLxnkYnNic9almNJh67PRhqTtpnJxnG3v/X6Sb/6RX/Dut4j9fPOYfCsolUkiPKo8//wugKWmS
VE3Qkwlq1PNDnVunTKTxicpPBD4k/mMFvWYf0h0YDSVDj7n6YYnL+ut/vw77TwItrwVSUbnSjEzo
cH8iIrNqnvFkuNGpr8N5H3utPPWa9bzJITh26ZdhiapDlatX4UXNzcsEDh6GLUMtTzWEwNvg6+ZK
Qb/B0z3eIgQzPK9ynugixlMecUyjCBW3cM2Nkw7K8rG7AWqzgtplH94a7KTLPKwILBTflDcMx6lq
DpkPif/jS7J+p/Ply3//sa3//OyuTENYozCoYP6565//5eXvTdjveoijkxJWEYxkpe6AJcwEExCG
7ljYsZf2OqCgl/OwHB2rPhVTyX4/Xyjbp2tZRMOxMEd5FE4xnEJg75shioHYgLY65AQiwikYX/qw
svcfV/7/5dF/B6wBZs898n8H1iAIjxPWL/+ujf74S//SRlv/w6ec/htK3hp4taYN/hNY45v/I/n4
k6bO/fBPls2/gDUoqj0fcbSCsGeCH+Aq/gWsQVHtO8invRVaq7iL/18k0mLVZv/1QLW4EThOOUxB
Kkmg/X+cCc1kTLrJO3ExQvGi26a6hcvA8Nt29tW4Uh8AWZh9xbQ71yaZKMny0DZzfPEXcf/4FV5G
74zH+ommQoJaLb6QYoFFev2VM+ViY4i42Is6+iEL81dpdU+VYZAtWrZ2sIg6Z0kWJmdrBHc9x8Ul
yhg4dey2SSjt7c3sFOJoN2Wz0iO/El+oLq4anru2ix4AotlvYbrYpOWa3ZlMqAmsIgtERz522pie
S1cle7X2NZsPzXPbF+FFp9MRk1r3IC2t7qF5KKwoehL05Gzu2V0mDnuqHAMk/R7yvwnohx0PJvN2
Ub40GeblOfSsXTKV8sTThRWMa8unxWQU6CIkGULLeCnAktikvT1NqNwuiWNw0c0PVUXji4vG70BV
DtSCaVDVWPN7RC8V+H3CWAKJ8UYWqt1La7poCzhvjg2EOAsTRUVUH6PG869ez/Qqj6F2w0xYEGCj
NdK27d69edBbEXYsgzjXr54cHmo2Q22p55PQ6M2rnmGOjMpfGJrcaz92/ou3qKBHf34YhsylXUrN
h8oKFZAzxODJkGXEmaH3VPBslRmHB4uxe1CzVXgoqzzI3DXNQc/Hqku8K7KEcxnbsEOcwdtX/Of3
1N3CdWgfE+t3uQhGWH4qna1l2F3AT3cyvUg9qoW3JXaiJ280M0SVwzOiVffZGfVhVpa+yyYCl2Dn
HtIgx3nyc3EYnDS9xdp4x8cM31D7Detv+oK8+YSRvbqIYcHfbNbP9OnEEbsgMGf6E0iZrhNYk2ud
Bi/qGJmjJE6tjBPXFI+dP430dKl3oHegvLYfelGPf8e4tf+84ST3mceRYHqWA535jxvO6/oxR3nZ
XkZ069hxmawXxIPZGlgyQQc3noLxCZ3Zi2aNeiqT7is21G7LLHkkhhe/718OrP9DUWCJP6GaFioX
E2ijdBwJoIuT4N+fS0aS27WB3PHiR/F4yhm17h2nNoK8Hp/7rJAnc8DX0DVdBs1DvRfCNGD5O5d2
EAi87DVLt1FB2AiEJ4UH6gSCT1KE0fsoxyvKBDAuxfgVs7Zg3pFGr/6PmqH6Vho+fUufwil2PLmR
7KwPJUFRu7RzNkT5GsGA+pUEz/imUGQ17Ar3uucvRgp3e+QTIhFZ3Xiya+yo0jXARGGkR+GT3oYe
0uM8u6dmGLxtWT9QmKIgHuwE/I2mQSJ44y5NVnJh8Z3a12HObrgHxYaplUv6GvWaTUHsXlzyKRDm
M5/OMmGfpFC3zBDRTaE7QSMDB6WvY30j5u7FYoow+tH87LWrUMP8hBpSXqvV7GUZ8nFpwwNjjxj6
BjWWzxZMp7X1StFSZWUg08k8iWh8nmorPcbQWtGn5/Ik4+kkYBQiF/tdhBAAmrR/E63i5k4E0FPb
gJ3px/cZxBKbDPIwoii9qjT1d3bxtSh0RNNTOjvWCXqrC/GNpK1uw+JaHQAXfGbajU5GZ9kpHZst
dKT8ZGAL3rgroX017htFt+zmpbjIDiGSh5v22EIWeSrdfteRxswlVUyFq3bnUcikKQ2s04zTFSqL
tfsQ99V90x9TV2wQZv50/bGi20acpeMlECKSQDFcFvSGe42dtLqgFKaz7rpLnHn0pE52Eg4fkF63
X6G+mQdD4QzMI6UONB0Nht0FnZeRjYSN84+m6z3SOsYRhDN/HQL4ELPsGOZ0rwcJUkvPfoWpzS+A
6lohK6p0k/u1j/9Zsf+IpbxYy/zKz/SwuOELSyh/l8pkuHVC3fOlQZLeT+Key4RLQiS0sp2POtZJ
kGLL3ltssw7C+kRT6QSauyOADOfuXdY0qqW9tipfIzs0j0gm/asTuk8xYrB9Otog1nKYKQ0inysJ
AQ84bIyN9t4ah88AkQQpE/bwm+PPySEi5qKtRXwQY4JnL3wxeiMMchzHN7xKAP/97Nkpg1jpagv+
xT/401BvS7ul4+m94TDJZscu5rXTYnr2XMxNBk8Aqur5NkfprpRTeULDRHBM7bzYk4CQ1e/ZG9E5
2dYPA3YyOkp+ziwJXynyP1UOszjDLg/Ep0IlQD6DgB8cyRSIrpke0dJ1wZyV9zplvhJapr8Ly+QT
xFE7GBQuQR7F2TZN52nnxgt6qHmAxtvW6JWFv4uJ6mHImJToeqkFGMDjcAqzPch+Vg08pehynZeo
xRLUGJ0RVPkTNUlHG25K0AxNtJvJF9iRFvUWDfN3WfftUdrRY9r65gYHRHJI2vl5SshIaWT+7hsS
ac968jRL+x6bIMBw5FuB47SfhtJ/63qHTrteisNUEhY7rq9D1ToXMzWmbVYBg88XkqDCV7f/0vrk
gjriUaMEpASaXDAJkd5MNuGbvtKMgCjXRxMZW8x0NM4NWCa1/EEDKO/2j2KxiLZRjHSbcS8d8Xsk
YoWDMQR8Ff9MukTt/PVmLMPwMVbtUZQsghFjMU2D9f9xxtWZ5GaQFBmda1/radCXWSfHfGoMouOd
5izH9h32dsr2IiA2MDm0pn4nGrzZth6j26UpV8KUdcjm1Aj82bFP6XrnWnI+z8hBd/UIoi0cS4Z6
z05ou/seuMFmmZy7Hks6mvWOXFlX8RxXd2bP57qjoGpBkCDWhF69VPXT0IZr/ml7rWcIMo0GA8GD
Q7V8+6uw4JIXfb8Xbr+Ki2qgY8J79M3If/S8uQX7guYE4zhUWbu/gglruDZEjoV9VoBhkxn5IMrS
7JnYuYus5+6Sw72pqiRGklcjrlijCRpjsKCS+K9hbqtjWRd7O1/ca8McsEmsrZuyWEaGat3COZWb
boHQMKKDu2QeYm/QIgS0jM5+7t3fIyKJDeGySMq9xLwMpf1LcRrjbWNlJEmDCoiocffOyH9BVRIG
aeiUUCE8h01t9DPzs/IJOANL86r6amLHOrd2/1S5GaI3DpN7mzvWJekXY2PU6zyVoWOOgPakzXWF
pn2Ck2mijVHdq/KemUmKnx2WbpGfuxzM/yjn6qIlik5lwz9e+pkgIUwj/eJGj27kr4xACrJcddch
3eAK32geRg8lasJt3FneFjcMt0mPrGAhmQSP70wHLer7aMY06Z4HBjgav/VaWttGcxMOes00j+R8
STx9VZxpe7aOKWuQDJP4MI/MlnSH1ibmASEnc9OsHjcDy/tBGo1zcltoUEaK5KYMp+FKMNGTUSXu
9uNXYwZ4Xbo1NKSlL7eaR+xLbsVHZ1nMY+MMyYEQCrgiCKf5jGVbc+AsF8Rtpb0VPkV4CU3zAMI6
/IzsAprY0BR7TYAjztVxg0zW3y2O9y1363xHpkK/Y3DHqqrT/NyRfJtbwGhIK6r1gE3Wo7aP0nqn
FgdqPLfSSfTzF7tYYiQ7kCNlLfZjxwg5Srtsq5qeR3wbA8iJn7X2fkHlri4gKsVrNwi4EVRNOSUt
dUv7U6QQuTxX3GtbvHI56bHMEuIxTf04KAdNJfakflLFIYqat64GNJFIjbhjCvWBHcSyHda3PRmt
5L6M06ds7OstR5GZjLuocHx0W8apmpsHaWe/EwI0jzGuRpPPqsTa8TQhFR1YoUBZEz8iolGcjN2d
DeLD4CbjJtxyoaTtrS/unKb73C2NZx5dUs3iXrbmo8mxe4RLRwIMe2tE47l7cvziq5uz0F1zM5e4
QalJFAKYp17uqqJvqDtZJjs+SkHTQo2UcljYOXj7zIAk7UXtnlAt+61zrZ1PNiXTGv1YTFB6B9Qw
eyyb5eXjS1+aP6s05T83YhqwNpovwOOw6xWXFDgHT38XFt0yMHtq2sAgrY1zmJ/kOJFwddAd8lWt
nOr6jwaSNezyXBKEkzCpgS/AKCqBk9EsS79NqAa3JoJo6JO23IVxMR3jBeVpCvXsCEP8IUftsK9H
rbduDYzbAgYUFDNWjqXIf4WhWl0KAyKPEKWMimJ5SlwUL+tmwE/6+uvHp7KIovlxGONrZoKEqpv6
kTVXwf7Nqfeo+77HdEiozlrISS3qkNGn8q6Bve5rt/ls0d0RIpBC/uuwCngJ09ChVPIbV8bl6Xrc
EijiwE3NikM6YFKY8jneL/Z4dtejX3tduYvQkSC2zk7E2Cja0HpLVHbIc8uuLlVpLwzwa30Au7x+
0pejbxTfocB0d9Yevas4wbzTjDliZ2eU5t2gnm0jSXeekV8iw/8x9ZZ5lm3ySybVd1pceZm6xoV7
Tt8woCNOayJzpjbNt2ip4UjEdvY+LqiUZsdjJ2C6POS4lfl9DHkafp8Ke9AhNqvjxukR4MN9HgYB
QM76LmaqnEiCY5sta9ejGtgQHrBsysS3QZqFzXaIpQdaiNrK8QC1VUqNG0Ac+a6JvadQuhFPHr84
IAYOr867x8l2H0vxzLL/bAiPhOKwjPZm5Z1ysl4+OVWC/JL19mZpXfthmt5XQ4L9hOPNO85Fv+Ak
tu5+S6lRgAQ18MahVEKz0lJ+8Kywzz+QOJj3nIEfvLYGiqnibLf65ZSYFNehir42hde+ZNp60d58
6PsGu908IqnmxWJNUVlEN0UZb0xJAFuUikMn5W/eleTc1Bk7rRXoHbUn7FDjvupLQs+7rjo5cfHU
N+mnMKlUYA0atbta7wIfdgOC2ZmVfvM9zDr76qDm3nTSvYgsne8aaEjp3fIRv14VEztjtkZ3Ja3o
VvVhRsSS+y2cFvfJCa3i0C+aJhF0xo08oWGfNdTWkXzUFSKqpGvxgzfc3naRICK8cc4T1+da7Wkq
9Z0aIIP4DSks6R5mYcd7DHnzo8kgR7hNfq4TxkxxmQr2gTX9f35zira+jLgMtyhRLw64ppsg7v4f
1VyJfSAgAuuWhy5qMEXnYLQMDzS1+64w7eTgzp1/NTMjGIloAbXOF2hcrZTZQxgLE430uizVVeC5
lQn8jaYWo8fPDA3UeRwoGC1qq8mJjeex7KvL2HbDSk6vbkm9Dr4WaDMfwxtwuwENhTgZ1Txc2kqi
yfMy3GwT/u9kSpPLx3cA4CBnJvnZl1phTasN4MJVc6VC8462EA9JYqbPzCexhvTFx74dakFazdB5
RIlJv/+GqzF75F7B8W/GWIt7mkdCMvZuZNUPTTaG19DSbOQHMVGLEkVxodTPLuBUkSh4uFIEa6Rz
mws/GC2NdlB76Y9FpbLeGGXxzABUHMXcsyvTRhRUY5A0hbuXZfiVOLbiquP1zioVHMI+9c69Qxsx
uM0UyNYyXses/Eyl26/hECF83oZcMwZTuV+Fu6ZO5gdRLO0ugiYaDEtTXDJmD5E9ZfBcWdrneA4C
gE3oOHxx8WKreBjXoZcx2feBiEWiG1R0SPooeUVl5pxLzbUYiRm/ckov17mKfl6RYrkvZuO6L3HT
ciSIUuHEddoAE4R14DGekgOQBQnqhItZ5XQqLWfjnG4Z6zbv1YJRgMybgZnZUB2MpLAeey98Adpp
7m3HT4953BugPSvjhI709PFDg6iF5O2XwdxaN9trxe3js6LZE9INP43Uwo91nSMlXIeQtaWyy8Io
YwtE+meogL1RJ+fHJhwelnCHrh7/WcqwZMm6s0gn8k7BBFEvuylyDjSsRWfe4uZtcfEDt0wDbq2h
nkOXKq1xxEZWhrkXjS+vzU1r4pHi6pqMHEuuBDE7GCxvkaylh5bSC2VI4l4qJ2yD2T/1jh8hizE3
TAlX53uK8M7LwmBCp7KN4P1QwfMjiQQxEaJ6O+i87rWkoDi2E8nSXbvclYsxN87D8VYsPYhRq0nu
Rregti/t8WabKXTKzmOds4yF3CQJILshfC56hpGZlO0x50DnaWuicVvEr7Lw60s35vk2TmiT8kEY
7ALtbZn6xSWfdMjYFc3dmGv38vFFVpY+LOP44gyWexlGBH1DMWERXwsQz2jPS4TzousmcbYFgIoF
JzMgxCjAKJBvG1VxXlhMYlDKL8v4C2opetTmggcbh0NSfYvsrqJ6qKOdxRMKMR8w8QyEOEMPmAK2
dzIcZj9mOrl8uodkL22nOYbomrus++TnzVtbmzdYZv5bWdxwJg8bh+Cke1EKcXMM3FrkWxx5ZLAI
nTlBm6zzHhedQyEZvKfe9Rd4Y0t29dllk+phEzlUP7SxUyHM6L6gAuL+9sebQpMdoA2UJ0cuZ9To
r2GR7T8ayaor6Bv74gurrSXoOppbg/hfT+oStw0/fjczSa1U9Q2r7a+KVd/e7z4bpKAuSrknNvi3
MDKJBfQodwrSUbEDquWwVIYCwNnHR8wnSdT5O95kkkgnrOWGaV8rY3jSZZzcnKj8EifGSOXpf3PW
Fg+rVL6W0nDUHV7jgo1CumsVfGGe8ufy0jkjM4WUXl02FvOmkA9tEcGvloyze1Y1ew4aeOIc4yg+
NOqyxMkD17GaA32ctfcggBN8YexQTc1vKdkf6JDYple2+Ro5ZMl0ddkxoQFP//H+U7rNyOsXP1Cy
/mwMujzAdKAVyod0L1RL3Wx/mguKsLnI7wNT0KuPKNyPolVMzXphnhOJQ66zb3OJ77Ef5QFll6Sp
YJDZZmhwO9HVV0OCuedZ+RDPuzGzcLUpZjZUgtMj6BlIYm0NqVdp/Ivz79FSza3jZOp6MqoFk87D
EBkR+pfRObN03EkPAxezpHQLdoFToQfeWtrepm/LdmugkmZGMKhVMBKzs7Zf1Ug7M5Eevk0xPgVR
74IC9qwQY/WBNmHEAVMwqcvSlk0uFwfGvTeBUndhyasQMcWk0knOO5uIrdM42F88cG33Vqpn3EMt
87zokxM7Dm+tj/cas/JWVxB5ZRf+zNJhSz/MM8ss2uOUQCL2HTiwIULWbsOw3YC37PLcVYyXPCbD
vxFIN1cjj4yXnuWOqmYYwOswpQ+bL6w9nuspG3Z4bdm2LqC/i9YKZlWm5+ITEGh5iniVNnZLaSVV
9RPY9XmeUbH1Nt1Fibnq7DSon0VcH/H90Q24pXmMozClxBKPc+PHW1V4lP+JPOQT7mFXMbZRkvkO
8/d+VzRxh2eSPF5DvWdjB+ih4twZLbd8GkjQjGrnTOUlce6kw86E5IlKmatPhSTFp8GyVX1jzTy+
+9p5rTg5lpJFVBre7Hkon8wl2vYeQms7a3zaTIFt1BpxbvjkAZS5WEUumGUS61XXwj9FUieXqe8a
Bj2LOvM5/TIxzkqYgn5M7m0+165smrutk+d/2KQX0jQ0ba5fweCOkxBLhO/d22yhdwhrDtB2NC49
fvTgYyLRg11gykK1hcEISj0GwePI/iuKPqcJmciuCYXNkxMTb4LGsAn4yZEki/AM5O/qcXwx4yJN
u4xw8dvk2tLGAAlWaN9fuhkc8mqTRphS1xd3/eIk7i03I334KFpia3rCc23s/RytgMVHRwtvGZga
6WIfiS7lur3mkmLVWGcCqLd9lZ0cfmn4VnEFY4VpXBmfVEW0tW6RfAp/NO9V4+/7mKNaa/GUiSze
dvZvz9D2sXSHdztqPaYZgJXjxl122HRXwWnkXhiTPoajhCyRYfbpLOSNcx0R86TecR/hiKnqlOnB
FD51Y/KZ5//3qtH+S8bJxb6kcbeSivKYLbILmNrkrwrStqHTIVhSYhba3LcONXvTDeQiZsjuYH+O
F/0jW+NkqYrE2UoBAsi2mA5ThkjNR59VeD1GVS06nuOKxIN2brYpTP3XxSzOjeUVJ6jmAFKmnv1v
CFYqqyvnjRLoOLjwc8ZhCHeAo8Jb2rfMZ6wEL8KIU8v3ltfOo+hPfdYGvjscR8f1HnVavLf1iCTE
tF4b+bPzTLV1I9d8XNKGjIMk3zdWgn6zQqaESVNc7UW/KacM93aLZn8Qo30RVvVmenycfXtho9mH
ZDNMy5e8Ud3Odr7YVaZ4pI4161rsNXAeLFpxChR/KA64SrKziRMjZa5pW3iRK806ki3tdfHlI4EQ
rB9yc/o8NuHvMFtoB5m6kTcx7U2O0i9lbT3jbvBZatfxDpLKqjv1jUOC/fRxkAMlinPl7hC3NDHI
Awl1RgghVe2S4FvKEQJHZew9T5GvAmyI0X7JvHqfTvOM3jX+YugZvsDQwG3IYZFi4jbOQ+62DOM4
JX1NhanKxNtPYVN/rfvcu/jhMm4//pRnJntRE3C+LCEQVSjZWD4G9UI/IXvyouz5oS9o0tK+OiAz
fgz7eDhBv7BuQw7dVM3jI/dhcuBWD1iLkSziOf1bGH+DkKUDS4TyFHoMTeiJ2i0rrPomHfj9vk8t
35dYUdywSz871c85Jg+CK2AIHkqwFUkTX6KeUIc0LabLNNIxGo33RPvGEJYVIImG/Q5GkbyVSu/z
kVw/FFMGd6NrukTlFdd5Fhkrm5mDawGQ3jZt9zAWhX01xW9rdTKsa+0spcL3s/4VaHX74o2fIRc9
4ndltckxsp0T78eQk+0MwMvboIvXLwSE+xeGOY8GyRpjX+rnyN4xwPe3jmzIhVtAMw4i/T1xUG1b
AMWlZb6qiBQSB5bXfjtJ/FLzasWZI/RLerIfiD7Y6zw2D5BoHlKnf5HWcEppPnZDD7cGwTjzJgMX
Sye3sSFw8va0Eo1DT250N01vy2vZ7YVxBN8Bkbrj9kFbfqG/SXjZcKhU5LzBhe4OGIvacHhys1Qj
AUi5kqH4KUwRsXsI1lWKEgs4SDj+W1GY79qgNGf57gVTSgpnQZDEpjWIKCxrnHo0JElevxt1YnHL
ULrIDH+x42/U2FzNgoB1qLCIr9fvosi4Isb0T1pNmAzt3B6O6Du+jJH3NkZMCRwbOrJq4ojVPl8+
vvv4YiydeR4s41iiXrxHZREfJx3/xFOREbqZN/G9DkfCJocZgcr6e1A84/uIeBVUP88Jtq0pklN0
mSOxLchXqcDvH19My472PXqcf/xeuMxi32o2JK6c0jtWk/RO6Q87GThQNpET9r9//+M7gQOOmoCg
IBz4ZmIwTulrLz07qrpK36NDq5pfPMg5YhtsOdSQGTps7FrpMJl7/n03iIYehBAD4W0T2lgC+swE
HIwPf/a5e0TWoKknSs3IUsqvstpaS9PuhE/xayaA/0gkwj1roc5D1jtch6QmBMd/VmqJglniOYMs
FoSaeR+z+MeCVzYwOAQ7L78nJRMyO1TvI50XyUnJW2XWv8sx+WSP8ZHOH7Iso8nGBwoPZ/vq6Nk+
tDaZFUYrL2JitUIQLt4sDVijYD09/izLr0oN3wTLvz5qBYG9B0vAtMDFkwuHtRockjZSV39mWExv
R9Wm+nYTl9Fzxx41A8eMtQ7z5cLkbCPo4twVuaTQaRhAw2IHgkRmfisnv8MZ2ovvLvsiOil5rkZi
KcrGZGszRHif0uxuW6UXyEFBNOvzlQVIWIaPP3AzDUcpq+kBEIrJUPrrIvLz7OIDXwSohthzn3KV
s+Kt27uzDHva1n4IN63JbA1DI+tosAVhCNu5XyfRsdM/hYzEIbaE8CpggBjHKZ/iz7ZTu+hWqA9S
ikZ4Q8zxdH7F5tCuGoavq6nQnMtuBb+B7MG+l2B88Tr+TTNfu8LumAFB2pTV93xwRoAUoM2GpdQA
wEA8kcLlG87WFhkkivlx8r9nkw92vYrXQprUWALARYCVgLHNnq0V9XDhgujpO1rf9adoSaYZwzfq
vGVjDc6LD843WZKfk4A/tN4XLQSINEFPKGv3x5I0clPlGeBqb3zO6+xeFeETu+MmsDTiZBMC/l61
4cWyXe6CiOZMenOA/GbeNY3z6rEm8l3NiCcW5KXEzi8/+5n1LltTiAfM6fAYMDtOtk6ljkUEysgO
oUPXpQ7msat2Zg+P2C1exqHpAqNvLlY6+5sOsz99l3yJrWTN+OnMXU2sFs9oyTit/WxVGfRCiPc8
O345rnmkbN9bmQmQU2cnTniG8fEeDjXvQInfuliaZ6t1mn2xOHsvZJFkG+6T745sFEjlYf6rN9EQ
1Tv6zJ9ish/7lumjDMutXcboxR2N8Cr55WLf9jqCXVhWensXOhG59tFWh6RohPhtLKd86Bjw2AoL
Sv6h1s7Md5aSX3ldk/rBhjWGwp0PVaU9ynkQndiZdmytecZUjFHqTiJ4wB9dGbw/q2dh15N9PFnY
cWPdHek5S7ZsDkuYmqF9Bl1tKcdjZVRgP+f0EcwuPWnmkDrRkBPCBI0HjlWNkH669kVZlM0dxqtU
6t2QVOwNcciXXY/mu0CYlPM4HOEN0pVDiZh4VERuc43ahFyMJcU4z7AJ/X3RKLFFU7dLkDftUlJk
hJE9VR5u1tDJAfIZPh5a1jrzatWK4EnvFKjxwBf2nXUonkKxNJtR4YwaffO7ziF/iobSnuQUFsIm
lqf6J1JzG+M1Q/tFYVsvwrfKt455wSylFS0y/yF96cUaV7YvKvkDshnblfkbyqZvGScaxocGDwaC
mrxr1X4MzfdmZuTDBGPTTPanfsQL4b4WvSAdrdyHljcdXVffqoJVLeSEm00uSVCKChI29aYcHX1K
1LCxFop40xsznDDvLTwrcA6xx8vTvcxjEuFuRklJjsHZSXhTFdwzCY+Wxu4zkSXfUSwDTuIwLolY
8pMxPpC++TpP+AjDrxYn0Vazjtp7k3w2GdfHHsNl6dH5JtkXMFsx6e3Wj7qKPvXcdSm5nZs0myjU
q+W98MlYGbr6UFeXcPBOUd1+LVS/+lcHVg3LtWptRqexxTCinbZ9oZ39YAyPoiti2vgwuWHZ+V6E
kNdyiGs0H9WVeelP1AHvUTWMJ1z+v4fF/wUlQOya3NiPrWf+nWZ9lcP9heBredJ1bf4nfNf3oQuu
hN+/iKabqrC9NAdQ2BMrl8ze51qRe49mlAiqMbIPlh0T8NZakrM/3GU5ebzk02U0+tseiNlOZqpD
LKniQ0R19N+1cwJS8X9cnAM53FKIfBG0/6HoluESuzG7BIDdnn1q1/GX8hO9d2O5Y0TPPD/3b1D7
knWilQeDF2ONSIJCsZg1BHXZuBAt0hHTqnuUqNb8/DcX+Edk7Merp1wuD/4dR6H5h7QPl4zqOz8K
z5I2D1JYSzVRxpg6E+OALQ+jbwfzZwrZOJprci2+ZNuyq78Jbv0PjTHvoWuagvdR2IQY//EeCpzl
RoT08IyahiXFkgVVorZV4bxXiqITWCiPxBgxSZXnfyNv/AMAzQsANtfjnfFsk+TnPy0PTeS7Nepg
dbbXlXTHujBNEm/njETHfGT1gjQZUciQZPTfX/o/1f7r/7PA8yH45JpYc70/Ir6FV6VVmRcOK6ik
eUD2ddajsfXDThwxex/mkbAd0QGKXbzflbu0W08+EktFtVf0K5Aj+V3AG4MFPDB/KyecIktPzDQw
RAdaT6Eo4tE6/J089U9vxnrZNowwz7VsyUfmT3nqXDDyIWBenu2+Zb5iYHVcFQQVS4dtZsvh0RYQ
jdv2iEBPLnYTQP3JrwhwWxSgw7xHlZiOVnWNMnbu/4u9M9uNW9m27K8U6p0HJIPBph6z7ySlWtt6
Iextm30T7ILk19dg+uDW2fLFNu57wYAgybYylUlGrFhrzjGNrls1fTsdiMh6rLu6O/dmve0b9Hue
MPbMjRGRz98L7fd7jB8MHBhNrAoEF5fajtHKee6aVnSKeiK194ym7yi8rZd/fqd+vzp9ic0XrR6W
DIaMH96oqnSUySvtnnr6xquWG3hlCrVVQ/+5FVSCSUMD2PLST42bmbt/fuzfVzce27NwGbrMPpEE
/311y0Nbo34HmWYBOihBgO8QaZIU4WHSXtqm//xovy9XvoTE50vpBpDRP66lLgQahVoSQJtt/NBV
/YrGG6QB3f3MKn6Odfjjnx/PXpaXvy/evgwcsXieuKzoCfz918tUoeh8VPIEONcj+CVdUxLvrdbB
+90vzY5lRJBUtP0j46mumxKZl2C3rXyagMt4VDWecxRRDQFmUZPVAVwbwakKQI1RSWe3gBTmJSIr
asmDMejk/uE3+H0B9V3J8sUL5gg++/AGgRkKJ527zilODW9Nz4J4qba5Wr0fnUYvGA+WZXwWDMJc
7HFnBFVQxAq8ntiNGBH7KETqct+GYGByZwoYZ7h3vlG/2UkdvczlayjVvP/np/zfXM4w9Rnt8rKz
3398zQkPS0yyQ+wTrQYa/JJph8S5fUABeLTCytqUi9GBVnhUmOd/fuhbGP2H95sr2cPdxVrruB/3
Q4/mLY9d2KdxcQ+oEoI1PJ6Anm92tgTT/LAZpjur8wlhSztmXYumthmh7qDxG/5wtVsfLHfLUoZB
hmXYMSW4cvFhdwY4UYo4cK1T7hJ1elMPzYvm58r1F+/n+pVTOTcc9aHhQfv659fC+/3WDnDpSAR1
HgOb35cVZl0+wYXmqTbNL/QEa5QjYvos/X0h8qc5YQQtZEELNFxGOESioUWOGJLE7ruX2IcwN6xv
DTyDua/kwyDwaka4HJsaLANqhsgFl5AwuHwYHes6x5QYdeicIuItz9lAgpeUEHNsKDqdLAkKjBm5
1Whq7yNwOII+ywrDiNwVqmH3m8DoJlVOtKpTPA2ghHpQ1meGEsvSICcbYg4r2MGpUc1aE5QPN7aR
frWU6UFjsZdZ5XtqRk/27Le7NGBQqK3wEHVrEiOsTeIB8IQU6+7JCCbytAZPLobpfdTiYKSokowi
e8KUB5khyS7toGfmYgHDzpYTVdqb88qBanGBdPjcRdm1b2OL0xlMmH9+w/6bDTswMUKRSCFsDhC3
xew/Ks0y4fQ4QXw/RRqW2pzJPUqDb2nc+o9DZ55xkZ6bDPZYn1ocZFpinMu0fCE4Xh7NuWG4TAs2
wjPd2T2UKEvTJ0DLyLCkbo69kq9yxqeLQ8H+wxOXv9/xgemxylIeA4HEeP73VTbKB2Qr1ICnm0xU
ojGZjekn/lb5rSiad9+YTnkuvbsMzCzWp5yZdNlfuwDuIqcH6wUJTUH9xZqVmJcwT9Z0nwXqwWZc
M+wUR9I+6SumbxHTqu3AlG8PYhvLUc2soWWsZQWfRaqR15OB6ZwF2HayX4LoZI319VZZdZz7L8UV
sQILYzDa29xebOXMls9EQjyOBrOQvPmrCRE9Q3tMmBSyZB4UHbxGT8HOePdFjSmlSASIVaZlM9W9
4BV+KCDzrBrcYIeqQ+clbf3ln68K63e7TmCyR7OKWIKb2P6whZnEUcyDzxaW+wdc/PE9+YBqi5wN
f1GQi1XUFRONOEaCxIUT8qY8az3GiCKyoI72TfaH1d36bUtdMpa5bbAQsbY5H5+PSloGl800n3h7
9dGDxobTdDuC/r0HwIbsn5DkksyRGt3jaNa7eEapXnoM3pK4ai99YsV/qHR/X/V5Sj7WQdMF2Eol
9eEl8mcbTTbNw5MNHxqZqbuiR8/AkHlDFlu0Z2zkdZ5rTnf0+6ejm3fY2Af7LCxP/Ary+Wv8P9GP
6vprq/mbxfm3en95LmiNLVMsxav8sOYXuHMwtJNUIiP8wdQIJbG6ap8wBlwB75wpVwk/iJh7bjqX
AFSv57kZun6IMoIhJlVcmeuH/J/e2ShOuxwmk/SM2//9D9fV77uTS0GxHEowN3FA+Hg0I081GXHI
65PRQGXELWkei8i8oI4lTYax44EGLCg4NP8P4YJDCPaq4tYOkiK+GMkT+dR4iD35GkcL1BWy96pp
/OKST3BadyNC36dajQUkMPu+C7r6mRWiIMEGm3Gl663dswxXWQsv08ma7VwFX8Ky+2HOyD+rSYQ7
w+wKdFZ1GWyIU0G1ncL1uwmrY7Xw03yJstBtYZZ2P5zWk0epBMieCXp5ZyuYD5iFzpLAWyDCkBB7
3wP0AcVgsLzyQLOAnHWq1N0Mym7Tp/P0wD1d0pXUJ3qjIfJGw19XjoRnKRgL3z7U3dTthqly9rcD
SMVAD/Wr6C4zbkncISVu9QkJwrCFWmW/WhPlfJpFr4Vdf8lbjrhRkm8B6pI2QPZyY6IHGcTsr+m9
3EWxJNCj74OH2yKa0jQ8m/7wPCnYBtWMN8LYapRWl8QynlrguvtoREsBq/Iuqj8x8E/xHMAed5vp
cDtJJ2HzcyxRsKcBGQVLkBsA4Yj4rDxhjyvCQ+vI8Q81x+8Xv7Q46eM3DkCA/nbYTUocMqi52hNA
ak5rzfpWQ9ewZPEA7wgdYS4y/c/vfmlx2+PnZ0jhiY/1ZheZdjeMcXPys6zbGZVzl/dDcE4JTDim
g5tsZl/suy6hS4Mqq8DM80uvIGHHXv75prI/HHAcynTPt9kJMYNJ87d7qsT6YamGAHCFdBAGaHnh
JmILljRskf3usW84RzcO7wynh6CPX2OGGXiUlRdA6jZ2caMZlcEUSJLyG4UIjWN4IzVCx9EoqJ0C
Rvlz/CgY/0Ewhjs4w96XWbutxtH+00rvf2wvOfwuAGTgNUjGU5xRl73pPyoSJ2dS6SDaPsWjgt6/
pOvOhTRPRZvS1759jWXROt0+Iw1z3dYTcAcvnE8pbB5a38unfojkaZX7BTAuYbyNYzafbh8Sqngk
7iOFJxntt29Jo6J5SOtiFaluPtljxkChIxkaIRxDEFJ6sgwDxUMPv1/NDFNSV5wSmRoFLM/xvz41
UaYYEY1nnOPiRPzJtAU59rMIAM0lFUkAsiVbqikW9EgxVjBowgHZUi6KgyOzQ2rUzLVTJzwR3DKE
RA7OBVAS4ob5dMIsxEDiVC4fbp8FbcKB0ixNPuJOplgV5iMRI5hlmvS5A5SAGltFB86i+WF0nb0N
I71QY/ysejYtVjEUc+qlAPkilcEuENvz3otf44L8EU9hZ2OWgF7ccEEZNvHLzZn5y36FXhDLHbRs
OeIHIlac817uqKuRfLU6wkFFoe5nJ6YAb0hdFdi0VmZbReBCM+joaElshhtPqTVYLyV5qi1ali2Y
FkYFOQNWC0zGOcATtM9ZpddT4fsXj/gGes/hriY06FaewaW8Oik5HvXCt86dLj4s9LXbs2QGflcy
ez/2SUNkuVfK5y6zyR3PuBo4vjCZRyK0AUPYXcgh7C9gR9EHuyD6BtuZ1023kKHL4RqGynxJIzPY
R2iHGycIn/H8rzO10BWhhbAvtTUAJbBEqP2cO8D9+YNKEcxWGQosV7vu8WbXYdsyVpFmdGU0A2KK
rsTePmGXx6114BqMViPhoQecreU+HhvOCy3H6UBG1a5t/8I7e+igab1oSF6rTEWQ5Dta8lMliwsq
l0XtRABHhvIswkex7xC57nFuWauk4/xEuBizx9B9QTBmb1PUNfuqwA+ZLQlXBKIx/4ne6BE9YLWi
DWU5Bz+PraNdOIeIwz4a9dnedmFzmhK9ZvSRlcr6XBbyzSmLz34bISztY3yluOKPdt/sjMGTBxFZ
WPkiUuNMLP51jKuvGexPCGepnYE/bnUDOg+2kuZB074ZrzzNVedij//VoTQh3Pp+81QpVOoYyZ5u
xtRpkeWOKnix0XcxhKF7C5UHZtrYP1QWvN/SSEsCApBXDXnyCSWs2g8+l9HNXQwqubs6AxMmI3GT
v5r4qxnNLqln1pI/h75vMnN7XaaQ8WzuOvBtHtfrbD/OKGNeNBrxVQarBnESX+YKMF6sLFZb00U3
QnfB6zWilliMV+DUDEGGtN0ViQ8EXJkETBnlQUAfZ16MeXHE8LcFYxjjwg7FE3oBHn5unic7B4Aq
zS3Znpi9XJ9kW3betU9CQlAdncmtnyEzkP/eqJ7hCbw2MTNhLWF5HQastxu4vbmJ5RQBQX5woorU
Px0tW+8UIbY1kUA28YVmSXx0Ulah1uSGIHXd2DUiazcdqpHNwADrzrVbmjke9ZP22fA9JtRBJVDo
4Sw4axDEP2p4dWe0fYSbJ8miTMFwQoJmfAnKR04q3YVWb76lAUmki5cSZV85ICqNKjr6Q0uV6Ubq
hboWYH7pPFIxYVkJ2ruy6y1wjvCrMvWEcQfqXdOzxrTtnG+GDsJm6Iz6zO8fn9wSCpLpEyYny+mK
girmCphXg/bgqDqxf4VUaT3U3EyK4+w6Qox5SvDBLw1cfRqUcYE/lJG8A5HK/FzVIz25Ur9kUCbZ
Kadp09XRAwJi/znL/mJjYMLaCv/UFZx6OEmqyMa2iZgX0D0miyEcEEJdg9FqX2jLWztTTWKdxWV+
GkE2FuNpyhIPa0n3NZ/KZp8UJMtEdUYKILKkc1X5Ty3hVrykX+M+Ogb4ZE4ZtOb9hPh9lzDWXpHq
Fa1kMxSvRfbat8Q+47Y6J6jJD8NQn5gyEmMn2eKaAF5vXNboGj2HsrJmSXkysmhXG+g/lgjEqjO9
3diYzT7M0kenpNXX1dz4VV06G8PEk9ajMD8mRWkeo6l4ZctnoUKjyqtt0ugL2h5DEvq2NTVxgAVp
HDbEraX7CLLxSHL9bZqa1qiIHL8913hwST8I9oaquZtNeR+k4mcWuZtJELeDLgCXtBzlNkE1VUbM
uxHOVuepoFxWZKiUzntIni6sY2nvOl9SN+fZA6p73oa0Nkn8kQ4TYI3zy9hHOUYB3GLzPSNJGm0m
7HALN/EC4zW2uGKKfTiTYJgHQMoa887uTXHPsQWtGnyaB90InPzIWtEm2WQc0LPfj12zqTzbvyCg
67fVks2DdMsEMcxL3+XTrlLZeJTEGaz75UczFE7WBENg2qsGn5tjfNasQlsCYlDkVs2zsqOUNKF+
RDxxdaQAYcZSWXhtCWGMdHs9dHo9Ny6GkyHD4hP2JNWGprXllUy30pN4Kad2sYwkly7RqPLmMf1q
Bm9udu8kvffFhbfRSpXj16qcVTrq4RmVGqx7Osbg/BmzxPJr4bmoCtM8PgZGt1Wh4dwVpTORX9lc
OVJ+txN18OE+g5zeOJRSHIzG78g5cB8W7SPUJ2jLlSUPTu/dkxRzb9PjfrCh0U0OoNA8yi92awYH
whqIuBdIbSPsiXDItLWnRNv2yeweWswTxI2Qn5k6nDpiJ1m7E22GriVIrTDdY5ERYFkp5/k2luk7
kZFG2pAzkJbvwkTB0Q3upSvV2VnE1mMkgNlklyp1mqOd9YyTwwij9UDyeRDo8SB4FKuo9dktq30S
xdZFDi5w2vy76tLgPkQWJGjw7Lu5uapRZPwaYBWrcO4JSg838Xwup6C+R1+GpNipjSOTZyAvJkF0
GS9HAqSBVhAEgSl9qgI/vpPYJ6zJ8i+qcTf+LOSmCfXXm7OcFOKVr2CxN3N7UX7nr2QAQSbouvVt
GNLVwlj1Q7ZRCgjjiLR1SzCpScER2Fvm+WhayUUAhh9v/MJ6rOmOpP1fptyRKvHoNGFwTNCUrOKQ
OGxpYrh3IMmu3Brru14sjDhE8Qk3gkFd/A1p8XioO3FF0VpuphT6bej24YlDHjp5rNFrawm+C7Fn
7hNbfk1CIe7kTFgqfvmjbebQlDX5HMKHYFhgXvDw+iRm2Z0bz30OlsQDJzVOYQF52604gWa1fi5F
a557J9owRJ3W3eSUNIvbg4Xt16Y0f6K391JMtnnOZ/QqOiTXNskl4+1h2E6eiO+Rk+z0jL0ZQIl3
sfoO44kekhP9R4JeOlZf2oIFB2Z5dY3kjWW8OWmaRw8zm7FA3nokGYwFpMvu+1kGD7RO3AQBZcJE
EIElYz/VDu90/+pH9/EGOIkyb7ze6lBE07s8EEQUxr5gGUfSbaiu2Rrc+RujmYlh9citbXouzpmE
C6frj4g82k0k/OHRCPTRxNd81/VGixJeQhmSbrYvY+8hNZ1mbxQ5ppkZ4R3MAoQqbfLNG7L5OOoe
x2pQPDXEzyfYDJ7NyKn3qSDDz3NSxCdSYwZPwmMwqvqpnAElWIa77JzRIax5rHHIPg2ifVbF+OZa
OnyiW4Qeqs7shwGTNe0hADNT2iLmI0Pk0GacWvA2Yc0b5nPSmvOD3QMeaAptvE8if8CJ1LuG9zOM
U37bxvzKedjYNHZ3ScghTNVMF7TLrGOTQcA3Ha4N4G1Qb41jW+M8GtxWXwT+0IOr/G/QAWycY2fV
MSWbw6k4ZRWRcY4MBMYN6E6/RMAtcALEo4xTMRetXDXpExyfVyVtokHr8hE1dnVMYn9kFNA/+qLw
vmpusGDGFtTnbXmKEEc+kciN5rNxjwm4/tU49ikG9XDZMzhqjUV8Sp3PrjKoB0vSPVd1W1ubDsna
qa1VcoyL6RqpmYBOZw4/A0BexaNLREU6XKPB4Z5LW3HvzezKDdLvKYntayich0COeEC0yC9QU6F2
5MGLL/A4Iu+765UDUn9qHmVbt4/DgCJyqGfIu5wfbtetRhO+1g0Mlxbc8773xPg06sa6T3sRvLH7
BFs5oYfH6LObaoAEA/rYDRhfslf1dJwNznmcsN+cQDtnozAxWJp2ueed+TQ2pWRGx2obpoD2A9Sh
ZVNEjwtSpm4Qx0+Q4wE0ifEZ4DdrSDYc3BxjN21D/zn3v4SzBIBiBc8a/Movrgi3dQMjPWFbX8YF
vY3tiasN82IVMkYk3yFunXqbkkS3onGG5qocj4XZsU82DoiaYRjBAQzbqqceyJUAcJFnM9FcGrpB
XhGmCecCPoSNAKkuf9LKCLZMVex12xT92rDH6WhauCLCUYpdikjvTkALRMyTnQuGTcfO6y72GKvT
yJDFl82VH4f4N52QMGeELncBUo3R7AwY0hMU7dB8LpkBnCca0rf21tzGf5UDM9wA5+uq6MP0gsWa
pdl2XxjBv+hyum8MXF0OFdxUtimOR4lRtI1JdW7welp7IydNp1tYRm0q38hpJnmuzdttuLiasOq3
D7UilLqMAnxWln9mIRn2+Kt9cKeoOpO+/Wp3vQBJRmrQmKPcAZO4rGHlZLyayJcjycnAnUzSa+x7
hmXjl1xiQZl2RZ67lLbj1g018vaIfDDsGO297rrsZHXhqSDJ4eyr7FvUKWOfRyOODocpWCWYh90Q
SR362S2yrXhFAsQ6oQV1DxNnV8q2eSSNC7lECsA1DiZKbXRZfjKA2S/wftrMXdxkzDcAUrrzEHXi
VCSShlkl+xPlcHKRxbkOobGPYOZ3mAAAPzIqQQIO5sRlyCpjXsMSFdWavgV2s1Efe69xD0k43kcI
Lg9AjH96zSTvCtO/TD6+iNbBk0Jchj7EyDI3piHeHRTHW5cTBYemYV4PvH4Hr3nTPkuDLdjWe62f
biAoaiOTGz9YWZDZbpgJpObWfTiBpVRxc2fI/kWhWly3HZEGNTGBHNiTfjtEVn5HCznUpMdpOcLn
RNZbgwDrUdZtUfxmULXc5uyl9oOl/faJ8zmX52KQLRISoYqTnwXOA75c0uPyEdGtE13p32+GNFBb
L4rMTechq5yMWF0aVffrvFEPVt1Pn/odmvJVbUbNQ4sQ3cG15g1ze+/18hwNMe88eIhdKKt33fAP
b9ZDqedyM/blQ4ZVaGNFqC8VropV5ndvqhcvAzZkbEYTsBOHXIAQTBgMojUr/7fCiPGg5ba60zzm
MdDyzaiCd2qVlXL8fI+tljKXpsY+b0oMNHl6p1oiVpZTZlNOvxqlee2KY+lZu9Zi9DpL9i5z6VoG
Q36v7JiCt8+fQ/HDAsaFPVxNlFXyYKrK/uSHX6EofotGPDOOp8NtbBMlkVsc+0db+FtsltYmbLto
h7PtEOGOyWbyIkD1k7kVxHc4B787PYUcgHO0wpaS4H1xBCGYxq1mv2SClphl9e73ee2SwTWL6K6K
S047vvUS5O6qjdwvYpDDg53kx8b08nOqiqeo4eDlCAfuSzg+6skxUGDBuu8yIgDbpPaPSWefW5LB
t60W8utgJZKUWHl0s1I8cBa9cMlXbjseUaPYGyPBY3yr4CpWVythepGgOuZXChC0AWH0hhJNSRft
Z9P7GVv0o3BlYvTukQXoiXu1RbEae5xfK82yE7Tic8u1voqjqTuKeRhxVhnlNjCnLcsEMRadPtsT
I9DBUve/QJCLgAz407hJQ5OMKEFXYkwdkNbAjHfhxLU59OiMS9IDKbUInEifA3exV7YIB1H7EoPm
GBv0b/VakPpM5Ry6GGbSO1xjehWFcwl6B4vQPI8/PBc432ymAR3BMV68gsuC3n6v06Q5wBLBej7M
34w9XB4cP8G9tnt9crWt16MgwO+G74IqADtpRLYf2WQVaZtm7U00yaA4O7k0L1eZBOgio3HveGBp
Q451flm3e0dTdgc5xym2IHdAz1tiLF91Q7a1o6o8DV32te/c5I5SXq0aV7B3UTcd46p71F0gjqL1
2FIm89Y0pZO3fM9spotVWNFGyHLYRXr4op2m22mCxNdZ5tL79LxmG/iag964WFQ6vcT1tYQXLDt+
30GSqKph13DaUgJfGNckNlSgdmNe6M9uax8TknUGz7zHRGvKsT6WIyOzCeAQ0JU1cNPxisQTPHrD
pJSU17G3xTFkke19tz3Ppvk4AyK+1w2AkB4+9NbWmnuHg6i/HHbyLvzWaKgJftNzNSsgG75sSUcP
NNEXoL/Ws+/uyf9NzybePI5RGjk92GHmJ+JYYw9azRAzDuGMscoK1Tt/h/nF7rddkliXVqt7W4/u
0ZgwgNNLvwan6mENscWlW1TTncLpckwzs920Vu1vbLd9rnO7fcqb1DkWTkcr0Siuzb2rpfMosyWT
pfrL9HN/Ww+O2vuIE2hU+P2Ojq/1otiqjkDnx6qprktoL7A53HwhGwIG8yOS5ulpSY5ws8lf9BvJ
HaB65cuz2+fWhuXj6rkTuACtiAtOWaIJinIvVKLD9EAPeSMaGB4ptNNHNKsM6ZQ7raSrW+7GbHoQ
uNwwDhP3jg9SPBo+i61jt/4hBDKzrnscjZyVJaOI5cpVUGGw+vbESnYAumQZMQhvnXXFlosPW8fb
YrS9XWb17GuGTbs6SNwvevpOYCvkujrkiGmP+T3RI1/DoHzvJU2TKX9pC9t+tQEx37Y2sB712ZbD
d878ZKuWeEgE6t8HdquN49rlpQVUsiPdy17R1oapEDlPjZTbmYXzuWIxmmL/JCmadvHofKvVlLyh
N/jsWyRLe0HzQ9LvjLJXv/TFpSeQ885hQbbQlF3snvGBT7vlIMv5h06qGGsDmY2ouJ23MPzCieil
oGP0VEWEWyRx9tAREcskI5l2cxxjMNUJWYQReNaSdrpBqu1zU5vcPt0k8XirfhWGWoK8oycVE6f8
iMfrzaYEuhP1xbATc0/AQNmfpjgjW0spAo36dqOyRn3xFytCqOvxQanKfNRW+Rk/XX2dqvZnuSC9
bZ3m+0wb3qd5IgiKdcm4rya8H5menZ3N0evQ9uQFVMJo76Px2kNBIvMlDzfCSxEF02JbQyBhrXIX
UIHsVHZpUE+fwmSmATjZpxmLDH4eZLIkVzs0ugLiuGK7fNbp+CmsyIwndby9hJY+i6U14k5klgx4
fjdFRewWOrrp3mYp2xgjgQhBP71m5C9eh4kfvHJ4akppqt28Ywjdq+E5xrJ5IJ2Mm2P5kgiY/tkM
jo6bE+ZH7ErlVdZrBIfcs4nmapiukMJD7nRTWd2rp4ojhf9mcHG7r7YhXmWuRwg1oCKNr1Y9fdFA
T97iABu4HxBcQlZQ3mWXYkZGFpDR5nXQpzjF+253ruIe+DCPjQPklvdKNnoxga+DxL9/4s+PH9dh
Nazwv/OH/XqL1nIPL+RMjtDVf8k/ud/pBtv1qtUrLTD4Q3JhbLTpqCCSDeG2WHS2AaswdIDpAN64
uWj/IdHP6NhrWMXNBtXs3tlst/fb+y/3OMtWX/2VtQ5X43bckk92UsfkmlyHN/+z+An2hqqXlDxc
yQtUlQMYa8CTIqBOMvrYZsXO/0bYdXkwj/mZ8NOr/dJ+aRCt4zPBE+XBflrTuA7bDU4wo9v1ek8v
H/cqShAcJOY9idbTWtbxS9wDkweItgQTTkDm/foACHHYh2nvYMVvgnUqJuNIbPc9trvq3u/jL7oq
Rm5Ul5idXHzLKARWlLMGaNDMO0RldcmzYUkxAwbQj0Z1R+pUcu21+TZH5a7VQ/6JT1KUSVVEjZnk
n+gkr2WDBCGTscJb7jifBMnv8ZxSbhKeIjB8lDyJ50/NluhAOKy7a6c3ODJP1wxwVfh89R5xU6pa
uxvZTup0+6CcWp0UuM9fX3pxSh+xxvVD5mNz8qC2EfXVNqfbl7fPsha1Ql8UF4tx2onJ18WILwWd
252yx+oU1G7FvJzPPnzZMB05zHLYpMR7narCg+QRR4qPFvOy3Zj7T7e/mUMCIhPZ0CG2ivIUpuLi
MSDc3f4yrIbypIaoOi3PQGvb+I/v1yURoA4enFJbxen2IUrDgpubD//ve7fPwNosyz57NuR+dkge
k/BjD9xjqOb17anLpOZcyUx3HVk1Npy+PoUtSQJTlzft2axtsnvAu81S/vunt0sIz+2nf/heqgA4
kZnVrJmTvs6lineNZ2NkauOk27ChQYRaQnY4+ZSnFltnXqbzHh2jzdJjk0YgGVTbufmfH27fizwS
JAt6jcbyqt8+MI+ld5oEGR9HdwR3YyCRECar/iCJ8KEOqk7Z8kCa8f4v7eD/J/v/iexvOj7ikX8g
+38lBOtr+f1vZP9f/+nfZH9P/st0sLW4LkITU2Dy+C+yvxf8ixgsKdDYmyhRbPm//9e/wf4i+BfG
CnQyPoYURKYOevN/g/2F9y/fxyDjudJbjOum+B+B/T9KYQL8376Jk4MdIED8uegI/0M7UpKlwQk2
mw/13OtNP1BD9U6L+5UNdTKKNby5bJPltDKVAoY4API75Rmxub5irDa534O4uDhlJ1bsxH9Q1Vsf
VPW8OCaWLt9cLA/CZ3L79yfX5QHs9tmdDkbbw+13HCoDq8Q0qx+mDlO9UzRvk4POlEXbKjxO7K74
Y5QM78J/mhOWJ0ETH5uLIxf71kclZSdbc1AyHg8TRs69OUwcymtS99jSiccNX2qGA9hToc66P77h
5am3chDpyvhk0qxhFaIoDajtyLix085Zmz6CvNrM3/Pu3aGsZCjIczZiP/+DxhFK/O9P3SJLBrEv
KlB+j486+76faBxNXneQggzVoP80eDmaPiEOeQgSMh1ZHf0iObM7EPJrou4x1Wpw5y+JyW+JUvaq
GYGtb6/1nA3IB+CD2S5AIR7vkEkOs0IXr4Nlvow20q4b7m8Iv/AiiUNadGev5GG6OHkkzlcfahaq
1aiyfcSolKafPa1t5SeHhPPuaj5YbAcrsFn21hSgG8g3BfFM2xKW0pPtCHsdQj3aucwE6JhrBhkG
6etoKYRJqUCz1y8zwqSabWgWGgMVRjoLo1HrE3LcTCEoeESeTl8/wx24GiOW3ZvZLsdlt0Ibsc0z
6a+9xD5kDb98Hvr+agRl4NVoPkapNh7cD6aXCJrnWyAYZ2VgFJxEl1dy+dcNBaabXinAgLzMKO1T
A5JzVjdsQQ7TMCuLzrUntpbB0SZuXX9L6mRUeskhhm66zkNojoMd/UQylB51Qa5y78t4b4f9O1Lz
zxUCWpJ6uVjwnHJhJSWK1EAs+db1O/U+r12GgKT+KzdpXYvUZ1ppYKSOcb0wBFzFDnQ5ZSu98ah/
RpKG1q6o593S1e4jhf4eenKAvdyp2JkBnEAZrK/KjQH5tJA9/BTufjDnqzAgbap9t9oNU+gHh66M
Uu207+hdLS0pSiuLI1nHqamt7R+uZ/hcSkBT0U6vJzqmv+5SYzB/GikP4vMg3A7wjUG5QOvwPf2p
ddN3WYJxQGFiBNl7Q/qigPu7DovgpRdMUFXMSMMjp7OhYJwi8zDxQ+CqRmc9uLukTbErivTTKLP3
29/QNCjWxPvuRumg1uQ9D3ro7DONlDZDrZPRNBniAfwdY9JVqdtXx2w1Az3nzYhwMbthvhvK4ZA5
IBd8pmAdo/Kdt0RXqTn+6dXRZUzzVxsaqGtAJYgX8Lvr00+ummSX+YCCbZsGGRBVbTAE8lg8msSA
hBOr+9DiYi2xtGnLhVbvRGSQIiEQaUnaNlacfuCsfvsNIlwSUBCnZ0ePBJwGXKlpI7kxh+SKJzvb
zIPzU7vwDBqGQ6l+0ZBjyePENU2+OiIrfFBtubfgYzDBaTOCL/BajUxJY+9Yag1rhlQRtC1kFYv6
2ipU+J4HilyGdwQF8gr7TrlxgLOS9cKFMXjRNpgdgANRMRAoXeUb+qBfIMPqtc2EBI07dMEkoIc8
8u+jLYl8ICA8We9Imh3JXJsehjl/S6UlT7YW32yL85/CeLSLiuq1YWLNyvEj6psauBndzFTrt5LY
2nWNZmMdw0cgPp5JSOgtWA+u3iQoIdkkxWtX6Hyd5PzHopwOjdFB2msD3lJf5bxevHKVKVtctXRj
TKC+605XF4xC7SoZuJR4m72YOeRt8UO1PqyN0H6IjDfgIH9Bn+QOdHzaxhAeGqihXb6TQf/WW6xs
fgo46/be1D3XRxXk79OSN2v4+4r4P9Vylqp7bhImSki6I7aJeLHfW7V1x9jlW1OwRWScWmHewlKb
aoAZI7dz+jB4uvu/hJ3XctzIlkW/CBHw5rW8I1kUi5RYLwiREuGR8Ca/flZCc6c7+s7MfWi1RJav
ROY5+2yDdy/Hr51xaS/fCEb0wJrgF3LSfjtT/K2Z2CPmkq2dgCj8eQlGSA4gCODbEe+uDDGnxqKV
3Y1HjxGkFwUT+pLvSJjpl6iWZeqyjjultxWMKb1mM4lXsm5+2XC25JjdDYvh4vJEVClc0dPJ6SGA
LNTzXE/e8OF7slKOl2WZcDaY22iMvkmzVfxmLo2B8A4j+JmO8UnU0Y9liciR3QzXra9W+OsC9xts
egiRJqF95SXf4pFX6FXlPcibbDca2ZeJb+6majk8+hRvSINg8/Vg5E+MBwS0O2fbRhnmHqpSwJWK
14v5fvCEdzLG1zQyq0LfBOqs0JBmdIb5GVm6vpIJkjS19sn8YCOwc8F74AP1dazHZdfTA9vf29xg
QjqFx2VhEinDSouyLy1kKA7ZaztjLboTsv3okrBaBWazQSb6sqwi8kzHjR3JnxYQDFT8rUdy60o3
+ToXujseDOSJSsyKTINOpmaCCf0EJwwECEy+xk2TspNprribOeLkKcp2zeC+l3x1gcmmUqgtWjRy
UxSuscJO5FTWDhNc9buqqE5ZVH8yLIdfloIOGUkbgo1t8fHji2W2pAd8plqnHmhAhUUGg6ueeRaQ
IfrsqbDKe8WxukLvuEqH8DYwrVthRlytRGUNnA1syTqSUjZ5rvdgIBwwZzJHlz1u0jrdGJp8woGu
It6DmUHIbYYKR3I+29Bn+un1GQI4h392ZnQRHH1ujJQNFudan1qdkENvs5zYBk66eGjEvxFe7WC8
jZtcJHTShbWzQ+d14N1vGAHdlzpAm1j3qFzuI9/JSoLYYe7xOOMXi/kGhEhr+t7VHCppBog+t9lX
VvXvle1dCweNkSDkRQzr1GB3kWn2VU43U4gaxXF41yYW1+xhi93jtSMmofzzOQbdPZbyIRnWbGSm
BM3RlY17ymfAZwbq/3MAg1/eiFZtM5yxIPlxCkmdQrpu/E/SFZMA3rjaOeXIZ5qY5t5jt2GYzof7
pwQxID9hSE9+B/tY1bIsOuCSuUKm56VPlRXuXdPaxTGXOTDyy9DJt8A9TVzQWWQ/Wlm5TbBiXNlI
BNbehG3iENQHXPI2i0Fn07CQ+lDbCvpbxIcPjfU419ovmpKBq5NLpQfj2jMcPWO2wTVoT9+jHMvF
Sm2rRswRm1V8Oo2o7gGzvFVtcUfz0W0FpiKEeCyfRdvjiV4VDBmFEaZrzWOKUVBfWQ4mCekEpZ0g
7+WSNRELRalTr7uMa1mLeDDbm39FPhila7ORkoZToBaDCdE52u/AJowogyq2iEcHBQT4a8SROQkz
+bSNbO1NjPmX53O0IqYZNyLRCoqNL/qNncMYf9NwBM+l+aNrDh7ZNkzTouc2ZupIpTzvparjJxu6
apffKi2XO2vmTZawtmPQpBZNJYICz91kuthB0TkEBZ9nFrOBDnMSKcXJk3BJXjALFkzZFp9t338z
a8JQ64TLHAXiuUqd7xrlBvKTR7N/R8TCGk2JpQXnXdtTP+/78S3rLXdVD19hzqUjCcFaWVN/5hLE
+cLsiOJEUhHm8Zevnr8YMhi53srVx3Gbu8iYmvyepuW10j5yTDHxkobmmC7nqLh2eFgemE3jiZTd
c3ziNqXgHNKa7lSkMUE6gjl50dvnOfHWOtkMmCGyVlurwIZLUCJm4r4sv2CwxWbBUgfSD+qfhYy2
XJQPntpUl3pOTMV1KYMS8z1HFoo7MyssNfzbUoMsm3jacrgaqf7MBJO7ZZg16VlzN6Nwq77Kvm9f
A8QCq9LgErFK/1YVCWrC9p6S/+qa+8GbHqf41YKNEknKDGI2Wg4BxJdhm30uta/nwv0INc5wSzsX
AzV4ZdeYJVZ4m/lJ/qWj0oVAQw5wm70HtDcrY6CEdPXwlPTJV2Jkd6Tr7Jek/tYhBBR8r4V9Mubm
6ssQM6+Z88+n0yYDqVpBrlauRNldqu1fZhnCUBcTm0JVG36zmjzjPcQWE8nWcIhb556hMNhCaH7J
g+y5TPms8fS+ey0GZW6ztgBn7RaMePRvfRLgbQsRjxnbGQT/vpyOUsXFm27/WIz4uVOC01AopMq5
2uTaqCjrFR4TvyhQCCBgNedFeDMj3rJ67xOZAkE0XAdVNxDRTv1JhBwikC+qRNoQzj3Hzsi94w0R
1cVtMnEB+aAIYL5OPN2kiv8ocX6a5e8+YZNA5n6GhX3N9pWW/V7Wvqd0m0mIHfNyizzBadILyRun
iin79gUl8oNXqvOFeJS4TH6oesGxg1vu03QPCWvGcvFsV5+NP8qHBDLLypmGD9HdsTLFoFi1OIhz
sn6GHp5Gctc48TUy/INm55cRW3gl6LuTGIaq1CQo1kLI2pIesavaTx2S05wYbNbpl2qRNmAqbGgv
mJ7iIav6EnUOg+Ee9JmXpRw6iqy4DiNTFeN51ic15ESdN5v9b0rNu+26/a4drF3h5F+dhanYgMBl
hqK2wyoXkgpkA0xKUWoRUwiZCcV0d6l0BmlVlQEO8kXYwt/VrtQOmla/W4nz2un+zzgIHr2cmZzL
9SUMgHsMzH6VjjfsU1bu7inD7Zua5AaXlCFrPA4A/uSsURirLiURUHFCqLTjxkQTNUm8LvCVhToW
rnFAyJiW8nUoDMBoadeFM/Vr4qv/NJ0A226BoK+UFIQArMyBwh+emC+9RR6bj3Iaplr46qrMlcDT
JvovDknJhEgU2DzUBCyruMN9xTyzr4Ietj/KnNrQAjB566nMg68h9CDGjDlEOyfbBR8MQcmTGLhq
+ijcTdBimbqUFw7rS+RTiUGDP5oRVrnYGXGxY8YHy4c0X2HMP/WGL0mtc88bjvXA/EB3Iav4RffC
xShOTpBUp86rCE+cCJDfCKExiylRZOC04glQb2aUgZcPp8wCWR+vZFoLnZGMb+wCzX10Fdr81x+V
QtB1hoNU/6Y0EOMIJFsy5IdjtLYLhCAiwXrHrodXSz318iJCk2Ll0Kj7Lj/sQzPmSjWSranA+nxI
ngDP3Z0+98NpoBA7eQ6eKpHl9ZtMKm/tfkmTV3/oSFqS3I8Pf/3oz038JWbeVBDy8ivIVtxRNxM6
4LCGlDP9/WGWm/x1478ejJEY1rRL8Lp6uuWfy2//+lmwPPJfP/zrNv/nz/7xqFDsQapAav777RXL
mxxQmJH98T/Pvby81sMlBWZW+ucXy29DPcepYxaghhqY//LgGUr34u8fSvAL7d50tEQ947siVgSG
KIGJXtjp1mgsso0aNbCwhjFsyXli+LH8O/LcZ2ZJ9S5UYw6MfMz9mE/7umM2quNRCHcOmcY0nsI+
IiStDScM33JsZTxblEAGnctIwEdIrn64/FHXebyxohRbgAgnV1CwiC4uk1sc5b1TlBOHsPyN7dQ7
wXRem1NnHByjvXaYPezEHJmohyvzFAPInMJ5eMZLcthpLh1m29SfGftWFdJwHKMhQCoLWaHwiq1L
sghsQQh4o57uuW55gzqtSKGhEwzd8iCC4RDGlsRMNiPZwK5KCED2a665wa8ew9HZOjXKCThKCXeL
8EI0zArtnFu4WztNHgZBK38MHBi/vh5mexznyEwNVQ2iVbvAgqMeP6LwB0zBCJ8z2jxxrVpc9AkF
BGIm8MRbmg3P1YCtstGWj5qfw+Fs4KPrYuslr5EenTDox1Yv7FM2NB8TfgNzA8vXdrC+HjLC0AlJ
g63uuZ9tmF0ry3axIjH6dTdIWpocuDOLSmi8eL3KMHqa9OSZFK6r1KoWa5ke2w3zpUfSeh7zJOKg
8/EDtvzf5mx/+qVnr7UakcgwFr/QfsDhq7vPutgP08DosyYFXXMqOInd1Un7x7bCZI/x4iVCpMCM
h40XQ9dN1dv+kTEBKp9xM7SCptQap83Y/8qNefjWti1ms3aI/hRNdR3zkl0WhJ97BxEa+RGzQ2vd
pdjd5ZZ4mgqvZqumApwjD4JAQhommfUHDJb3nduWeMB4OAcK5NFIGL9NhesqB1L7rDto9Oa8SEhc
6ftV3KblevRfHMZS1ALzDzMeOKAHq2JOEK3w96vWMrDS9RjZYL7F/DgUGgzBdEabVhs7sq3Std15
PB+JNDW5UHY7IDtnniYGaz4OebNpq3Glg96usEG9GxDzQWCGzRi8mAkw9Eh9bI6DAW47XqoOllpX
+fiOlPWhsqBdFC5NZhV2v3gF9CtGGOwzi5l2FuFs49KNJCHpAmNMVMe8t/UY2ZDub6K46XgZ6bZI
sqOMku6GWR4scqLeyMwtQ8gmZSZ+gsfp69Rm8q53zjHAU9saunDdt9UnreEhqkwIkm0PpcG/lfWo
48WYIQzIwBDThqeqE/JkXRQqaP7ID/QfB7BrFlC8Mhq95iMkJVIfDo5LVtIo7J2DOQG0R+PuO3m0
aiL7SR8Zh7Zax7o3CmJ9xze3i6/ACK9u6O97i83CjesrmoeHwvBuITb3pDSE1KvJU6uN801r9Q8a
VyAVNz33mvhuoElcB15/rdoJLAtPztyuBizY8AQsg/ojJwLQGDHylzPuRUCoj16Hz1I2Dlwtzehs
SE2jU/kAGvpgev0wGNZZy10WQ/noPtpxCmkoYk4CR4jDuNr7bYi7Pjpi6KyrctKe2yL7afQVgGwb
sWxDQBvSwaZoQOQIXBW5KngJPp5PXX5oau/7PHn5k+kQk8rJX7qyPZIH/Rs/QxXHyPVqzpesBEUo
5LQNiXlcpXJqNsyhr41VIVHord1sxreuKh6CFHnz3CvsMTCe8CN/gO3anyQbt5WgkAf45kLNQ8jp
/hEF51aGlbnqR5wDe9Ip28FG480LiJ0WbZiuX8o8jR9MqOPppCXHrsiuWAVU7J3Ydgk3bs7P8HKc
Fw0FOZ7ZeMrG4VXvAsAmhFjbbnbfHNt5ncq1H9K9wFHean217szxbZ6DK5UcPpauqyJj5lXp76GK
/wwloUUpXFp7z1Z3gy++HiTYnwi/ewz31p5jfu9wZ41r59Chxw4GcSrMaW0NmmIF05xCDUJlUb9U
BdR1RkHhfOgSgSATBWZIj0hq9yVOSEOrhhsZwRtpeled1OF1xiHmO9Mz9gmfmL9tk1A8EgIAajWv
dJitymGiNsjwNpJ1DaF1rKlV7P4zjSewCSio664ILn3tfOBbwDQMhBFonUkJut1sy5TsUbbmA7FF
t8417mVhPjHbgjbaEW1dfARMCB21pI0o3V0GZO6XTlhbrUWRGIWc0qQHVYLT8t0I8+3kaVe8dp58
2yLOJrvNGttGIMQDARH2YH7gWUSPBOWz1I23MTKfPZc0BeQNjoUkqnId+PUGZTkz/seprc9ZGjEH
6A/20J3UZ1404pBI84eytTHy6GIm4xOhEsXK8QDaoWGdhN2hxCuePT2/NBG1WscRm0KpyeqVVNrv
LAamQpOyaXPvm0XPRZBVf83lhDnLtE2b5k3TrTMymefStt/UV6MeKvHGQ83OhniXzfsh9X/Y0KLo
2JHlNsN76LufU+3dIKIF+IxNk/dKjgMsleqdZDTkQBL/h1cnjD8c8hQCP9qEucPECztZgzg+ZL+n
SitOgdFvjAyHDtce4W4T/IPAnOwhHqg7atN9QqCNFqxZ5cRZZjFJAVNE5Erwbf42Rzk9o57aGxBP
O0TvS04ZiTvBN1wT6hXbUrfP85pW9Sy1Um5GPvg5Z2dDAdr6xU+UA6dOXMk1P+DNSsZRfdfSXgIm
aT9bdrIuBVmy/cLeSMNAUzPnDxbyreahm8zLqMGnbVK9Whl19m1y5t9gYt8pVTZ1VX02ydlPWYak
NtKgGwTQCSPb2sV5KooD5s3gorA7ZR3uXIPsvSDznyGv3b3RgVjbjQdcf61tmaWkEhre1Z4hRfa0
koCixSX08K/WbViPwGtG0Jw0LmZkJF3q41ANORs1+2ZWXp9OEt7rqf5dTSizujZAt4DYE/1iXWjO
eZr1Q1qV7AYlkhxXw5rGnz7arP5wW0790mYR6hkjVgdQuboUxrQ1QLn9mGBO4V2mdvyKB2ScpYHO
w0H6HpYQRTIneh811too4alCGFpPwbgdtSEictORG73vEKV4cYvvbn3UvPTVmumP6sLcF5NNe4Fi
FlIcLRV0wzd7tLyza4Acp9o3EO5nV7MsZfcNb3MCozUzvnlER0ZqfJspkhTykm3gPwAo0w7G3lrM
/Yizg35Op8zes/t9Gkb45kRasu+q4Z14mWgHvoSHzNTfBQPUeOIrTa5CyHd9KrHbJxlhVc3DxR6L
vaNxYttE4QjxfTBZI2NafO8DgFM46c6uTMYEZ0Pu1TsP5kwsSDj273Mc73odOqoHuXYtIT6sy0R7
jdAPKKvjV22YCTuKXxHcbDzTw1NGyaOgGp9Tk3heVwVFmE9ZCG7i6VHFCC/ZMi1DdCmHryAAV9k4
zLpWwo9v6LevY+G/2mByVvZhS+praj0Xg+DVXNALo2V4Tqd6P4b2wTar96F/Mrq14xsftWTyyn8z
vAjq9XU/kjjZkFTjDC860/eVT0SG0ZHDuktAxeoSsMuxgWHtlT5mW3U37G/X5n//LiHgwqa8hzRK
+DhzJ5/QSBaIzlO4PLx6NFilkB+M/RD/bAZt86+7QsJlN4Isom4SMLuaSLzk6YQTHNRDEOuAjkUZ
HvSkhMN7NpXT49q0cMlOXqW8qseNasLm+L+6cchz9Piur0IDzrh6VZNVvsmsXyfZzReoBgHmwM5Q
D+0MDiTcEjawG3dI4LfL39Xv+K8KyEpg5VhVrxwVNhVFqoEJQJMCWOgfJB9gWWZZ8fL/ivEuXQV0
HEKqWYwafhLcX92kMryd+ru6HAMeJy2Dh2Zo8TvBfu5s2k/sQ2sDxA7J/Jd6YWVH1lvFI6TJ+Fyl
CL6x8u+4h5GeEUivhyIAwkHvOO0rknLVLdTzVXF1itGRqtfqtHW+lUV4t5LgoJ68anD8VG+AwbWF
cJpZ8lSXG/Vw6nWpp9XU28Frf3nvPEbt7CO6LXVvlP5PDZNsg0wu9esGu2r18ai3pz7Cf71VVIAb
c6KaAzerJc2ERQXHYE1M9pb9e1ejIESEv2qZgGFggeN/tNxGMO/X3Q+dtsUWoBnctM3+3DyJ9D1C
BVSZyu4sXPlmtzbAsUAoYCju1I8ifi0UdZubVB1mQD0dCjGYtpF/qofScW0rDF4NoDsRZR+jKK/q
IdVtAkHo+pO6hXpNpfgdP/7rRUUq1JMXHAnnqJ6Kp3gglYKdWpKSbSxPpx7OHfsDD2M1OFJgtBLI
wxjjnNOn+I+LS9H8wNtJrvyyvE4mwGITyVNnMdUr0xQ/6YYYUJNJR2QlXx7FtsVVhdEdEg7NrfZx
pGsc9/N1GeBXXfrFcXvTJpZrga+8jAucYszgrBeoFJiYmyPsQDfVWUtg0XrJUvTjDk+0cNpDR/iq
ghYDFKbZUujJrszCFWT9+uA0CNjq9FJHP1MAPQ4b85lu4aMYpoKBu/e00CDsmoU6FI8ckoBlaihi
1zdbIPg3kdEjKpsFjXxbHkt5iM0ixlS1fIGbeUNwAFunM+ibxhG4gbRoMTyr/4qgNhHYKzCU8rCF
NGSmrdwNO8PDvAeJj4MMM/7Sw0HsEu9TC7p63Tjzd/xRSM51gKjxO8mwPLW2jgXdwGq8V0um71YJ
/dfFLzinYRhjTojqPjvdSxZRD0kHkN01mTZZM2eGjV2Aph89whmPszqwmhSX9qgGpXQrak8/0m8L
3I0FNLdU8dAobWGaampeaagJDIAdOWlYA5mJdZgJqT8EjSAbg6RM1wIUhjR87foMb5FcPEQ5ha2r
RmY64gUYptknngL4O0V0j+bI6y9/Cx8/h8bK3+FPbHWto2JiuH9EdHoggWzew5jP1jrxlF31vayM
8oJXTbohYWDVWPZOGgxayPnDaaDX0WiAaTNMu4co2f5ErqshhYjC5IAFDgHsajhJ7YywD+ygjAG6
8Q+IsUKy9jLsmMSiik5xTl/N47wn6qTE9m+A7KoCihv93ASAEfjQW3jFMcx0cGZeIPz8WAhe5sK8
ElDFVno1wv/DU3QixF0PwbINNYaG0l9tc/GCAgn7G8W18b142iBx3TYke24Jmu53BZ3MjJnDHiea
jLQhRNX4MAEqqiVfaR6c7xExkUO2zUyW8KzxrfaoeMaMulHz/QN6kvHBo1pirOI86d4pENqbDKfP
xJfGNgnS3fLUGBDAvcGRbzuZZbwe7Kg86tTXTlmvoTNAIpnwLv9FK6j6Sg8eIxcrNDflvV6WD6lM
xk0b+eciYV2MuvuWTz4x8iPAaZ9jfh9Qt8jkifz1eZ/M3BOFCkHhVFQwwm6WYmYgNsdBfNdNGgkE
KsendOpbUQI1xyPp5eYcnvDVJqJ4OMLDx7H+uxMKf1WDbrhTI3elEWNnMX1ScQqi/2ZzD6fh3BED
F07mD91gOBGP+YU+kIDqSWa7fiyvViw+mXfHK5g3wTa2qxNRdcoI9WK46ZefPwQBpVGNh+B61kCd
1bUQ9qxtrZjwBxz7deWyBxgock2E2NhVdhfk60YETjjFsLeK0lm5itL3Z5yqBooLS6oQvB6KPCVZ
vruj9WBQ75PdTSrGSHnUEX4IhexYANsgF9RXJJmrnJWRUddAoZdjPEDSnRoXLUODJmcuR/lxzyiY
8J1hYqD+pdvi6kjnWwGDkGEPgxsu4L7Ct7C33pyUBq5EzMbIMRvEZXDrLcfBTk9dZj5jn+0I2LtI
EotXndhl4XXSewBcfyBxE15caVGVqScZmUSXofE9r8S9zZ2XLIYHpFheHB1UjwzLZEcqSMIFXLgs
s9zPd2Gh/1bzs4WYIwf2YZ707FjwJsCKH6I5ZE5Lj2bHGYqJC70HKJLqc6cI/M0a/HOdZnfTKK5W
xVoog/hdw1xp1TLUNvvUI8sKg11z2sYdOUlOyIHfyaC/QNh/nAgZi6P2PVYwkINhINIeB1GZ4shA
QrkZEoyo5B02E1Y9PWHY6zSOOLIjiJVBlPyCIGYxVDVK1IM4zUQuF0IPJ8JtxsPYE8ts1zmurJq/
qxzzYmfEnDH6BjpkgbgDbyJRXxKBJ5QRRbMVtWi3vrBeqjbAahv7vET0E5pQmB4idfJj4NpPlnDu
qUsgRd9+6CkzZPIBQ7Cdbp0MfAWBTX9BRh60/WXMiNfHKQ7NBlLdQP54Rv0bZSg+Bl/xtNSYqW/o
HjCP3HnMpAqGc03UvpF+s08dPrnGY6btdV9l6t/+kKfG9mdZfWnjcyKOpd2fMwSV22XklyfugzSN
k65ona1iemYxMnBiRtZxNUCoaRtII1F5VxM7Vw3ZJ4Y3WJMlX2oo6PrVW2uOLxkpx53qN/CXctYA
wck6qdxn1s23stFWukb61jI762GJVCL40YzyxzixAYmU2ScOUWzCBL7iyZX+B8PAxZr/b+7bEIEN
1yDtAWq1hw/w4tP6N8p3Y3KhwYHtcLWAQzH3y1CUya/vpwiYsX7DxpQvuAVGtBE3pRKnInWppz0f
UqkxdVf0KL1j45s42BVXqU5YDUoEqCkmI7HhgLaBd1z+5YSTWu75nc+kPsWRuzfjzn2YLToclA9p
3tO/DYwjUf3BfegxFQjGbzLic/sbM/9/MX11/p1O/udt41hNxoQX/MMAGRqXKCo0GwfatEPOxjFJ
4wErN/2gcTSTH4e5ypeYJ3SRhuOsat9AomsozoVIuSDo5GAFUK4I+HezovnEMAFQI6dfFCE/61YV
YDL48OsBobu/6x0+veUUBWBbZxAKhpxjzYyLF2wmuBCgIKv8BlU2xWqdZoqKPFl8H3+49orgUOKb
sMLFCbM3E9UXO7ba4QoXQ0GolUdfr5NDFp+r33Uin8hhs//Dh2b9wzV6WS28UdNy8ehnuPuPD833
/MwbNNxlFvm0rMKbZEbpqZJomeVOzUtHyNB6IVMu9AimLkdhA8epo4WG5eKJwGUP0l6HUnuMCMdd
yDELrUlKNg9EoKTLJvk56/DdG1yWUKzHz8Ck73/YbLb1OuBBs5O0SIrcEI3JQWbNM4aiHKrxsRG7
KAaUVlfg/79mvH9fM5bDpoEKw4fJ+G8ShKivcTZD33/Q9dbcJflGC32ysGOOiUKLmG8NCcxt9grd
TJVAPDkvJD3N4qtMCJjep4pNHs7hk0NArlV7Wza/g3TZ6orh2FZQLJeCYarn5wmmgVCHSmQX99nn
kymD4EY4CE9oALfAgWD/0c5hMTIjCjBaUIWrk8ZQ5mgr8kqPVsXYbkdPnBDpwqRKJxge+UQ6KkHG
cl54SOloK1FYdXR9JLGuOttI4Ar2TmIf8cr0cfwfcC3KGQNZwEcJLfg+aGB/Znc9hHsUIX2EmiA9
/OiW05VxVUVBTjDdUiibabCBxw0AZh9rmFj/wUjW1P9pmc+S9CwT0YqFMMNyvX+mYTi9ZlX4F5Nl
S17SZqBY3ZMlP21MG85OOT660sUJq/M4Suv+5Lq1iZNi/MWZXKGZXZld9DorTl2leFZlXZ7joHjw
ncgluIE7oav63pg0/yXzqz+bUmug3OxX7YCNmGaYP/VR/vKS6A73bDe2yY3wyC8/Y+PAVgjggwOV
VLGFVZY1uJG1wntI7f4ui6raznXI9+G+14rHaYdgQ9oQJ9t4JsLK017DLibiuurHp8Cbtp3szrgj
6TsCuzY+TjPn0hidswPdNcuwQW0Yk8Q89GXAKi8MhoaflMYxHM1NUtRPLVjdwSK1hMKrNQgHa3XY
5HBnN9UI3JjrxZatDfGGuCsOvle7gJ1seIoZttDZrA4GumP9Ujt+k1MjqSLNbfKvPIiwlGNvIuub
nyom1fJ7k0LOarRnfYi+yiJHR2zBiWl/LQVlhObX1ZhgNmWPj4C6MhRxq/Ew0Ambi+qLoyr5gWT0
GAiC6OLirlpTumhrPStsKM67H2Pg/Aj1aoO8GEov2aQrGTR7YMhLTdANsA01ghQDOfbiXRGDqPjX
thZTpjnZlz1MzzVh36YeuzSJcOgTiypcBr/mMnqLmvywMFW7+KeI+g/NVI8V00MEWHaUSCKcopho
N7XtkLFSZMzEDu/arZbRiSY1PsKud8s0GLyK1aUqThxpMBNSvSWk8ouPaZwf4Y6BgNaiBu5V31Fi
XYvTA6YvDOMPCRxSLIBvXgzUoQh0Nrn2q0xZtpW8XLMt5I7ZE9x7u7r1Bnx+rLbg4vACqGS3JCjp
u7a3nv1Q/AjVLuRJnlzv6rekNn8sF3jcYH3mlNNznA4wAPA5ZN5hXqt0Ck+iocdvAR4iJnqJ33z3
o/HqkARBS4AQ1xnTvUNP7msNpVxB+WcQkYA2Xf821eIbIS7XWekmOkbJHe1xgJ0lbWJOWp4d3rAR
yTahQV68hWPC0nZ3GsDJYAAFSMp7fL6YOGrcMZ2OGChd+ugnSL+mLcs2js+G0XB6MDPC/PNcuTD8
085Kzg0fsi0rSBJl+WMs5Lb2lfPKyOCayfhrnwnj3ENPwxwNC5YsuabmeJxnnwA8E59MLDsxoJJD
uEOQBmTRZ99EOXCe6AHCUxlfHXrLI4k4+aYKdQaA/ngZZ/nhZLP5kkmw5GxALYsWTCJi6bxXP67Z
jhoM/LwOxCmB76nH+Ll6VQe8VQLI4ti8K+PWXI+mNWzp0DGcRVjRkwnhdprD+L8v8I6eFEqKjaK0
GdxhbDecIGmWB691tgsxqEPWg5FOyjexnZw4PMEqO1n4IewyrTxJSX5WM+nWatLkgwlqvo8HDSJL
WR6LTqniA/kQl3ZG2qR51Xqj4uEquS5ktpe2JJM1/VHNdc3hXUe70Wm/lEf/xtHAGAhYsk5Q0qyT
5xE+vvyNsaGRocnVTGwwDNfcQV87VDom47Fr3dxAyFPQvRE+7oIvQUUZ5xqv0uWvHcOgHgEyYZUT
fMVaO5tec4byMB1w0dHOiZd6p0Z+Lf9o1U+Wv6GoYwja2NBsy1kFolok21n+g4S8frCJXDmHvUz3
fml9TzDRuUzRhIu0LDZokB1GU7N+jlrxQFYHdJZRPkaelx7yNDdQjvTQzfO6OOfks67FkFRrYETn
HA/mFRKds19e5fIqLA83Hkz5vkQIhwX7iQbyQ8JIxZ+RudOGrgX+NPvCH/ZmNMdEG+TMd/AoIJs9
WDsJT6eL5FzqeneocoBzg+Hh1jLg8bYwBM9+8VYTyGeZTnTM8GrC4IkiJDQEfLqpnfaIzZ7tCP/t
kdgYzwBSyag7GbRMb0GqEyU3bzB1+mWNabZNe7M52xjunfHu+qwhp++KSfRnfLlVunMR7YQ7b7Np
MI6eXTLMASU8jyY2tGnE2JC9+CWM/LcsGbCHDnXoLCGio8LFzowe0rIwup2fnW5+LFsulzgwrqZG
awFiAn9Qa9PD9BKVEjPy5CR5Ab3SxRdpaOwhOQ17fIWxmMMyTC/ws0RYJtuTo3ktSAaR8JIhyjqd
jWsJw+kEwT49piKEe4xyAYzQyLoTbWGGyOTks1MrMqa3WR4jgsqLa4g1rU0Pl7Q8iR8TGOIbU2lU
aMaSVUlpVrbGaWEAZy1KFCE6mFlauSYMHVjdiw+LhEt0HWddNnxFLnwdCGuXZdcqlTYDevUvQgRf
7UK+LtVFQQ7BhjnZfsR6Yx117Y8hgu3oM+6DyZ3fVXhXJokI0JWewREA7URsgvJsF2p0PhGkHSOo
mh2xG5vsY46i80LPLk0irTwKacZ1+BGZiNZGV3uEH7VbXuVCmFYQkQxJVMEy2a1ORkyuAIG/XKTt
WvYB46/2ttRJzczxMUbFPk6hW+VhgN9zT3fGEWUAeK+xFHlWx+fCIUf8Aqu/Ye/nXaSgFN9kCPpb
tNl9VNRgHdo5ZXpzk3VxV3xYxT53LRjoCJsYJU6bFklAgggyJKx3Qc2Je8ZZDevx3OWRqhFqjsgv
bQh20yFCtDLmcFWNjXh+SsEVV33P83RQnzEWL5VBE60VP1lEMjKq9NV94fYPMZ27l+y8HIygyMa9
0Y832SWDctcgO9SKH5p8FDu93S2arYUgvGRSNTq96ADPfuvVKMsgUn5ZVQSnpAXnLCz623qS/ipx
CwzfUL6mhGxyzZuHSasfGz24RY5kVmle6W7RhrjjzYG5W+TJl6xzrlVGUL12yyZwM9dFO9DM98GH
odLp9dac62vt2YdydhGaOIelgfYU27hvvSfYEk9j0Vq7AceJVec1R4LmQdOUHpAY4iZsrovJdxHN
SCL+i73z2I1k2bLsrzR67g+uBdDVg9CCDGoyyYmDmUm6lub663uZ8b5ivotCVRfQw55EhsgIRrgw
Nztn77VdqqvVSQT1Zsmth1wWNGvprtFS6jF6E5zHuGfSYl05JropVvqDwPnCv8lIrZKUjBBk+LRO
9SbbNSRAUzU+WcTS0pDBRRWFH0MMYUkdEVC8qUUyjQQxUV+YRAPjkE41UiPrrQf4wgu6PeipH1jT
jhH9FXzF2bjR0xEnEV9aHIseuYo9MXsqI+ZFLoYBq1+WdV4Ub0LTdiLXXtQfiJwQQQ/jg1WCWEgd
8ShNOzbjA6Nt8yLnnqp+ENrMRBon2sj5uWjah4zWNSYZ5r4FRZs0ZVkfaxW8Ta1e+6N3n8/WpdG6
68RDBR22KJ1FGzzqUYKolv6tG7DpAp0k3SS9OATvIJCnLtk7j6OTw5GaXnQDPbTpcYJ0I7sncoAy
tzP/EZpgudZn7zfFLfT8ozSBFZXcQ+4HsOBqSwRGcNVJK2oirUjgwfhqNn06tUTU+IjAi6/9Ifqt
AU/Dc061+km3ws9aW8h3Rj8JtAKOFfA5ZmnL7VjyXUHaw5+OvW4Nw/0mp9/K6IPVBcZ4okU/AfZg
52WWygV7687e2zI2bwdgx696UXwaJmYBed52Rnzn+gXM5vojAyZryAJIQeUXX69+zOb290Dl1JLf
cWL+W3t9ukmDpeMrBiiHJKSyWKrwtLT1sbBM5GLk3LDQOIwap04Q2s5G08ZNTKTYGvahTaAWal1r
Sj9VRcRH6RBpoVh7FAI3Nk139bQWz+QcGw9+5r/7U3ChBgWjFYL30G/1AXIoWiu2gHT7VdFbCdt8
u/TZQFHvDL6cBoWsaYmIHQ169C2Ysnc/ij/K2G2oRtc4qcmZCb2w3E3GTlJc9ojEGQ4FvgnIxpM1
Mqm2CM3tWeBIz53QkDQOjbeTphW5HpdLEmdmYcScjD+SxesG/cxczSwVpL8+td6BAGMYlA4PtT6q
Y67aUQxpp+rylTcEj8o4pRwYhjyoGtCUJdR6klBXqgCn6tamnDVDbgUpMOK+AaiArhSszcjEr5B1
Znsss7XFiZpRiDz05HkXExElqgGg/Dk6Pkeg7JT8vQEprVx12Ka/TsRu1I+t6zDvZWY/GGRE+Wg6
Aqi/3b6o4OkYaE+OiTAQY7k+XZwkPyVzXHJpeeptl53hnFM7Ohq26awhuuW71HVZjyH8x6SrXYbF
ve/qMlwTxU2Ppxuoelu/ZjnKZqxBx64NCYBAeM56DT8Z6d9rShn2tKtjJK164npb29qYHXtROWL1
ZOZKVAZb7LRTTsioUbLQL0ZWe+or2Ckj7hg2r3ZMNIo8ubXJvhFTydWVESktWCw2YPXZUIxxgslB
NtowvudbYNQIMHBd9EtQHq1a91bVjJEIs8ZJGURH0padnqVRt8HqqZU3qsGpFrnmgG/P8q56DcBS
QPW9LapXq9N2UbVcxMiJqly3oUe/0mmmfmf97IPpMdDEtOlsDGoKHpjqI75F93eFDYL8T++KKHS6
5B6F/HqGDleFP+0qpvZA5j347YPCdJCkPV+b9nMekU5TjAPGElnxcSKQwJ4g+Yba9MkL8B5MDKHt
PH5WGTAs6H6cdFVKwMhtmqAS8pk1VdJiqDzLynkSL82REe0xsJtX1XKbZ651fje/LoFxlerL3VAs
oGl9ZhwiAC5rROWmCdJXVbbCKcp1Ne5/euFyM6HbHivvsWumZzsvt17mPoKRu24rZ+/L9SuosgLV
GJ4tyXUII63aFtLlJdvNboNZli+v1pOaDq9h1OBlxVVGySepEJw3KxwHwdeVL63bW9HTPaabuZNu
THV2Zda8sxtx9ksT6VL2BNSVYTJtjkGPhg7QIuBNDDMdw7M65QrZkVFNDdko6oefnku8SIV4lwyW
59xm7d5xcFnpbeLov8ue81LT4t3gMnIGBbQDWTn2PbSueoDsQ16S/Sz6qaUVUmW28ldL2iB1EUmU
Kz1R/aJdhZrzoDq9ah8itaBXn1J0bmnmtzI+0KM3IbxHGk1cWeQcqdIZmXofuxz66+M0EXsjm/Ga
rn0M9vCjC8c7ymE0HDKAXvEhcTk9agoY6mjQWknzk+eFqiEQhkQVHLe+rE/uZ927l3NmRJvZRnUu
VAOrc95Dv3tQXqIAa/NKQ9ToALPaTH40U0hcnuNJQ9IQxruS+TC1R76rTdFwRfjgmlYjH59RgmrA
FHPWh7gH2DgUEsEYyHLGtFxF8oCsyYVl2kjn04KnwBr0qLXlbeBLby8Dr5Ez+ArmTEmkoXhA7c1E
CI69vOL5SD6xcgPkZz5mVdOmAF0j/YKwIWTtS860DKaeaiunsf0yMu/0Jwo+yuJlPHkLMfdRptOX
FBpXsWwVMdsxwv4829Gn7PUlMfqUpbnUQ7pXn+XIru5S00lN2+aRhf9nqWGJnjTv5LPn18pYXMhx
nFGfst0+BzevakATqhNVb56IBZsEPQnZdUF/5q51Znt0cGviL5PPZuyWnWxhIjWj5+WzW4r2Fnvz
D8HiFsL1E9YHGhfUMlDUm9dZHv9Q51BjGICCpxbDildtye3Z+h0OE8mokZY4d6o4/P3oVhlpfWnA
l25eT/udU6TAxRTs8ZYwzZBnpj/kbxSO9IV1sBopehraxjyBbSveJsKZ2RjPqsWxFEAJavdhjp/6
D2euCMCwufaE3gVfzlvJkprQUPa8oMnblPmn5ZVvSTHeJsGM3TKCls/ixvZ2jYX2WPknNZ+Lqllz
5SxEeTVLmEDhZeWuBk2KH6CyWTfIg3VOmNt3sjolpy30yJLNLAhjl65COZ9LJArBKrC/So+iko04
VkFiUkrJuKGpjXwKt6Z2sLyKiFOLROYkpGycctTKE4u2z8mZ7Dszol+ma/O4szE7j7VNxE/1qQQD
SOzpmZbdZrSibvPWwn9DUV7cJkvPBCVy3/DCHOQmY6T7oQckZVAmTaS31hbFbewxO5bNbznqpXW/
Re0P/7SJrNU45b9lDXLsmUMqBzfXj+cIlg4kB45rH0Syo+P1kfP0mtJvj090IZp0dP1krX5CPMAm
D0po2hVsMSd+UB2MUh6bkx8+Kq5Fhs2aayTq3y46kHDzlkGKXGeO+RbMLJdyzqukop7uR8v9RMLX
qoFexOuSfktr2MSvGgnNRQyMp8UWyFlF3qwio7mfCeFlxcvir2e3BDX+2N5ZDRpGYg4LNVnBCXVb
luTx+fGn3KLyr8VWy4pMOjqESUtE1qQL29zQPatXjpNdlVSQF6fMd6rMr7MwJeC4LX73eXItZ05L
xhSNue0uTxNcxSXHDm2VZx3uphXiES2McVyZy0vTY8D1KHS4ciLhmLYBv2M5qzFDSF96miJoyvBP
rvCxnMN22lEW3/J1WejRTP+yxTOzmXqPpbNPLdeAsNS6lEnJtwYQbW8zLBWsdqNiI8kXlIlo70iH
Q9F2HzoNDw2MydocGEiKT6SjFHdD79gbAfUUVmC2NNw63bBBS5biAckW1BjDLzdNiXUq3tSYmKUJ
f65Pd6of4uq4/nOPlhJTMDXN1GMfKb/zy6+wQPQkZtlxDE++DE/0NNdjo7kbWQNXyAI/cUh18S8K
VWBIU3w8U+WtHMxSBXNIdf7EloeBgzLvqsgLwOdLdCXnXrZHP7SOlss0ZiFE5xYVn/c0N4LcZ/9J
FRNUHUMTkF77wXxQcIw2n1HbZgK1J36gIWMY9aHu71rLO8V5dUdiJrlQXGxc04924nGxuXRnGc6s
wu+xa3zONgCkTMN62jjOQ0wHfEUE0mHqOAZK8oMRew/GrsoOvcS8FF51rfUw9mlTvvvjh3Kph02G
vIQgxwUs6tZnkerUyVWMUxfsPpeCBV9XMJrg8BEGdKyIKMPX63zgJKpCypAx45AVNlyuCTOBMxgb
/TqCiC2777pH9ZF0h9U01s8dQ7KsrBQV9RijPjSsjLwA0R/i4U+1gO4W8WBZ/fMwTvaa+A9AyHmy
VyS0kHaJZjHh7a3NNE4xy3PEtyMLDM/NPkgsOc65zhQQZrvtSamvLNQvTfk6J8W7GTNE0J0b1uOi
M9Yh2TI9xBkASPuk2do1Qi4iz88JmTdI6uy7Qio+8nG4NK250K9JLraPBqtd0MEVUjxVR0zeHc5K
irPbgUtLNLv2Kl+ovjVUSTc6EVJKctG5PitPJ7pymaSsiVJBp7R8eExs0ebgeim9soTQxTxJX4of
RYMbAzQr3SCPz5tSKP1GibArc7dKPBS7aOnmiOWpCBmU7Dz/Qa6BUjEIY3hPOwExkq/stW+WSUPW
QZK7lldy2RNT5J3EpQHSOHyoZmufmq1vVQGFXd0wK3lRcJUka661aniQ180GDTqF+/4MoQobuVzC
p3SHPIPTnPi3X1X/ooZQNZ6V6VvisiiwarSU9kseJPswoT7gDlOzmtr22qP3umOZ/6bFzpYUnru4
+Rj8/r1u6Kv7KfssN5myETGSrScPA6aVXQlbipMYaBQqhMl4vYLmR/31Ta7uCEU4+Mm4GhDqWCXE
fT3aN8uVOcQSDyCo16Bf3hHkfda0cF8YJBlIKEehMcIVsjSNh2DVStFHFPqPQccMLLSYgfkM57L6
5QEFUJqOcYlPo5/8QHFIcW9aqTJnTasH5qm/DwYvOSgwlFJ6jc3KirgOKOGAbP5lRO/Sjs4+kDwx
MwoB2dpN9qHAQuRg0l6qSHqOrZc+tT9SkT9JgJG8bOqEiaALbn/7lbhGRPlbtetQ++1nUb8sMtMA
6k4N20VyGyifSc3QQMT7WtDZjeXJB07zEYsm+HyGXsOjY0eBBollcAsL8CZE7rfFlMFQG6F578IH
uXyaJqb3FUAmWpIU8wZPEqyYHRZS4tfbxbWbBSbRg9qHKg6brrQTkwFmgnqhQ4KQ1WG/GwIlfNn6
aKwlXGeI0MnQn8NU1O8GxG9rdZDSGB3WzuCuC2HAD0/d+z5GPSu3Pgc3uh4akEVXX1EmvJJaJdwL
BzX3U2u3SrskRbhdfHqauZs4eEY8/F8twkeE2RaAJiS6yX6ys32Xui+GyZCM2vRnLCW1sQFjXZi0
SJmHWK1/77OmPSVD/dIZfrOhvbMO3O6C1gwhvESJyVXaJJFI+P3slZ28SqX0UOSgAzSKn7K8XolH
Acv6S8jaSdKYaqP2vfnbscty0zu/AYzjKJQ4CbmykdVRYnw+SwGPwZo8bIks2XJe9qR9VkpBbKQh
6eDfzL1+HVcLUgGL9ZntNCdonQyjpfcuT4i0QJpm4quRs2glgMsEMy1vSV6bm7RlQVHIHxrLGUDX
32gHty3KbTj5UEIMcaf4XdnC5Trxd+jmCWmYTdh9tFu3LtJwUVkx53Ko7coZ47RJy2pd9xg3TfdR
VseXyvtdau27JFrJNSONjyc8LYcmb24lU6RKnKuFogdFZOaMk033NHgAW0pyTosPk5Gc4Y5x5Rb6
86NiH+by6wfa1aRr+rbJ8BALSaODJEKGm4VMV5wpYr6rKosxMXLEAmSt3j4Rg71gPE2QARKhLjfh
vGQ1X3m496WYp6pCiwYKIhiWWlZePue66qorCaVceKozd5F0PbkGU7UnahQnQjsxkxa/LFk/lVvZ
r5frovZPXk27bnF/FWODTQaJrl58zpJ55NnEqE13cvdYjpvtYtqbDPc0A1yOQ/YGMZAlPZsG3HPP
PrWbeyx8XNBp48mXTaZoEy6NVSNnVnIzqxmxLKer9fXkcdIrWpH83zN0ONTiTJnVCrADr4DzODur
8BN5BcdzlHWQ9/opRSRBlmk/EwCLg5ehUNs6BethVg1v+JJfHcHASzYSE244NWyJRU61fVm+h3V5
40741aTKc+lRXLeNf6+uJAMqH3BHOlN5+vtpzUyEQ/TVBVhYLMXJDiOYbQxR/XVW9q9yrFHXfidc
LhbCoy06UXveSRRbjxxnZUbJZwgHg/yy5GzUsA2Tsv7RVQ+z5TwqgpSc9LrW8paXwRkHnsQPksCw
RNFLd9FF/Fpr1u/6zt5ldkX0Ws0OlbMKdbHRfNygEOqRRPqkt5O/xV41LwJYgkweOqbleMQmdYNE
/1mMxKHirn8sx3vizfA3au5jY5oWjcSUoSt7U/NbrbS1dRGuEuE8VW0zflXjDINigOPgbDQj60sF
+f+Jxv8V0RgvHWH3/wnROCnLD+rL7/+CNP56119IYx9usW+hokQ+YxnU6r+RxoH3DwJhgBz7rm7B
bHT5W38xje3gHzB8UdPZjmkFpuNB8/2LaWxbgJADC1M5ki4SyTznv8M05s/8K7JXDwxq3KbnE5Nq
MSk0dF7/Q+GK7zAoOrvU6ahrVcwsu/aG1jpjE8GlOQu/C89u3Vkf4YRRfVP7HvCgVRv2sffYpGYR
4eKxRuc3NedKe7JD8tWex7rtxGc0wwN8Xzws07+H1Kf6ki5A1BdrQZk/MSPOUI36+B9ZzHlauqlq
NxcPrePN5gYqmnhOzJIAlFTUcX+YGo59yZk3ql3g50P4y4n7KZI90Aj2VzzkN5mG8ApPInTO3VBp
HWpsvZ/iqz4IyGxpSjI/GKjQ390gVMTq4QIOMfdmL+l8/JIowb6Zl28QBjSNXmGUIQfJwd9wfXYC
rIDS7qrvSXU2IFZMzEaE0OYJWS9KrRUals5F6m/3uFGJy3Kv5pwGSnzTl+ATybmHzywEfy1F8nOM
aXBRZUlzJzHeC7xL8TE2MqJGdZFTK2/GLINqGxcj4amxfW+PLgOotTQk9FQeim7iv2oCdVkd/USI
3TNA2EEeX3fRAA2TIQT994HZY17siyVG/sZlIQhfS2Lsk50egqol08Mq0IklxnwistJKN1zvHOkz
8HDM90vs4csZ/cZ6mBYqt79Su7J/RcGIwQzBs9iLrBEw6dq2xreB+Z6PcqwO/mDWh1srGMNLIfEU
phlaj6UB4jUxCBHZNikTBcQPsCjX/FmcjbZp35Vubs0rg3SlZl0bFe0X0YTeU+8BXt2VQ91Nd0Fv
ovuI6RqlG9OcdePUSvAnFxmL8HRmgSYJb/bSufXtMgkn2SbwWrAwszqWAbAmLLRQpBVJIT128XmV
aAP1z7zR/E/HG2UtKmDdAGSMhLGS8ldQYGhNWg+f3pBECVLJyLXmTWFSTVvbdb349aZ0B3qFPYhK
DxSxZ/v71B9Jc4J+pDmAlUURXaK6n81DmgBO3bksFvRLjTD+IbVraFkjs43mOu+IVbjWENt4z+h+
aYvPTeD7p5ARxbJBHMCUzLaJXrNXsN5mAs3m2JMFMaOvdE2CKJlPaT9q1ukPg2dZ9wYSjK0WJpCU
M3u81b05uuIM4BpLGe/GqHWsTljikt+5bWaPIH3G/Via8R6bbfKzGdxoP2mmcybQrCbvzQ6JCCrK
vVlP3dZDR8c82K3QsOplu0ViaJ3t1miuk6ghgLUkSkrLFo3EQW16zFsXnA+6APyuDZ7qWEccG470
JgC2k6hgF8eWFcGD20Thpu0InC1SIz1EwFGPehg5zzryT3SMQeJcxGJ92MU4v/fYty+2Nth3VT+G
d+OwYEQ3jPIOR2rE9hAxDrpB3PlSkzjkRn3s9cR6iInxSUAcyrZwPvEf88bdi2k0fhRMig8WppKj
O3Oq5H2MGSRI4Nj5KW7fgkrOQQAsPWgB6RKt5kZXEToavEGVQUIPI+RNuxAUW06gjpo+iG5dt/X2
fZuiS3HgFyVl4m+XeWoPojUFSbZERwZkGgOR7tpri0NxP2iYACl8OrcDErx3M6EI3PRV/YyQqrvF
WgkOpNTmXe6lw81CLv0Rz2PO2EBXw0GLfKs7HZArJ7aLS+Zr5SZOU/2z0NPyoe0LcTEmn5aOa3B1
Ioi6MI+2WLQXvV7EdQfmnH7SPLsDHYSsvo2t3LsLBsLk5nlCDWAVHpyLYNgWtPW3+P7tBZQxiWYQ
Kjs5QwfDYXTT/eI2/c4NLYNg+pDicjfX8yGMqGqZ+QhPBqf21heOdL4QhbRKes9bj0Qk/eoNM+UI
0Rlu9T5+ILvYvbSTIy4YyqttyP45mEntHMMCHy8la22H90+jqWlZpyYxgFbmVNF96BzXWmrmXK3m
cu93yEYAYHtwaBzvVztSgqMmn1zp4NJ3RVsT02xa9X70KxdfdcD0jKyyi992ZKHOdfwUiny+jnt/
3pqmnu6aZZpY3WGZDqrCOjkgzxiOcBB4uNY29Eaomye2d50Xs//sk5u5n/zUOXfxRGQTNPi9uYzT
Hean9sI2wOdlYYcFeVNVe5j6JBPXhovmipZZEPrmfm7RfFbmUu/0gjCSsrXjnRYZ5bExq3ljuGF3
8WZ82k4+96c4YzYY58646xg3mft7xA5Wg4FyfgiveyMadjOEzDUXBH8/cUbvQOqGe1AOZJzZenbd
za35m/Ss9uKkcGNrzxnhpFTFnsDzZF1nQCg0IFJUNccJZSfagXSBEdWnVrOFmsYen+fhGJPpeiiL
XkKdLAJRdE9HpZIGLx6K0SdEv+aNFsJY44Lp7ccgzaGBdvYp1IAacHoziHZzSOgXV4vaiecdcDv/
M7b16Gzg/txpi9be+4jBVrrTG9t0FDY1XwNiVrFYkM0Q+RUz9a6iCNITSpgWZCrCcF+jsaD1xXAx
GDnwdyLrY44drpcJnkZK5YeOhIdLTadi4GgxGpDKSibCnagLJGWUngZRi+s6gK5YGFa/iROMDVMQ
WhurWjgc+gEj9JKPyzmqXIJIlph1pBfQKCNidusY7nLsU2IC3QVpI+jrdOMFKVloBmdGYZfzLi1a
Gn543PC7te2ugzBK8N+IJT7Ve8r7hbyAjESVc70jKpFG2lQbHKVFGm3yiUVmhusoWY0O2c3poHMN
bVFPJ3Pf32taCpO3WGhpGZV77Oak22nOxG5vFqihLcOMsALtQBShsyUYetompdvvl8wdKN/MmXiv
2rrZpPpg70tkHBQgp370AHXV8d3g5vUx9/0YOIYv2pe6r+C6jkt9sfN0zFkN2aa3SaNxxMSSCRES
OGATnqwnOIJ3seH6zmEypnG58tlIqMAbnB6PE9LkeMf8su2gWdbjNRd1sNKWIYP3XHsGIFg0Zk87
mqSIhhpnO8wO3Og2onmvX/Web/+MALubBEyqqf3/61XQ/qO6vBcf4n/JD/5V1XMLiqr73//6UHw9
jj6qzXv3/i8PtiWZ3PNd/9HO9x/k3PBWPuiv//l/++L/+FCf8l+tbyzWHf/Z+ubyMbz//tfFzddb
/lrcGIb9D93CVsKlw7NdPSARZfwQ3b/9T4wdLCT+uZox/6HruIIC23awohDf8u+rGYvEF91xeda3
TdPndPjvrGYMx/5bRovu4nT0XJPFjBW4sPH/ZsGKO3sayrYGV4TzPR1aZ+u1XG6iQLoc4h72uIaV
lmwK+BHvPXpnEMmxA5ueWdxitk9h1ZSrgYjGnUs1t+zMdisjgzVsU51rLCgVQLZVZsuU0ZjejXjY
xSE2or6HJTtyaVx0UR0HOiR5b5Q7VjZPbRHO24AMy3VglLehQKZh+Kc2i8T1wGhGmcXboPaagYAm
4Bf05STIiji0afdg9RM0WMd+9K0I0S8M6R3MMzoD4+BtKfMedURlJ6NG8Gr0k3juovbRob3R5nr1
wjR8h+bvEvihQJoxtnDXRuA86CZOvt3cxB4m7Nlp860TGb88LYi2kM9C1IyecQ5N+5TrfXGr+QWu
bxyWgdn75x79CPXT/A4ZMG2lAqqDqb9wKUfItZwDJ4ejF9WvVSVukW1dcyrH2LYbg9CQ8eTH8OkS
3KbbCb1LNr46JL1jGnTFtlkQfQDVuYffBDRevsONkLn7brCsTb9MNp7TB5Svc/QVAs12N6E5aFP0
apAInSUhRrkqmJMQeo3LnmrprmpsNnb92fcsFio6rnFHXTZKyt1ileEusH9DBUrWwg8RLlvItkFr
XBKa1MZ5mXHMj3pXwL64Qf7ds/ibCSwNxk9PjK+TUzQHLYy2UQobIaBhlvQTI12awMFOSf9Iylwc
F2iSTgYYzEHtvPZQHq0cyOgx8nDqe32ACRBFkt1BpiPls/NhkfYFCF0PMRrI5niTLlxtBs24rdsx
u7bmNt36bXBNQh+SNS+jNhnJkKHhFN6Cu0yuIQ3AAWTbcFnSHrtwU+foHxZsnHiiB84Df+73pIki
ViJ3K7+tG/1MKm935T1Q2Y4OaPshQPSfDj6h68aofpb0LPZCJzwUxYmLrCGGw1nrL5FNDDyWOZvN
E54XKPhH8sSrlRbZq2EYrIslmFEWUUuKXLOpltF6yWp/lwBRTFonO08s+XMvsM4pBbx1GdoLUKNy
ptYdPQWycBs0Fodth2+JCdPFjCexRwRSbENjQubEXhyTPtgDV2vXg5ZNG7ex8oNuMSseWcOGovVv
+dYHn9URMPfc2c5DROk+K1/A3osrv6rKtbAerTzuX+EXP+RR+aQj0t1UmE4PlOZw7E3naRijc2to
9XGOW283JqG/no1xAbGVtIjCWu1ds5JrQ8pTMb+IbW0whvjhcADFdsxsS7+0CYF6+C+8Hb3eF6K0
q2vavNWmrhC54Z5w9jlMUAAj/lVsm4hGGa7gLhRWu42iRXvVc+MaRHH/0fR1deWhRVh8ElmJNXNW
sRHGZ6GzDeDyVRugGRUAZ1/fx2H1ajp1eI6aZNqOk4jWDuv1E1Ija+XSRdws2pTfhEEmDq6XhMek
toF/gYYEJwRBImrFsHE6wFsUYXCjDFW/JdnG3IRt6eG/I9JRNxy4PwMtyLRADeeF4TNTufSxL0BS
Nj6FEJNoWJSn/qnStb2IxMK64tIxDd355sz6ezBRrad4eamwfN3kaXpdOuFReLLWwi7HAIW5g5zw
m8CaPoiVAzAQJTa46m4bwazCpDRtHIe80kZ332athoAVFWfG/gpfQIgq3wg0YkULcVI3sH6wRsQC
oe73Y3WvtNyBkr/f//N1sIEt24vH6vXvh1//Uz3ptZRDVuqlP+6qlyYHLL6YjFv1Eeq/qOf/9onU
LiDiZuaT/2760It7CGSnAB8SEScyyu7rrlZxVz1W99R/Ujff78Fel1JHl//RF0xPV98vfb/n+zn1
bvWCl1NXD3tH0qZyEA/qyf/4G2jqe6n/8PXn1Kf8cffrbeqvfN21gvTM6Z7vv7/8Hx/9/cX+w9/6
9T//9jvVe6aWrMLJayEcqLw/+au//59oyQ91sMn8/U99/cDvn/79FnXv7/9dPfnHr1N/+o9v+v32
r3f+8fFqE3iR6JY/viFlHxNKVV7BSdfY0ur96sZ2G0GLXP6MP76Eeul7G9UB6JncoRxoTK+RgxPx
+zVEuS5ynGFVdMhp3AzLHH8kdK7JVzOQc0ekfcUJyZQTPXPNqE7eDEE7rXMaWVMJrF6Kv6Fb/vtL
XWtirAu1r6e+n1f3HPlm9Qnf7/r6FBG1fNYfnxjGUERrZB5TkzVnwK4pkWi0Pv0a24O8qzVz89fj
OYE+BaKePJXvJ+E2D8esevl6i3pBvS9ENbOb9JF4miRgHNCQoUdFUKEdmheGftAhuR+cmwxkwoxY
6qTutbZfn6zeErB0WYWZxSlDUZyw6tl/n6K1GgrAHSCTNjmuKmg/C5erjH3GHLiEZwr1WQwfnvhg
JKdnW85vOdBNEjw9qNaUu0tk6wR0qhu3B3r9Hz38/n/qbewN0PJEqteeR7F7qs+TEN5RUqITffoJ
o6jdta3AIxwgXFrb1vgaFu5DFXKZT1wBB0zizhU5vZOcbfWQkvTadrvyMI97iynOyQefc9IDzT0F
HiDScOp76ovReFI3lCGZo1UZNc+iGBBoVxEbph/4zwDbFS1dPay7BaidXwGwJChW3YxVhmFr5mpO
2YFYMq7A5VnkcA6Zuvkb6g7lSd14i7Uim8Q7fCPKJ0UgT7TP2nDGLdjSilDb0Er27gR7FsP4ebao
8c3aBG0Rebebh9ohR+WuUTw62qjjiWjSkKj0bpVthoWpYwdcftNIz6WyW2oRhq9iTPVNbJnNiS41
WphRAtKG5tWo3euWGQmXM7ZbOt0Xhj0f4zqm4U5PHoZPA6wYTXx41IFuzbjxAi02ToaNXmVEHGT4
TP0cRvI0MrmR90aXNqBlVQeUS9AFUIqscqDo25J1y6mIepMrlvbXvYCa+Z41wbUi0at9wJENd4Mm
BeIqsNVwhtn+nrwZO984Nvn9FwPfG2rCaQcwW2FuHfSGQq76Dgg0STf1JKV2lHfV43wpmRowzVPU
eFPuEacJMaoYyIzXSWJF605Gt1L5hlv67zc4MP15bRX2ZdRKY+fR5WLLy+PbIS9xgeQwDwf8UQQb
/xPdrw5AdSj+7bmZEO1NPEXA4eRoGCB8Yc64E8wCcScNIJhM+ZP+eOwi6oUZAlW1TOTg4kr2/9fP
kRsbNcFfmz2oxxTfzBhu1OGkfp464L5Y91/7QR5ofni0YwpTugysVT9Y3fu+Uc91mWZuR9/6obD0
+PzYJPI3AybzM4QMsOrVk+QJgJvtBDl08uhRh5C6932jtoF6yNWE6WpqH1RKwndeQSSTE74fojJ7
HaOIJvOso6qlRAotmJHr665lT6RA+Q5UqgT6i9lqHNDqqJY3f3tI9X4H3S/c4+tqGczGP29gujPd
kc9Ro232HBYnfwR/gBPc/Oj0uUW8H3YndRMDwyeRhP0lGogMtl3uI9F/1klmb4XKSZCbc5DHj9qS
6rnvh11enoTZglpwbHffO+5uyIjX1hbMzvPotfhmXZOWYFpvUnSAiNodQ+xnrnnqB9mc0g7BHJtR
HxAdChaBWMQAgpnabHJmtdPJ1GwKQu1m0M0bP/TsjTnQYkhm20TqYkrwqp6faXMhh08fx7FLtpGo
c5IJiJFUX7bPkN+uQzmg+6Z7UL/i6yzQ9A1ZhjXSO4EEucFTiiuTctNMAqQ8EDqryHZEVDyqVIOv
Pe3/M99APfSod5/shxJx+roNI30zybWRnb9PRmWdAgmq8OSNxmIQfkWG0oo+aaeuagHZM2TmoEEL
Ti5T60Oix7sh7p9J+8AS0+bRpsmtcIWsr0UvYzhXSQ+Hm1ZReqar2+/RLtw1mdYSk+ZpnOc5wQgO
AUNz0/cU3HWcAj4jCPKrcisWkx6rnhyMWhCoaPYsCEZoPHKw6GyGMjvUUWipx0ZYOQAuuNQGuJ5P
ZYke1kbRtA58ps1kfnDZl7NoquysVHvt2ZJ1bHO45NAUt54Ibgl34Vxq28fR3Vsse9dfn25XPJ2j
+CNJl787wjpcN/pVUdKG8FqiUJFmGl3HTMfFLSzAuLTyOi9Gsj1io9IQmBlXtaHryHTkc+rVBXg2
1uSOGHPGmmWJnsIwD3dpF1VnYf9cbG0+mSIyzng+PHptJ4iT4ylphidHEyYpW3g7KdXRoM0WsVVf
rPRTse8z86oKqpuWusBWX5Bza58x+djnuBl+GCLCHjB2ZNJTAh18l75bgHJbjpTqptS0CI0jQDSi
sk6+5DoI/cEPwRRJl2zXnf4PdWey3DiTZelX6RdAGRwztpxnalYoNjCFIgLzDAfgePr6gKjMyvyz
O2vR1ovewEiKoigQ9OHec76TzYflllQYtgNfdCfHks7R7e+uN1LwjSIJ+QbvSdFkHSCp+Ql8e4+p
80kfX1JOHpCEE6jYd7F3oPk7/PnfAHQRQzUO9LGcedCdD31ecKDIsskkw4ya3kvVvEG/mthsT2I9
YZef1bBvXeRkW5UGZGq7sbomHdGjZuWuvY7ZYTk7uZqDVKzYwMuulT5uKtLI2Wzmp+WW58UuUr+/
P+jPP0G5fM41Pdovj+OQKf48ebm7HJanIb7/2+8u95dXTcmB2VeCD3B+zX943nJTRz2ItckBOTb/
7vJYngxHYmHTdWF/pXoOaR6c9mYou3BjKUvbtHbyjPN5uvqTSJ9UE0yHZHhKGl/bmkaBotOdS2g0
5bD4tqsQyLKt/B/hkL8tzhU6At5Gjr2zqiYwEuCwnfXoVO+hLPbE3WwpWVjbJpIpfJcQWxJ5Rpuw
Gc9DnjVfwYhEYqj87wuCpFTUlALckmurlQPIcmqSmp6OJ5qf2tNkRF9ibjeZ1vfW9Gi8hUNwd5FK
XFFfi3WRxurTbeLLNJbOq0Ht60CJSe5Eb/ffU+28/Hwws2HriCE79UETPNdCviK+Gj+tiH4q4kf3
VodVC6ZAFkvJ5TMyyqfCCPRLmJXYX9rYPnYAKbdzPeYTGS84hvQTI1u2k6QmHZPQLV6baLotr8pZ
41KPbetKn3W429SFV8sPOk/7gNCTP6MgMU62FaTbfG5z6SShPsDWXMWjP33UYnR3RWHLQ936E2qT
6Lj8E6obYE+0sXmp2lo8sPvhC8F6/cFzQE63as4uwwX0iAYBwskI6nt5txM1hcl30m/E20x7lziY
vaAL/M0OKDjOJ0Eq6JwRDL4zRjbv0U493M3L2aHwv4JOYj4AKhCXwlTIJucToHCk96NtvKki6fAI
l/4ubbvhI0dNvvxmVHrJtmvpYLa4B59lP35fHtcz5KV5GIx3Q+XmlYbIgIyR9yCi8uZlek1iVVQe
27HJd4JW9Kc9/PmAAQ9a27hpnWM/6PIlTqen5QWHyoZAaXsoTMk6vJUo4f98gLZXvBo6eZAQ1bMt
cXrpSdjJ+OcD1BE9RsbwfXI88ncMMzigbbdfJ2N2OPFu0IcQ4zpfYgAvAshJXHbLP27V+hfVaOPJ
0lV8jrwUvNX8C4VgeWm45VtcYi6FrbJTdWUdI2hnj0lIgdUHcfdVSOtkJZHxPnpTvWOjHJ7CpBkf
w9kEtzxDQie1HS35pmHm21m0SU8VA9JjO8P1EUSWXzH8iMCO1TeJyHAbmfXEUo3qKP2vg29yoS2v
kyu5G60s+mC1hcssNL2TIH3oQXUepc35dWzMkAlk94/MnhH0rg3e3iyih6YJ41l6WX6FeUkOOAne
re/iwCUH4szGQNwpE+fr5a80oOnbUnXfcerxcQeoKlwP0pQeRM2f13Bc+FWd7X2faBlu6Osll6Kk
Dp1FmB+WvyJ72I3T1H7SOyfOJ7MgI6hYv9kBndrlr4yMAX7ifWalN27IBjEvLVrLm9s2WATnN+r3
Bweh5WV5AjqSdoPwIL4Cs/CvTBE0AudnESZZJcr90UsH4ovjtld8rBOXoEgo4bfZV/Zfb6gU0Wa0
AJea1lBeM/7WBpK6+EFd88/7qXVvLXFw3gKtCS5x3MkNHHXoytp5+UtiwmBUMLXh+Gto2c1BsMGU
GZ+99b48oVWjWmMPtW6dUNUFG5ez6cJOv5WSj6cH603pvvnJkpxS5NDpT24YVcxtU3ug1wl009OQ
6wun/tlmWCUdaX3WZq6ts5jXqLk+zwXvcdsnsfamdeHTn1fzo+fKK+03rHnalm5WenaFZt24mHyu
dS/49PiwlqemZkcXEtHyk41M7lCmQQbdvLSfSqRff55Ct3RdUJz9tNwB1VxaNzdDWMM5RfK6NYhx
fdeRLC+vxrfnRepN90ZpJd3hYfFP9eRF96EEpFXrRfvDjJKVNf/HJpvaldM52qNQ6IpYPGn7yTGT
ZzekJE12bfMz56rEkqN9TzTCp+kQa214i9yRCIXQo7+b8/WyJuu2nB5MP2+93sRv2MrqHRIkcTLi
ormPrUYwllXNK6P35ZmTDCxcRUI8jkijUSoQNdL1cHFkLZ8HF2Xa8jRSK7al5SuyJqp208vOvg56
GF1GqdMjC9zo2yTT6/K/+JX/Te+l+epGWr+bCq87kQWj34WrDeuYss2X6K/LCarZyUEom5rHvh3S
Yxz1BKinof0cz/7a5SmBQ/Yx7arvgc5Y7Rk+6GMDWAUsZkhWcdt9E7k4L0+lUveJ45R5Mqep7gaI
5IQ2lkcHJ+Mj0SOEv5Ns9SXhsxp+o32k0iQapStbAMIiQiGRxhsWkd2PnFgLmdtfgEiZFDHp34la
ME5VjVYjKHv53gwoSObXigDda0mYvNBfIB9xJJMDgYLGZStxI8yv0YOtH1UgvpHw1W8nJxrPyVSE
97wtdaqI82vMh+WuDH3t5ulcTGIempZfm39/eYYZnv6fdL2v8VdTtuXv7p/73Evv+r+b4P9f9cYB
v/773vjwvz7Yi/yT9BeFL7/0X91xV/yHZyPjQHIgAKh6KHX/1h13/f9wHR25leVbs+rK4Ed/a5bT
EQc4Zeu64wrTgz3792a5pf/fSH8F76z6R7atZzumhWvQtHXb9xznL8pfAfa51/UQY5seZneQe91T
YJR4DqLVIPNpMwnSz9mFUyMMfmMsCA/LovYfTtr/BjQrkAj8y7vwfKFzmjgXcAj+WX/ct7o2QY+F
op/59a6yg2ekqNepV+JmT1iJVd5cG4dcuAgofCi0bWh3v9VYRfsIqzxueNZ2//4tGX/REFicGEtH
juDqroWQwPvLiWk00yDsSy+OhqK+kyL5RRrM/ifL3J95l+gPqGAOsJu7vWmGPywbazNFDWcjgHog
4XwKChevfzHIvWnDnEyzeVfpT2w1dMgerq4N+8qsWUGx2dh6VWBvSrc5aEN7GAwRnLRwfP33/xEq
in85ybaOoQ/hKNQEYf3lJNea3o4UFUC7+5N+Nt1RbL2obLYVsRAmzYWDMdPp23Q02PtbiPXgFJlr
p8QT5Y3FS1y6xr0wvPfA0P3t//DeuNT/egEABmZ74qDY8Nz5ev9HAXrXdkkzQBU8snF5CgYHn7ee
HUvdUftQp+/c+lG5Vmb9YfuSHbGNX8gY6iMLD+K4SHa859o91NX/+L7+5cJ0BF9C3pXl+Ohk/qok
SXRtrAyctwcrhc1auGsTeeLa1jDUViQQdHa3UlHnbydSqEDVDW+sAMFaFPW4mmxgyTll339/quz5
Y/qnb6xr6yZoGBu0sOUb3vyW/0Grr1pBKDdelYOZgCGwk0A746/a6oanXRGoNc9ZcGW5Hj7WQ5Yg
vHa2yqZcMllOjOaxx1IYVOOtsIiALHsNdcGYWSeSfI5FOenMVyEcnaC5TmY20e4njNFOrRdksQJz
qX6yJBhGkTRXMd4Tz7aPo0YNaKqMCeaKtlXeaG4R0/8oaSMDvfTHXVuWrN7cHldne7TN8iPqiHYY
Z9dPloiDqbU3c2i0XVk26tYUG0+p33GCFww3AUJBlwxcuHpA8eU4bh2/IesEnfZqKIZ+owzv5d+f
Xgzn//I9cW2MMgzXFheyblh/OcFFTpQXaUDyYAws5IycmJMwwDvg+2cjMZtjUgNLSWuvfxgD8rEL
azpPKcyJBISFxpaSxRnQ60Jo4Rm+7K8mdxU7HU6Qkj+HqOR/R9IMUmkKzlHgflV1QoBzrHzOL+1B
BwSX42rVR0ARMIo8Hxeo0e4BJbonZCMPqWe8+AqSddS6+k1rOCy30tlS2Dnyofedem1GyqEqKyKy
CzlkkX8TAe2agdD4LU2Ss9sWT3yM8pZ143hoO1u89OgvHqPgjupdPhRdLvYUusTLRChJ2jbRHQIL
iCSla1suHqLWwo1jlJh/OxQrFXGXawF/fa5b1sQ0lsWxKhJaMxPSUr9Kr4b9Q+Gw34yjCK8GCQ+7
CUfX0Tfdje7grOfLHdNJaCg+qta6OEO4SS6pQJrioFu+dTXgARG369wIw8c8eVdaKw9MbS0iiEmd
kQCSfUjqsqbUDQTyg2fX2qavwPQJo/DJqa6bo2WXLoomvI+irMSRiT3ZdHoOecNS5VnM4XtOFLcX
GA9gUid10iJrhEiLeCaX5iFtg8+i71+9qvROy2fkZGzi6sgUpE5CxDBN/cOG4EgG8Zx+PNj2BWn0
kW0HJgBSEFwNagCz6pEAzPjR7UjM6HLzgu0jfgy0Pn7UE+IiS70mWKes9wRUi2dZuOy8Aw896Gjt
8ECGF7vifyQ4VdGP4WoxwFZSmFQXw03QTYRW/eg7cXIszUbfy6r7HnchXN1RFPAhsKZIUlb91B5P
yvUGbCTM8okW5lsPwSR/JEsu1nxoQSQdgiGaszyRSkHtW0elYJj1xqdkKGiE2ERjjnoUQgWySC9F
Y78qQB0feyJuqbzE+kNAWHYcJ/GxVvJzbGr1IHNtfOi7/M0nAnaSnYkqdTQpFdTaPR7mIDrumZb+
UkwjJ1mU/l0p6BGkI5zsDBlt6Lv35YD4Jj5iA4pw8PEYkCnvzw9Sm/+jI0J8uzwWIZxF1gfUJDfK
CUAuTzZ95NZUPwCg5ZhQEZ7jygvb8BFhWviY5ZN35EsSUeHnrqoZTBszGq9W4+yXhyz6yyEZLvSp
crBmvhftDeRTz2kRufswtfQ1A4z2tBz0xIayoKabPj+DVCl5yDBUrczqCgfWeVgOncEJBZH/tdzL
Gw+yKiMd5lXG5pbOQx9H2fNyGKk2eJNb7BSD9qqVHYEIWgKO3+0oJsJjOU1jXWFsGQAljD6p3Ch2
mGCni1YVp0Sa/htaapfCazs8mxBRRRm+VUXu0ql0FQiHBA6d08ptJ/FtomkCktmmtAEmA81FUFcf
8PrXsfNziNP4tVNcxLRkgATYb8KmMY5m3D0Ki34dZDpoosb4lZXSfyAON3ON715u9g89aYZSvUmn
O1tojd0oag4O8pWiCPuD6mjLBkihE5IWzhBfjyPfC9IprZUth+xoZzZRJUNns5G1LyRZ+KsYKcg+
tQCHhHj/18pr6B/XBPdkFG934UBhtk9ScdSr+LfB0LajV2gxcsFnyqBzbBoDvZLYT7ir1xHQv7wZ
g0daTN87UxItzuB7yMGnFY30brjKIqD2AzX7Pt/rVUJmsTJek85h16haNvRR8Rjrw0swas52CH0P
tvUMGsbVtMkyP9rCor1mqDH+nM3MmrTjVJCVZhvAPbDrrOLk3Zaye9A7ktNqyGzL+DRhunuhVbZq
2m+erlWPzFQEd03D2Y/BBgpvfHYX8JV9HtmH7KeMR1m6kyhkjtVpGMbvVmvhMYnbmzSQbMmBQYJI
jo01+QgaKkpWZGgeIs8jdtGkRsgLfITZ9AxswbrA9PfhspjlPgW4S9fA3+p+rJ1qgj5E26z9SORn
Pr8HL4wHCg3ug1tNUNeBrWxrlWoIUNyDnQEz1wS1IZbC+yIAS2F5wawrhCdG9BU8xjhERRgVtGo0
8UPXiob1KjluCcKCoZDlOelxqo1xR0HBFJgrQEtbIezfYroJ2Z+LMtHep+mgSELZDEak4DZk6cGM
q9skQZqwIcv2Lk7AHYzz0zRgB0v797ikGu2NwYtO3ssMqkJmpqBLR/qKy1F7C2UI+XLEqCF7d4O4
aHrw6sfGTsQpwBi0c6ux4s8jaNM7j4m1n87e2KTHSNFMxWGU3fXcQ3KRTdcY6mEYRMMxrXP7VHnU
GKqQmVWRakJYLOuAXNuNHc1aJ7Ts09TOPZqwSMovHWHGRh+q5GDK6lpnRnnT/V8R3KZTEJjfWNTY
x9RufsVJqVE0csyj1vl3IcG8oFmgl+vkULDR5R+ka45PjjWJMzQ7pmOPtGT6fu5e78bmgXIglrfC
sT7J8Kk+Yjd669PBPplIOtaDVVH7yKikOcI0j5YMaSgHp8Zp5oRiNIle3KdHnbTjmhZfBci7oPwJ
yDg/FKnzIJK83Gv+pqqAqdQ+DBWKXR4sWwixnhs0x+XNU5BrHyvpX8uw0k5EdpDRqaiCdDLWr34O
bDvMxS7yX/q+bhgG+vgIeJ/Z37Oigx0nH3WkNDw34J/4z5TWdHdqyqAe4cyBcSZ3wE9ksINZTn5K
b1IUru9ZQxjA2O5wdFbHsq96qve/CAcor0PpQXkJmt9Y/iBG4TU5JnYF9Ls+iqTWdl5YNoespJDP
pFYQ3dUB2hBYzZywqFdR6rqbtmUolMH4TtnPBPjDv5DGeb5JCSA8GglX0/waHdprArVEvecKOiJT
olI9JSb727ADq0TiEHZBvD0dcw/N4B00GXqiNZLtSrtk/Rxxh9huA/V2y2VibDp4d4nzC7oe0stu
a8SuezQgp+8bNOaZpbyThAq3imJv1hw71O+hPLR+n71IGLxa7aGxbFBtDRsXTuJLI2e4CDKaUZbv
wTRUuw4YliFx9cZTQExCDYyvqM0V40az8xwveZVK/42/zwGs6iZP+NB4c8r87BHHryfILDQw8I5R
/JvZt311hjNtvmTwATZExzE1dcnNaV3WpmaeHLRopOM735U0Sy7MLJxiwqAQdQPGtNPxWeb5MdX8
bV8PztUrSPWrHLtfZcoJrixTDUTPaf5NEB2tDUn/y3TbI7WHq9dUcK5RtQAJK5yz4fn22acdAhbV
OI1s45ZHyPFzzp6B+aSeTDzJWVyRdj8/t1p+S1Zn5LDgOnIXJDRJqZdGhtVG6iSZF3lHwiAuzDmQ
WNtajcFdLfhJFkC2G4ZK38V2/r1hQ3YGXxJellvLwY2AMg+6KwGnlGiYap3QDp9gkxoCKqJ2fqON
U+R1nbYfJ/+32xkxEgh10+zEPDmaY/w5FHgRUAjUaMV6atgu2y94FqtkY+tldvdgd+g1rjhNxyio
lY9W/TBmjvMAFxXca1A96ZlhH2oqOBj/VPW0PCaB9CEV7r19W5kkT+szlQ2h9FMJu9XruvphuRcI
Q5wcDzbXcjc8YAPuqDR30C2dPN5iAoIRVzTmY+oY5qNKUeCnGXDraFJy1VBtOdamimidivFGrf8i
9bB+DvkbTBtPiK/CU6nqHEkKb6fBiXrx/PRVBIN7ER3hA9bgbiy9CndUocVTlwr9KXIEjVTeIEEC
FrA4nR2YEW4pTcEskfPXxyu2RuUe2G6UF4/xd237drmyNe0uWl8/qUnXZ10CMdXLfbcCJeFaGKUw
E66wSk9nTXn4HvNMrUkSmU6WFj6Z0sN+Zo5EMUTjcOpZ2MlhnE7Locw8CQbl7/cjpSK+b+O0NTjP
TJnK+RWLVtGjPThuTRuxth+zCnGey5fozLocjE4aIdyr/A2/kZzn7hxmv/pmBFO4M2L7m6ZPfB1I
t9mwbjiOhUO0Z+xlWxnmF0Nm35rS+RHgLiGIHve4n8xWuvjSE5zJBxs+6kNy86f41uBmcDrjhRXe
IRHyNsa8VSUsXht/3IpO8qVjFvDsQVslavwOqj5d10byrukWrC+daMUkfnEKtl6NeTRZoxGQZ60R
qsV8Bf0ve7I+3ck9DF7/qhWoG/rpI9edaeMU8NLCl6gKYjRXSbmn18UO0IMGNbRqLVqikK3ukcXJ
ezTPMJk17MlKQiJfb6r6YIjkiHHWaKKHFIrTvgtY4aL5QAyO4jEgJJWxIrxoljoOpHu2NZrHVv8s
5RPrfBDaNaAcvO8jcTWuOCZmYKztfjz0sOj3GTaNQ+bwnapFfI71slnPqn1Lc7HE2unnmGK5xxf1
bpROd4SeMwas0L0wc46U2taqz2YDaHFy5+FyORC44DSRQwSu/wuvLgB82e5r0zkK+KRbfFaPDr3w
Vdeka6MU8KqKylt7lr4bANeRsUEYfJVgHHS0J82ky1vWOIbGMvsx+pJF/FzeyeHNpd4b8YfaNnDo
adftSMdbTT6AsBCEUQyLmqkTvhrboTIXvwNONbz5AgMB87YmWAh0af2ZfphJlT9Uel6vw3rMIWxG
q6Kaup8MHHeGoWhVmYaPFZM0l4Jm0QFg5O8B7OM6SGxjJ0bffgsd8+bX9rGMO58KqCNORRZZ7K8i
89Xxq2+NnGnJFVtgyw/AKvlDcjGA0LZ15T6m7rz6KhpwlGX1zkdy1bLgran7GL9R/elIlDuwEqd9
O9jxGrE/Licc4YCczCc27enZggpEDiB4SuWa0U3LfGD4RnPr0szdtZ321jP8FDG79kT13raqmL68
oGoIPzObNZKJ6NBlmr+fdPJwbxIA9L51q+oxjqkYNqR8SnIiLcfFF15hiu+FIsguyC99Vhlsll51
0ekXfYBfwSU8g/VqTuLfsieqxsrIH2rqtdD0/ujb3feCwtFq8NpTaYy4JRvB+GXrdzMT7kNEgbrQ
HPRVx57gtc8KOel6Cl2L8EhfHRK9+F6zltqnvfeoT86VQIIY3KSAHkzoATHzvr2DqthtM0jtukuW
WUJ0RhXU97KOn2E9bzTYqBc+NbiP8DHOge67Wy+lpJyU+cZF8HG2Ur79RMymNToTtwPbzbwRasar
DyfiyELhgs4Y0CA8s5kV+ujhGX8tEwxzlXrDGkTUVGgMK0THNYXqpkQtQt6eGNJHofmMWyNqS4Gh
ShDAEoNeR5JNRrbkmoaKVt/7sr2lWl6to4Sfp4o1bawHAdui+jC0tbHG50YOLDEYXUpkEhalTViN
5kkApz45QAwJwJxeF9nlXLr+LwVmK2KU6y3hGnFXffckUUOj/lIW/k4DfJ0zCnniVOE9w67BnrJC
hpjVP7wp+5FQoIB+GIxYCw3bOy33EcNBp41JOJkFYYtiu/m7ivuPflbMXpD/44+D2f+w/HQ5DLh4
d2qIcHMVe1ENa1gOH25ay3VrZYazddBI5qpID32d+4dmfgKVqdOEFIXZhCxzv8k2XeTWp+XQkx2y
Uz8j9uCmvh5ZrF2CTMbHTCPZ1rmjP6x3Mu4fi6C6pOgPTkVuZuusyj9VPoIyNlu499DHTpNxb3Nf
stPUPGDVJDoKJxp2YZhMT0GdFyug1qhZhvDR3TdtkD/Hbv/a4Cfd/7eCdAS7PDaNcVZi2gCS9wf3
WTa0Vfzee9fHvHzxA1WStletinDEXjQcMUikp8H0FMqXuN7YrtbCGsUB6EMSqfvsRKtYP4Sdhp2s
xdrIqTlO0BeoaHe5sdJG+POeaaworlrPIwNXVaWogKeffNguQ7ZmH0HFk6MBAmETV+qbMXT+bYgm
c5/5TsVGkVDbidm4aUt2gMra9KVHWTebiVhZWN7x2l9nK9oZC9re50reaHrh8yzwyyZ5M2ta5oY3
pd+cPG/OQUGxAdRhsWnpl13SrLiZqB3fKt9bgMTeMQP/8ugDMpnbD90X0Pq9C3m+nzrr2XWjcs9X
oDgEUVS8lUVwLopE+6SrX60tT/S3MY+yG1M0GyVYDxWL8c+wosYj43WJeuCjD6NHh/iYXzle0J7U
aIMx5p4FZn/BJF+vGl0daqt1fuSFSZpOZ/O56hTSUVI9QTKjMigp8rKhdjdl2KZHQxvMjZtb00EG
/rSfCoYOZWYmc0vXUpqb4AGRn6XX454SR3tqC+JTukg6hCKGGfXAUmw0R2oXt9FCmMQ+tP0Y8nHd
HthQOkc8gbh+3eKeAgl4odh2CikosEbx1dlmB6fMMnpuukBu53tuTTtO5p176wxTrMZ80g6NJYln
V8VLxB5hnUh2weEcypJ4fbm3yF91SIzYYPDQHsfwqhKb3LqmZB7SnK/Ga9XRhgnSdTeCgMQ4aivg
5pCKTCwdrj9nWycjCB9UmNehIVEvKWI43LDFXH08053EXtGray8S+WjkzmdKKGoE0AeWrBofEr3V
1kbEJAXZAwGnfJItk3Eb6h7o8OlnW+f9wQowLmsUV5EYEDLg6DRwmybaJQ1BbO4Yt1fTI98iGSS7
hAnwKeEUBynVRxR1LNHJ3r4tZSnfNve0jZwnoSOjsapdUZZMYZ33zanwkmKVME9ZPNlUMaqdNAyu
MTxaqzSc3mIFY85QwzOflpoVFuyB0p7EZghsK/yoAzkd0tinoT7tBBcYQwQk8cRfTynV4bbk+cCK
3/0OzmxPG6lWuiS9pkPLWNuXUXy4Mr8Xdts8RlMhqUCH3VWboS0WU1ozkPZkqw/lDze/8JEqpt3W
5vSeVFx8yyZvOPeOc06MxLlBG3wPC618gAx1cSPYmebgkDg+0rJJlXP3qwxWrIHPagrbO4pGLi06
NtYAiGCCU3LuYgkBJaWSbv/EvboF3YpsKgTFYiaWgrIABDEg0MwHOcT6ON/KwXT3jkPeyjh0X/qg
ovOk2fGm7cfygKaoId8rL0d5RUm8RBRgvZyuQ+3Ze6zAAD6qKtoulQOg384m6AgO8MPi0LhDcezT
Xq5jrxYHlXI6LMuCYOm5H82rYlC2g+6ujL45qT59DkfYs4mqDAJFBU5acK3otm2YhFV5DbS1wGV/
8g008cS87yLFxjOioDdIqe+nlu0/peLqndGeVTiclMkEhdNNRxWTU21a8c3R6DWzSJoDMJtAv0PS
YYlL5+khahkOzabTLkmj8aJG+DDYFAOAv189KxAH2ZKhI9iEbEO6Emtn4vyxsHXOqCflWZb+64Ce
el8bTbAWTYGSyFIbBh5+CdTRJgqk39NRSYwz4Ve/ejNzdlWWaKdCPsWjJ7/1Sv9GjBp49mIq9pHg
I7YyS+yrZoqOoYzUOqI/r3JaYyJxzH2JO2U96HqPipUecMXCL+msCxlK7tEfyzdLJNHM0QdkXJAp
nlWwOVTehlyEWvro8RJQL0EaGmYS7JE5E+e17kdM0ez/z22HW872lXMuWTMGHYUjYiy7PTvc+mpr
ujyNGIUKfBBXaPZvem7JA2PVG60KnHNFWbe7cV5a4IaIcMy31JcMrj7Dq2Yx4gDqtxviLbMD9EYZ
phROiBHrmXpPiLSnU2WlPQQbRfp5XF3M+RAbjMhgNc4BKZK7SgfhiaoPw55Ds7mKxQtS5W4fIK7E
s3emkpqfQ1i3qO6131kAvrCVQfViWl4PEyrd296Hbiv7pYX3+DJR9Cf05yPW++7qYuG42BJd8iBQ
Dk8JnFmgJdTp4pdOVfaNVDL6eYD2NwGFs3MOHvMchRlU8wZzYy1IJQVZxQYxnxFALPkinaATnMWS
YMEw/uUkNTrkyLZOjp55R797y8OSzoFIgrXjpuTRLXF7U2twE0vFdIpTwkcDShYrp2XAWDwmf4wn
fov1sA8p+rmJgiGthUAcqQs1Qx00B8SV9Sbo7XFVoqVY2THzy2RAQWJGrIZbZHtil2Q04vuiezXM
eDgUQ5AoOtq0mLLCHK4AbCefITklvqqpm/bezYdl2Mn4BqNDSQ/ueKdpyVq97rzi5s5tamsU7dVG
Nhza0cFLGOGTAlGPAi9+j+Zbbqz9Sks23cQEOochE/RGfYjgTcZjQXF1yr69WEm291jGnhtntLfV
lGbHKMnZKZAmWeBx2Ne++YrRgGnS0jGtWkHCzB0616Ebk8OQ69eUrDm/LfKzT4bPEZpnf2Dcm7am
T+qNYmzeZ+X0GbnYzXQv95+liK9F1+gfgQmwJQJ0h41CPMiWjX+eywoNSjpCO6+LvdWU2mkGRoPH
jjbp4J+rwi7mrrn75hc4L3LscLoZvpDKeY6HUZ1DW+JfTwCKI/L5UpHV7HGvDlstMs4RfaOPUQ83
aKydVcOS9CaqMLhaIwSg2u63FgWUU89Sj6AH8SMdaqIBc7oHLEILj+pfLrWG3qZBZWffmway7br1
X8Co7v2oW6OYjS9jRj2hz40TSZz1vdbLOyV6kPVG9Qlv9Jcdyi+7LMpD4LfqpaI8TWnhJa7M+EA8
BRy/+XpYrgwiXMG26t2WwIYS52oeHLPQ4XsexlzxbfpqNeDXPMoZ+7awmseCnamKwHvopurWNaUy
+lDf+6gTa8G8saIZ31zCRLzQANc3GSYfxLAlWquJv5HR7oTx3T71aW4d65JKRTISm9U35fgGpugX
sDIeIkltzzrTeJ0kq9ZiMqb9MgibJV2l2GNNZ4/d14As5QrgSN+rvsZ1VNDZbBJDw2/m2tepdd8i
ogNfCtAyV9yZb2n9SIJL+OykdvziN5CzoyIWRO35yAR8vTlZQ1XplAW4udw3Z6/Ucmua7UbL3UjN
gT0xCOrc7pgS4sQ/motRNJW4gZdDUQzvoklBOSHBsDDQnOAN0rnXM/1vN1Pa2kc0nBSby9NysOed
mj9vu5ZbupzN9mVHAZyvfLJKZt8X3jxMMDRC8b/8uV3ETrwKGzOxkShkx2D2uhSzTWU5+IslxanP
oqv1Y2vKn2mX1xC2ZgMNRDCsV7PDbrkFjtxhDHfek8Xd2f8ne+ex5DiWbdlfedZzpEHjYtATgNK1
VhOYiwhorfH1vXCZlZ7lr+q9brMetfWEAYJ0Bgl57zl7r726O0+L07oYr35IIvhoRrZWvqGvXJ1p
q6VyWR/k0+8Ha/VW1qu3MpYu1fUD5AeePuqvdY3pbhYnLA85EzDy5dIs2FrT+CTflsp18gNStcRw
Kr/Cjw9MK8RZcEyfamqkZ6U94tgF5IstWz5fH8IIZvyIKAPePQZtkWGVa1dLJb07IvnWpe+nQaQw
UCUL5Md6ufl/rPt++v334ElwsX1/MnFPhCaJomdozw6MvveifK5Id3fchmcc/CqNyxhomdnAx8EV
bPidlSPIcNP9OAqX0uG9fINifrg6ueGTM1WYKaRjdP1cZyk4OuR/gUYYu+36ilzSItFu1aT7/F4l
1wP8+PMdrStwRTrl8fvj5DtOn1lOFP7MCv0cJLzujAoezrHW/nNJPpUv9DEzcPzsph9X9/hv5mMH
pcebwXltXYXTihhXjKHERwESzo5yN0fycPverVm6G9aTSp5J02pElQ/DumTaM2DXJY62SjhOZ3VV
YM+kPE9Rj6ffD3JdHi3MDBWq5mkHxKvL8nIrf0i4em7lw+w0kHbSZkIugmfFTQakTugFMosGMjoX
Aj3RNZFzaaTNzrGryptjyn2uivcud/aGa6HYEg+K6BvgLPY+ycGGBIO9g7D8lcfRo1YUd2QSk2w9
bWda+R6lcwxboYbsYN4zQNPPhcUUX0s1f2aG59E6fMxi/TrXE7HT5/RLuMx3aIQ/2iX/Yd6tnUVs
ZkpRPovZOA5Fa4K5icI9hp9Lk8PNQwV2mYY16iNretJr67rTE7iSZriLMDFvuURcBKkdnTl8QW/0
nLn9oBZHr5zGqIcALK0C9gwfiCbDa9tuxl1C9X+uTaqbHVxOOEkVI+1jYBuXgYnL1egvp7U33MPF
be3kWiXu15xbOHj2+dDV9Ej7GUBF/2xmzQ0Vs30fPGpEB22iWWDpee5sYmvLzj22YfrJ1RrHxsjv
CeN9ogj0WvX8uRBQqphkq+s0ZsXsItqvrEd9hByv7tU2T/zJ6T4FkZLe7DoKblX6BUGbkqE808GJ
dCYL3MZjckQiC6NZ3MPEVwJ122PHvQyD+K2O8cSPfaYBhJ+OJWKLhM7NkDO3DIKbWNBPDIE/RoUZ
eE5FYpi7wWbX+3RzKMgIoRPRNxzNDjsRehQypkpgukMm7rPM9jSDLdcyEzsjmPiohD3xX+0cAZrM
6J+72mtp73WXaZaRM8SvmmDXDsFt3F0V5Wxsyzwlqa+vPMG4ZtMZRJgvu6wVJIUVIY1AwjZMQ9sH
iG28qa57OlZUJXU9vnQb437udNcP7K730UbcUaK65LeToDQTiYmYKtk5MVuvcTUCPBeSA+3iibPz
t9ZtSFmjf4p/dB3gH82Qg0vT9EOwmPQwjGi/DOSP2L36wQSi5ZTVNQKyQzw9jA8BEVHgmnZBVz3P
nVFQk44/4oqMUTTRGxSShB5YDjiqXLubHesLr9fGGs/IPMPI3LGN+wb3VEBE3UrUCfbNROofIi+w
BUFC6ik5qF3UTY961uu7SVHAp461vi9wX2yaugQcEE6QA2C2PUxzhSpJLc4XF7OLyHPrYSm09pau
+m5Zpw1yVUj8WdOP2p1azKDkJ8vdtvXyquOsusyXzjk6iQwFplywhLpzDK3JgbMfgakMAnVHXxFB
pxU8TKiLjy6TRA/aGyco9mOKB5aG3IcgpIBf0ILeuDXtYrmP8DeVDVlzyhww4lE5bFw0fuha0CsZ
tNGoTLTDwzTNydVQJY/cKIYH+dBNZ9OEoTchNDXgk5La+KqF4TLHCsYHB7ohZMWQW+Hyi0jmHuvN
GN/EBnkNY74zqkDnWpW5B2eFZgStEt+FEaE9pnFBXpAnsG+e14uFkbzrFYJ37ozOcO4mLd7N2TLc
qL1+XxfNJ9GNLi/N1Kqx2F3bZkf4saqNR6GBECN2EbFNqU0bDSbqNnebfWm2xpXGzG4oi+4c4fc7
4510l1BGpO43xQwXzfHCSZ5yIrEY/Y/NNmgnjoLxAaEHRNiB7AcN7PlxhJG8ZOplbQvz0tJn87IA
nI0HekmA6802Z3Ji+VSxM8r+jg9GUbswNfO2Hga6S3Y4bSlXEZ6uPBv4aC+NTpDSQDQ1XlpYnDlG
HyDp1abBYIZaPY9gcXa/5oyUeUDm9x3l+Sjo8kd7PJ+X1r23SOgCBPGca/N4QSJudZko2p1U3dQN
Vcm4VM/CpTkMNv/9f60s1lbHwD8JtwWqKwfMtqNrNm7jH46CZdATN3aM6pBqIj1AY6u2XR4oHprB
R4Fo8X7K22bTLPPOWsUdk93F/81X0P+T20MIwQVVBc0Fa1E1foAR3SDqepzk1SFXkDsFvX7thFwB
lJEEKG5kr5nO+BxBQLXDVxddmW7ou3qu+QqwMr/FP4cyLozOV7GpOmj59SDCh47m8pHpqnq1qkBl
Neq/3nD6Krj+seGEsxIibXT4Jqr3f1a842bIjKQk4SN1O3ubWZo4hkNwpRFLv0W8QPwtJJrNRAD7
YM/RnmlT+roYB81MP+Jxvgha032fILOJ6MPW1aeSYg7FH+sXAhULQ1vDEJhqzA0AltjL43g5uadO
QM6b0xf9jwIMYhkXXfs//8fq4/lP39/VcREI1+ZnSMH5Pyn2Ezwzml1yqSsYuptKuYm7lh9hNTTZ
ZvWIKqPwkTxhgcucFxlsrJk46t1uW+qluUXbfzGKDytNGni+4sVdKyB1Ur1y5t0kU1Xtp6oc/TaP
LPjE5hVso96XO+H/Nvj0/0ELmL0ej/8+/uGKKmz0H5v39GcChCH/8E8bmGv/gdHKtTj1SXSAcOL+
ZQPTVPip67GB72f1P63hEP+wgbmAUVWcJ2BVdZU+698SIKw/1qgGw+HP6ECphvZ/xEx1jH/2O5nC
dUzDsQ2db2jhVTN+OHBwDVWtzTj3AjjTOv2VDxm+dnCnxkLfyCEnYZ0iK+vUd0h1ht/fz+XKTkVE
MSiFfZqUUaEuiHmjgJKbiO0XlwlX1tCi5Zg3PMvsUbZkiF5S+ElMgJo0nmCoKNf9ipCRD8ym1PwQ
GwOzDABEKwoEMCHtBDkLkc8tPTg3pppCapiHCArhF/r5XTHoJIRG+RN257doNu4wt6mHgg5XpS0g
v9AczRo08YHACGYCRbIAgqqrxzZcHnJ17C/GMT8qpAe7aUwO4ZySGBoJVP4hOvzQFLdjnJybQbSm
1Bkl2apkS7hztwHs2sPIMQ+dpoG4nxHElXk8UL+oP42S6YBuOzeVYb/UIr1ra7TlaveMnNnZ6FZd
8QuT7SCoCDs57BsFSRKhbgFpnm3lI7X7bQOUbmCXTBZDkS4WGg3J7tIlPVzk4yX9NoX+gPVc5/O1
lRa3mhG/WdxZ0TjnlIPAoBPWdkCeYJPysRP9G11+UtRMfdxM4YisL1n26wd2UfuMZJmiMDnpUwFT
PqeBkFJN81rSLHd5XLl7x6KKzfjNpG55VyqlBjgH3TYDZjPB0tAVb+QUNt7kkEKUwuvyDOCwUdy8
VkI8BHN9r9XNjWidR3TDT61ghBmOycHN7UuXqZybEtPr1Lc6ijcFtFlKrN0CEW0cGwbTYf1Vdwb1
VaP4ElS1y4am3gI33C6O3Th+jmP7KQwiv/O+24UplaNiu7R0e1sLzFnMMLTaGWo8bdyAHpVjHxuV
rNNWiyhwgZ/clmb9m24H9BN1AXsC+8ELb13sbxm5H1bG3sqqh3wA/dgVM8GqkfU7B9ZkJXSSupAS
udNNnj1WubfwoxXy9eg3sy2dngOvid7ikcAyxyGKotE7Y+eUHnMaSPij+1FZWbZpxua6KF6II889
quw4azge6OiW99pzqrOpmPzjgTftHeiBC2Nyd+vxVKnloVTFbaitcV5kEvn6kt3E2bEYFYrHjNxy
+0xx7Gt9mFvfWBBGmrGyH0vGhW06f2G9uEIgU3phl1z30JoxWKMC7y3+UstvmwkxXq2mT40WPBsF
lpzeZirJFDuMaZiPeY+KotK/zE69Ufozp9MKtEXQkiuRHCxDZ2qE3ZADQtuJqnq0Rvurp25HNj2N
9gE9fdRk90JFoM597ugu07UhqGaUY1lvqJKfoRH169p2vL41bzDFIH/LgisLNUceps81CF6/Tw+N
wTxbnY29xqyqEd3DmEJRz9x8SygalXy9WxjlZ08VTngPN5GtNJusTEa/Q1bd3I+DYCc7MHlDdTvO
1qW11GSppbbCLD287SbjnNHsOYVppG3XKuBjX1DKZU4+k55WvObkMChRTR56E38wDT4yVmVo3NwH
dvLBckyapH0QioKUAXh+eqxQS0OPSS7iOrwjvHno9+NAA7lcf09rhewonbmyYVIB103EVRYEiHxG
/JcWyXWriWET1r+TTjmE7lXhNg/U0QEoV6nfaZzTQ2Lc9NFl1kAlirP21jbip9EcdkqLawKo8XFU
Rppy5XijMyhy+n3GXYLDK3kbDCQheWv/bum5IIcgGCVUpnM7U+/dhINZt+D6Ot34S7WuGEgfplBc
t1lM2uekEX8y3nVGE/EluwcAV71nzuR5uUsRbaPW3goCgDivsPlGw2drlHdqNbxNFV+SDsCVCU/O
71BS8cs3wjFvIgLkRzxHW1q978rUPGroBgbdfCyp5GJpED6Z2bVWACDI1LuAm4AzzL/xfYH5Iuss
Tn5PYXFOAXunkB2B2JG7SdeZzNpKSE/uBu4p8XJG6mG22OrllUIiHz+QIW8PFJiPx9+dbNWAFOfU
UA9ZjqUi6AmA9N1P+kq/9T66wQz5uczmtJ0iwYfEzOlFNm+Ruub+AtnA6wAuxIN5HmbFIU3M5yBW
fxHSc1auybDRYvbbyHQuAn3YudN47sxa4A/5ckP36HxSAZCbQ813qnw1n0DrZu/IZzBu36lBmvl5
d4EWf0rzGzMPSrYZ7Iu+srZN757FJR0qeDZZVtxmQ/YrTFamTNvs3GF6F8akbsRU3kDb9uP17Jqg
rhgKugktin4hItkOI7ogGJN0k9yGXIxsYyhvdpuQZ9y6h5qOIJ7dgbxYaqeMV67ISvkcaKaieq1I
HVw+Oj18miZmrkAEyyHJ6RbXxiG2KbRjYXwpgo4YQAOKDnnUx6mG3Os4w5H60cWkpDdzxHBiDHwL
PJpXKMEmsse9ai13Wt6vmU20yYN6zQPmc1PzUi0Q9ycdldjEPlSjtqst53mamshfj3ZXr7Q9tG+D
kPR5R9v7NRzj0A9b4yM3mtsB8ytwuL2bvxTogpx5+uWSeKPkZHqMxmOlWQDcNAyyU/+aOEG3Rz9w
RmyF3/eEM5VKe1fDSlwvDcfOPWgtnJ1pIl+3hIWzROfC7SJPyz1DpyjiNpgh1q61zptE8eDW7q6t
0ndzJLMI+95TtXAgqqj/K5vOMM3fjWNVXO+QISmlU+9pGkHPWlRiOiyOGyRDgOUoO0KVQDac1S/W
mNfkZLC+Ujlyi2BeQSyEwJcqdzeOEINeWFhkB7tam6Im1C++cBUvj+4EQhmjB3v8NdYwVxA5+EVz
fo/sGJXqqHy4piNI6EC/FFHvTo3LLmNm3dbZW0eNcl9WCWYQemLpKHxVTZGkUi6hxVLo5zGBtn0P
Y4BIzwe74hS38/rdgBxdzFxymqb+ZZDTvRP1o5HiNE+qESVpll1UqDG9oFQ4HYxHwqIpoVfiyWHC
WolH8n8jQGTBc0rJdGtFzasuaH3aZbUJy+TOzoNfRdHQrnQZPjnJsmnmZ7sjYSk20YGqMdcbelxG
Pn0YVZXRVCOlyfigNuiZY/aguZXhOa85U1yDsYAGc6bJuCLmZvsgTDPxs1x9VhRyC42BIyFQwx2J
IQYXVvHM1Mxm8ON4tLlBhXbjmYlDxOv7EWGCnfv44e41UX1a7g22xLfREl9ttMLJ2/EibaEJuGZy
OUe0csryMXApcuNKukFZSjIkHTlhRLgQOhuhJPZJwFMU80R4rUeH3szW3CPGR2n4SsTtB8bl9zpd
yBlN7qg14whWL53ZdnEnwANoYaaiGCB9mAMRoTRW2Al2ldtxkNX3izDeEHudl5blelqW3fd4TxAd
G14LE5JAhR0stZuxDJ+tcpqBwkfnVm1w3cU2x+VvoxTmg0JCsqfYuBTdpN0U8fRiJUSQELp6EzCw
5qegGZ5tQj/GhJtQFF6XFoXNKd8TiGVl6RcZT8ROLnB+HW5aYv5M7AJvFGXkxlmjyucFT4N1zoic
ErSgp1Xu1vO8HgOKceR0IZuuvCCKL1U37L0lIrLMGW5LAwFB0nKBm6PsDvEf/3eHBlsl3BMeb/Ae
mtGDLSi5KgVqDmtGZWS25TPm5HBn159U9u8SpYZCmUXvkxhfsGx8zZSh9MXeMNL+wJ2HZlplWyGk
vOsVExRsn581LqFPZpcctKDHKprvZ2u80JrgHFIIMO6weetD9JMjVQKkxGnpV22SEAPjvOhJfo64
4nfUcYudNbrhuthQFjl0EwN6jFy3GtJMXzTiM+oU0nCL8VJT02sXHS6dDfujy2zkrw66BLLSdTBF
3MfLHmRTODatF9v5UdiKvp/Vmtt/f2+W4oMKScS4V+y54CKNo3BPHnuqmoz/8Rt5GP8/ueDcGRGe
JSK5Kt1H3OsX5NEEZZRuge4Tu0pnd6Q77hsubidszwyZHyezeJjDkNu/H5C76yP7C5lsuES9EceK
tdU8Z0Cwa3rLoic/HWOxmH5J6QoA2fWImkivwAyRgX7saiy6XWujesp3g95f0Le+15sx8pWhPPSL
vhGq+2mG811rwPhv+vpmHrUntRKvQZVcKNDdOHU5wQTFP5vs6gzB0rJgixwV/TjEnFNdan9BYLgl
Z5BKd894YIkvooIrVO0+we0Id1jmkq0Rq/SnHfO6MZBVd9pT6kRbbC77Olh1H2N+SByMaMFDMq50
4Wwd1Zq9N9p4Xet4xGYSX/Z47nexMfW+UU4HY+Ya5bodOcyvwah1x57gO+RyxTZ6UAhE2RRO13kt
Aaxoly+MkQ5DkDuPhhk9kUbgl6NzVbFdyaLzuzL71evqXquRberPpj78iqPgK1zGF9exPnqURaHJ
eNsVZ8y/b8zK+V2nZLMK0GIOIRsT7gvUGBRS3dLyNesz0Yujpk0XTXxNlg9g/qDcixLdVRbsSUs6
YPwQnMVZgbllLonlK1BlltUDsv0zwpItPy2Y1Lpq3UCXzN7zmkkkkYUKM77oNWquzbSFYob43Ie6
fNHF6Z2+kD0GBeFXIsxdHz5Y3PdQN3/SFsjPJjN2DiRKeBLPKx9SWWaQi0kXhETFavFWPs3zeh9V
HOsT1Ccsiiiiw2BGkLr226X22A2vo7gej10x1Fu3qr7k35EfRwuGHJiNK3nAcmUpG/oB4nTLbpAt
rv1LuW6q9J4eGbhBf+hBlK4vSILwMGjK7E9zNlHka94lTFY+jJxpfVOQwoBHp0RXMtq+ABCX+cCY
262y6gdCysncBNXwbcBBRsJ0hFrANpN8h/PxflhlA3YqrkfMcrvlVIzBs320RqJT1m565swdctqY
JvpfvxZVPZIlC7gD/bb8b3Rkyqf8Z3KlZOJaSEvgLyCrkS1sKXiQTGj5vFTCAnPjvtaUmpv3SH9P
/qysVcyFDA/qPadF+W5HYqRj2RuXi0s2bO3Cjk8M3qltJz9o12Hd8zLppy132koxyu3SymYUPmwQ
uVXSjnt+22lUXf7a/nJbyz0h150OB/lcPhir5rbto0ONzqEb+zu544nmozYlN8330SBfaSag3zVm
3o3cFHKjoKVk+8CS1RltU+6Yrfqjm9otntjotH3NwhkWyr/GLncDi6OOEkjRHUMj2hUYyTadPt9x
gf2Tkp4ntoPNFfd6WLNbVeZAhxAWh+1R2oGyt9K5//Yf/1ykZF7QICWxQ77ztPfiSGUMjVBpIwnZ
kojdN0p5AA24me6yLI1PG3ei3AfE9fusEboTIIVcN+jPLWjU0VVJ0rGytDsjKrRlm4jojbQ1dfu9
hUFmn+mOKLjHcVTJr1Sqw03ejMNOfpcBa0lmLyoaQ2uA2ptzoo+6sju9dT2v5F/KT/y362i9Ll7E
7WYjj4SBeDkkLAH1H763PtkOemj9hO6Wh8/6BhxBvAFixFiF80EewVNvjYe5sPwF50kBu+8QnJCx
6zaX3+DHd7FLFD0R3Q+3AMkg/2/5X8r3LsmlYOjG0LC0m+PpSFpPTXkkyaff60rH3K5XJEtfnG3g
kOscOdmNE4Jn9uT75cP32fq3Q/S0KF9fKIMe3LUOsm7s0590tAaUp64tdqe9WtQhSbRhc5Ssc/lG
uVnlklwnn4brUagOw67tUjaTQ9LrWp015cEu3/H99z8PQflcbim5dPob+fy0+ON1+fTHutNhW9W2
/eelhyAjSseZeQyrtvcySFX0Z3wVDfdp++iu1Xuh3nr6rO8S9MjCapkNrdebkaSwre1cF0t3S4uY
cqW4oClNWFfpIUO9LYRxGJv+3KKNBUJjxSucl3D6PM3VO2pEqdocDEDgVa30B0J/uzP5APkZeY3W
2CrNYVY6GRZhRns4m5zS6RiNBZoviiGiClrzinz/v14scJPtRkHvMqsW2FYPM86783F9COKRu4B8
Hug2/FS52MM9O8SNuh+NaQx3rmWH5/KFMORGYQuMh0iE6alz+nwzkb+ffq+bjIlNLJnIp0X5kpCH
/ff7/4vXTzjl9T+KJ6c8YHBOpgtMqMvu+8//9nGnRUlt/tva03/9txXfX/D7U/7Vuu//Xb462dgu
gkaEe4NMwx8vfv/96b/T14Pjx8cv8Jh3Vdw9nj7ue+P8eN/fvur3xyCqnrwRGfHm+79CRHbQgPpH
RQbaXkqm/rYohVMoKFx8MNZJfSjbL9rUIN5bH6QiUS7JF+TTdkp3PTD2/UmCKCWJ9V8yxVnqEsOU
kPp2CsMtRXNuI1J0dlK4fT9P88r2KVQxCJXX/Z+6RCnBcpuq2ZWGdis7M1Y+ImGTokTiqplwt0xq
yCHgsoZ0m7GYQxbHeqUgDTk5m049nVoOIbp0zRVJxZb5Mh0hFNWEZcqGTrjqDVWEDDRa7YOz5jxk
qIvZXqumUT5XVzmjfIrQ8y2nd7CV4ka88H/KHAmk2GPAaqhUxjhN1CXehUxtMhDbeI+Tagg3Rb20
Z4KsjLPqr6Uf65pGdZiFjuik1tiEbo1IkA8jnIaz07pEnYDklb66mJ58bQD0uI8Qt8j9GVPmOZNL
2hrQ8L0ulvEGwJMIjkqKYysjXSyLeAf8+wyE5R6Wz+1GfwrKMtjK9prstsV0RjK8/6hRv7tvc4UF
mNk1FeN1XFf/JZWUe/rHOnIFWwqD9Wcib++nDtxpWe7ooaCmBgIZ/gq7U+7i746cLW9Fp+dyfLkw
9Co63LzrwAXTM/JPuTjndES4JiMoTeP61xCjpZd70JRhJd97VK5MYM9hoATgpKhsAZwBLdHs5lEq
RM113waDscq7V8VoOCdk8ebZo9USHQT2ogTzUCbdcbZfsaE2ZLOgYPx++FfrqMDgaW0RFWtkE80K
cQXyoUOiR1USvMP3urkOUVGGVJddNTA3UkW5xB9G6FZk287WdmyHF0vaNOV+CuUukos9l5BAD6Od
JuWm33tC7pjvvRM1GpNUZ579b82jXHLWi9P3upNYuLPLbTqnv+RukDvoX+0qcOnc9Eq9OmCyRALH
/qlsd2dWub2XZ9ppF8kzTySD5eN/oiWyej+HtaI+A4OC7p+pPu4oIpsYnR8tJcFbSysNC1f1GdBJ
2I7rtgsJkDnLxJqgJp+fFl38Ub4aMX+Wm1Bdt+Npe69L8inIAOaOMQ2w9WyJE11s21Q8f2tK3Rmp
kC9PntO5BF75CJOS8ragNW3nAgAkex8rIleGSNF0hGcOqh9oW4epGLf0Lyk0y1elAjqAGEAOb/X0
Q338/VQulasiGdoDjQcGEPJIi9bNoKwq6v8vrfjfSp41dQMN1L+XVjCvLv+JrHv6gz8lFUL9w9JM
V1V11bE0DIiInf7MnRXmH0JbpRaubYlVG4GY4R+SCu0Pihj0bqm42vxjGX+RdQ3xh+E6qiZMQydB
VoNC+4/Y3T9VPiT2/lvVj8kH/ZPqx3FdWK+W5WAOB/QmfqiWghFXUFRAyOQA3DjCnElbnFpvsLAm
5qH1YfQzWvMPMWh3lQvbKHNx1Q+teKldMFUW/R6qcmGwbczhSFuBYgOvu0ay7FLQk1mZU3sZp+Cs
RBt4KCBnWW5zWyEz8qqBYqo25rqPrT/dGDgJwjhyj0tyVXb0YeeMbrKlvqapGm2dQnDWPxTlHkZd
dMi1VTnRYldpe/2/obzq/2KT6MhZLLaKblBj+aExcaGfBNpIpA9pmO4h1GPDDzPlKqvieV8qyt4u
dLwebRVsp8W4gtZy0Jf0TdGI0koqStMzv7SrwPT0NAQXxNJuBbgPRaunY4rYiUEhNsi1X2Yk4Me/
HXl/7t6/i7g0dt+PHSqAJIPNtS0bIY5tGj/4uUFE198G+H4MwuAlrykFV0Z+m09wk/LOLffzol1j
KCFJvPPniuz2mgnc0WzEM0iyEWNMaHgTuA/6/FkN91ff2iO8PSDq9pQg6nWsjd7GZAHUH0OFWsPQ
qZ2URJqXITXJ1srOjawglw2VhqYvt7FWA4lQml+5BeeqCrpzEJkZ4WnTOVGnlPWWS4gEVEEm8aIP
4aNTddRNYyB4JPJCejpqaRKf2+ImjCC4tlXf7xhcPC6ApIg5UQb9mCukX1ButX2l3XITRitCpHmK
NZEhzwdJHsCt7OFzRq1TC9PP+TtC0kB8aM22XfPWNJsIcbv70iNoiavQRyTBDICF9N+IpNPMtJ/r
ceJ9bd1jlqPlgJe97tboUOWz61PFi5zOuo6y/uDozjrPc+nyBVHuhb16UY8cLWNEWxTl1HE27YeC
7r7fTDAfOj5EKcMa/bh5a+bFJ8S1xNPHYe8kBTXmWXtP54dpQFyeTua7iI4ajRQvqLub2BJ4rysy
a+CgeVhnz9Nc7MCmvS6LvXUDgJNlQ9m7NdcM07y9rM3F2KkRWg1k2XunKN6XdBa+beUqnd960w/N
S2WRWlSOceXXK8a2LslVMsWG+v15TuIjPZACF1tCnnGMUetaD3pAH/rGCLQLVEQ99eZ7gVP7kDVo
kqim5guuKDyEZ7nTAeyB9Bgty9pi3kVx8a7Y9IghTjmbQB3IOi6XW/orCFCq+TWHqzDMtZ/VxVM1
m29N1344GV4js39xBE7yoSu+2iS+1aOm8rQ4vm7STmU7Ds8opF4Xy8fxt1LbZvTVyrINRb8hpOW8
WqgtTar5gucKyIx+WatL45eJvo9nyGUgH+iBaOHeqTSS90gA8MkhoYELakeN8NVFFP274XpGABHp
3UVUNvtOSWDyjcc2bT4d/dZwh7PezR+hKWXbUJ3eFc3akmB1lhrJdqETAqaNh2X2ppW+Gpa1J2YH
+ZeTbZSoP1okG3llGfk4659F6jys5S5TWS6SihlINCU5VcQQmRjCgB4J1RCXd4ndvpd6+xplOGND
ykmcSQh2+7dOHAymLl4JcpG4sEOraT2YiEDD+p9sHFTzToHFtWTO5WQfrRC/IaC9Ndl8VpjGu9JG
FWVCLuhOm/jt5N7Eg/WSsD+xD1+nQXye1smemPFHWMHreP7GsazPwOIHFOa7OY/N3tFwwhbBnUjQ
MLsK05CQCoFi3WVms+1MsBh4O+lVBvRFl3zY56H2q+DM80QEM2gws8c+nXfoDsnhtBkwWSpqL30p
cYkAFI1bqiKtU945XbbTUlBbC3mZXDXmHHGHcV0i8iuZqfHJt2Bkb+IpvU3s+co1lENFigmtf/hi
Vh9unYyWtOtSC2yv5jglfThEkEBL/NgG/TFZxd1Z8KFb+QWgp3tEdI0PbPqxymwd5p4FCXRUb07/
b9otm8Amg50JZLgk71nqkLpt3s4toXTIxM8hMxyJ9NoaibrVQHQvZviK43D2FlB+WY4yi/4LG8lA
eU0wb6Xdri8krvOSjsR6TO6H3gV3IYq5dmwgvASob4R4E5NxEYrzID06rRvugnp4wdyuIpuqNbK8
qmBfZguxGi4xDXVPhjlte0+t7H2pBy1ZWU0OaciClGJHD8FoafTw+qMOq9CPOrqvrRbuNHO8Zupy
LDrt2bC2ZgKGBW4gJOPyOXSb8xR2Fy12XBGLWW/sd9UhDp1o54slppmC7mdb9CH12QiUImpBr+rR
xfWd80AWbgUiJ/LxDibHkQgAH+K9ANMM9b0ynow4OmSZto6TdaLiTeM6q5qnIJpubAfwJOzYJ40o
pyRtv6J4VZ71xpcB46rsmI4VLDTYsb0hHxr50uzWd5XpXpCjwT1Q0DuOjDcdFMxSZcUG6sQmchfi
5kzyPSC2DOSL0bJIF4VYx+H3ZPQgrVx/CvMPW53UMyBmI0oR+4IIPG7t8bSWIIYKw5V1HSLgwZif
H8usfwBZN5LZM3N94d4zA8OyUu0zr5vBMxDEOHCOPKT5rync8U0S4GdQgmeSty4NAAEeUNMCHp26
N4Ck0wK8zB2mJLpuKRheZ0RuEIhdF+9CpSMsmcV9Yk0bRTgvOQ4nr6cMsXlLqhjozbLtbct4txiI
JB1QJkUnfsqkh0cxqdimjXNlCtj1FJa9uursm0XwA/Er275LZQL8xoF2THNjrt01FZcWFTLCviqj
u450tfBxS1eXMNDU864NvxahPtTTsJDe7IIk44BXWkCsjuYNvUoCjOXiZ7PLX2TZNUQklrBMaZvl
c7JnvgZpH5kaccEBuIqHboUODsHRmTKkDblzo5ojO9scv5bY6Kg3zHsqqo/My/FgY4vi4lL7veM8
jHia0lCc6R3iWtUzo4qIQoJYA+xBgutWsHTvcAQxAnNIXO6sLLkcg/55ESb4+TK3PUW/GIHTIGtB
TZZ2r+umA8sWcgGnrmlZL+SUfcEaI2wnUl9GZ22OFiNtLuc51PJ7lABYmTtt25bai9Po1c4xY68z
sy8CGynWMtru0AFgOKnP3Uy5oRn2ZnJDhIcPpy4oHu1iRk+VYemr6/KJAMgN9LqryK6P8PbuFH28
TmBBMN99YPh5Bt/9AQGBtcqXuTQt7lFzvZa/witoPcpfx+3Rx5n/v9g7j+W4mW1Lv0vP8wa8GfSk
CuVZVfQyE4RESjAJbxN4+vsBOnF0+o8bHdHzHgiBIkWyDMzOvdf61gbwH85J/qzpWHtD+i/AH361
KZC+SbnvFQDwgVfoWO1ulNbRC2/OVN+F3/DEgXrHQGBCgou6xkOv6vvZYz/8nIccFZ6EAkd/BCG5
uXMqzOl2y3Qyn9xTp/CiMl1GcYRGm0u9Phm7uqjexm76xvCwPzMgPSphsWbOJgM52VRuizFxt12T
nFU510S4CkCbpDlu/KbcV44FyHNOdnQN8AH54yOWuSV3GvJYXRhtUBkAsxpMxMiSA7sfwEBZyGU6
b9inBisYaZmY/VKdSDuF4RG7IAb6N9KvqRVEQhKs5b2mEulQMbd8jH23DaX2ohNnWCTQUuz00JcR
pz9eJeqS/gjD5VcSNeGumHFNeSlvvBzH5GEymO5DqccGh6xom4fNDbmq9lwUihthlDzVOdNI6Qux
qQqr5oIFCL1C5JK1J4XKIhAZMV0hTBWoXXqgDMZYGpCmPBu1U+2KS2Zh/wT4hHo0spb84fzq5jXG
MFcimcm6YMEj9BmmdkSb/UYA3+GS5pTbLIyzI8olunbmlMDuaZHTdSM93WHZaEvo+9+H654OAKRZ
SM7rN0dYUyhPCvJl//6A+Zg1s6IyQqn/91ese2iWh707iMe6p28G2tJHHEFsnmEe4mh2TqJ3EeWC
Eq9BlNE4EUY0/Ql9h5ZFV3F5QusvWh9Wyngs0nTY10s3V61zn3UXrjPri7DaRp73TS2DpiI2Q4IU
Rxp9mPtPlaGf8kZglXRRqyXkJJzcBjwqCzh4nV0BRS5CLj6Fr5aNu2799cuvWffWPxGt/eL1d2dL
LxLbggrakAtTJCS8z8mBsavnGp9XPT5gt3NPgzvuapJViTEjTcZvNO0S+n20yWKI6qm/rJhMuzqY
oj16CcENa7ABoOn4rrxY34sJ6W9dtwXgFgSRkd6mtzgkz0qNRhNU2LI4K+cXlPACeHdnkN4UIdeG
dbingqGay4AeR+iGA2tRnhEdZj/Zhp6cjVzqAWR+MqxpIC36fnOHnmSTl3CKy9AjMiEZ0XzJVLvL
mAbVUH6nHikxc/rJQxI3790Czk+GYgf3eT/peX3V8GU8ipziwcuRgYA+2Au9gtun8/dbW0UP42B/
o7/wMTezPOU5VWrbhOde4EnNqhP09Gpjicp6jvX07E99z+AfOYvTcn0oyGzHnlZRBcZ29n3mhuSl
QL0y4tou8C+qveUN5q6Omqcca/HF0Bt3R5f8xdINdR1nFlPwztp91xc60b7MjlFE3HUFj8Eo7BNr
fOuEdTZ9wuTkbCJOGUqN4ucA1gmA77m0uIG1Ii8uhU4lhnKtfYvwdG9i4VNduoILRTxkX103eipD
JMuGTNW+TIbodZwLCGBcv0dcE4xMupM/hiaco/FbLXN1cEEPXDlEvMAzuoLFeBQdHQMmveN6l9ER
7gXGFIbx56mraJ5k6PAjxCRt5U93yxkepUz9g+yjn3bZTaeqtH5myo3J8xjkTjmgX9Apprcu7JKb
MGHuhJFqgt5wztNcT6/CEXogC5zmdmY8k/HivUaiLQB99QSnG2h66tZ5VHhnEJZXwFqHlIq1SD3j
Aaul8TBoFqIlpMnETBBnurA3IDc/ygpNUdKrazsJ2P+kB46pnh09s2svkRrfMjdjguJj2J7dRy8o
ij59bnRsqEnmHGNAn4jvp2eSFhiRNLZ+Hivra+I0iOByOexH2/ROhHZ3KJQiAx80d1Wt/hpSjQTc
xMwTOan+KRvKnYWD9FbVdrax8sg6OZnaJrb5CLdaOxLYgSDcz7pj1kLRGl91HHfU6A7cGbR+RDER
oQrU/ABa55ygpt/HefgJR7Z61lEpp8XgHuC3IEbXbd4wff42NEoek+4glFae+kJezEErLzZHLqgp
UMbmG+abM/YM8+SOoL3duIBbTZKrW/SBHjbtZQRAXmt5ElQuB8Qwm4JyLrpEdGUWGTxgSCYC483G
e4okTj0lk+7vS3tut7Ul7aM2s47X7coOutbAOCVicQlJ2Ru8adc3pKFEff8rzbr43itEZrn5PvhU
MmpuDjism6eGIzeuo/ys48Kc+9k86XBaK7KdscPPFEeLXmFuku9mUg6Ii6Od6OQZSHX0BK7rFpr5
sMOUWLAAAYc6I80uxKXyJl4dwOydNb/PWubvwUUXhySFmOcZtF46V9FQQII1dRdrlP1lGbg1T3aS
ozafEd6FnqUODlkGW683q0OsCiwPYrpTT6d7zDbeKSRzUPb+XUO4z72asMTInW4EMRnnBjITh43h
H6C4OjfbQStjNcV00LTwbCGUfrPF+LUbdO3afKkbkbz2inBuuhyP2FM3hqJgzDUby5aJ5yUi0rSw
iMo1iBJwqc67hsiq3hllkJutsVN2mAet8j6jPJ8O89jXF4Uux7XnPVJ/O6BXuq8ij9aaY72RCdAd
8UyzPKIDR8iJf6y0fsDHXjw08o2Z9ZXsI0gT3RjCk0EvWl3ykkHAnLUXo2y1J3qWG6/l4MSWP6Kw
QbXtn91ls+4lyUNVc0sWtXBZGi27qnlgCUw4dhyLczRASJqwL6eQ73ehRi9JNJBvt5lAPT+ZPW0b
AfE+i+vfhdBhxmnCOKf0izf6koKQrBjTlVD6ZzdZiKUUNNk5r09eMWrh3cgWgKKHtMuhLqG/mO5H
2MNny2cBDwQ9x0HrTue4tYLYRWnHCsPbrl9aN1AU31VPqwMdFePPFQw2uMbwr10J/xVTC1i83IaC
vWzWPRDV0IqGbvzX427KkkBLgRWuUdBWswwClxlUwTqcCn9JEndUZLLeKf6Ei/dJ5G1LBXK6WQqX
NZEaLJ8faCBh/nwtXEuXv992uPcT4i6/c5lngi19sjH+/bPrL1g3//ja34eahrl+g6XM2DYRa9C/
P1K71LNRoc3//IU6jkTmrw5ToD+7OoJ5um9RHvz96f/4T+sXPeEMW06nbPvPV7B+++8TWh/6nl6x
BCZZaP1GXIfOpjOUu/37B/7xE//Tb/n7X3TFmZt0SKuWapELYbRBgZ6hy13MncKxmXiWcbpbv11b
zKGNcZlDp81zErka0zYAMuvGDSEU0DxF5rI+BnXeQZRAUEn6abkjlojFG6TSIXCGfiE1ipes8F4d
nym5sRwBnFcfPi2fnU0esrbjEC/PjDX4RtSwwAdEgC/RyF78bj7noSICCUv/dMlIYIP+DpEwWlBA
qaV9V8V8aobxM87LcY+FwgHb1RsVAFpMRBQW3CAnG26ji/6BowjzE3W6PbxZEg9WI6uXJHF/x2V1
9+06iEz/sdSjHzAOyo0+SAI+nd9Nj401eaxVr21Un7hBxeSRZfdXZtl4OGwPV57502nhiNDw6TZa
A0oVn4UDKGmbztVR1OpD5rm5ZA+RHS2g7eAf5a9309UsxW+I5xH3mJditN5SOb7G9VTtesN7XCcI
EIQWRfn4YY42FgZWRo5RfWmsXx6x9BsboB6xO0cjPw0aHSCtIWEWZucvqxAk2CjQ75Ic9ehg6NF3
Mg8Sml7ox82toXsXl9A4CsSYvzYGHfVf2uO87RHzRlHxImRxgam47XIY4jVMDNu6G3b/TvaWGdNM
z+r3YbJJvW0hXFnWoUvEZwtsIPDb5G7U6sXT5zdZgkXXLRx3jV8+dE17rAQTYmo3KUN5rhDhHqGw
PleRM9yG8LdbTpRFtUy2MbaIKWxB0EKtqaEPBQk+Dd4JE1ooqMkGJ81m1FkN+NmbMj1AbeO89y4N
xda2kp4fQJrluowrZ7GokmhD+R+J+rmr3yY5jb8xWCFF9yWGhkmM+1qFJ70PbzWaP3/wrx1Y7U1n
LuX5TfPSV0v3AfuX/ourghQOmA3GpxuuMDiPTjKh/kV821q0NwWcM5i8gy4PZWS9Vzh4jPSLIuaZ
JmxvHrwqvTArz3f+OKZUr8mzZxhh4DnVz9LMecrE6wxcSA5masIW7s1kP9aOvefoGZET1WRb47ML
QoZJy8hr21cMIXIIthurshGI40uS0B/Al1DIR8tCxkE6EtT5ZyNGtZ2Nody26DQs4EECY3ZOnNlm
TnkDqxGAiT+xFmSlfvYGfzs9+yLRttXsfbp9drdcq9saKkQ0V2NrLsMnjEu4XwpJEAkVrGc60861
wzcyIg+F1r6zKDuxliA9YOCzszQfU6llwzXhBVe4lznT5wtakV9lspexfCkz/7c3avVuKCtCVLIE
H6DkeuAb31soFtgtVIBVId1adFS3Blm7s+vUmxTbbuDSvze+lBn2MIBrNIKyhIlE65AYTw7WhkuK
PMoqyzfMn5TVe5tqJtKEQBNQqfIr1LhTr7BI2XRNZ96CqhB2oIrvGTe5vbGca5WTs2g5V7Z+W/6B
aky2GaUrDU5zJzvur8JuiPVVXGkctKd+0xEYSrRUU9KyqzO6DM3MzZFENAohyJz4lwDqp6CUYiT5
OTS/ZCTgvpsdOCxGdMsZFXA3Iz8UIxFafjwxfhFokzB2WcSdO4PuWnTfWto9l5aojf1MehKvtlFB
iSeP8e24azz5taE9sjNzIsDNpn4JMxdij5XdZTvTbhJfc+UyoBo5rxa1Vuh8N0gd5/nyRhI/w/wL
qBmrFaZa+DSt6Xtr+x8N/RA+Df27d4gaBfcnD3EhqV8dc8hGyufEL3fAZz04RtHbMpBm2gUEFALQ
wXOyA+gfHNA5HmNX4vGEZIuwO6Sk1+VM7KANHmoilMr04JEUeW5hxFlefucmgYdlum5IxFG+e8jq
kBWzxXpQget3WZ9sW1t77IQYdwOWHKOO20NqTNFuwekxSINwySFoWMz8rN+Dx2q4tlF6irtaGvZ4
xtNt0ZM+W0aB0SfOQurC3iA+jJgQwqz8IPjLgmpDSFFFq/By9SCj2IMfEmogkoPrHPEJVqfQmD5q
zqCGtrPQ9fchoXXTTcm3UP1WYqowOphBWza3EQK2KWh94yEDtzjcNOe3pGWwrypGB3Rkth0uUbJt
iyMrp2abs5hB8eWV00I1kHuLHixiPRt3HlPjVH6YmZHt7GymI5iC0fGj8WnG/SO5hlbCfnOlfsHF
VeHaMe4iH9Su160fXQuWmvO72XYtzykredMFhpWwcO4wlPqtU7T+xlNdwNnOu+94JDRW57RePwrr
lcEanh2/yblQTRwQodYgbRfP3uKmzytAkx1GOTjj/kGZvgwwKWfiV4MCkr4Bk53eBrKk5wRK5Kp+
l9k9K31SMufRIHhva5qVce37GlhQ5e5kf9M0oo6qHnMZHDPQblz4UoqkeqY4MLLouA78/z/w5HWq
fv3v//UDrF0RJC2N3Y/u/xTZ2A5Kmv+LKqf5RXrn//Aj/9Ll6LrzX5azxOU6noPOw0L48i9dDjIY
MCik6KKycRwoRP+BOnH+y0BZYfumyULfBgX7b12OhWTHx1DqEoTNncbR/P8XXQ5s6kV58x88Ic0G
weIgArI1gzIN/RDf/w8ej2zh5469nzwW4fdVBrqKPx1meHCLp+OUMeMr+/fYrMPz7Hvd1mJx6Knk
M9JiuJSs/oj3Qpf3d/OHzwj3AuWxHmTKREVAVbtuGlNeurrMDn8gnVxNyzMXC3dPztI1i3rjvG7K
ZS02LxlVHQtcf2jqk6Pr5a6LuQKmjFAOjpoZ/EcxYSRyGHdVm8tjbw6XkFD4NBMhDd+s23em/154
dJuZ1NdO6D6ygmpoSUI1r5Mn6eWnsLNuuvJQv7f51e4lU8fB/JlAGqzCWVwia3Q2tRiL/R+97rw0
ZVeB4bq3ig4dQ71XI1LaunTu5lBUBzuzb3LQ5EUA29gObfsZqvADVYRzVhndkLIqJWoJB/erByBg
HLjI4qEnS3gkP2vZYEc3z2b2Y6Q3d6nDSAsa2gbbiFcj0j+s1b+4zhW9usopITe+KtlJPjIYmXCI
xZH+xmagWXKRc9vRVgErVww45EbU6etr8CFNHadFtisZ3fwRumr8NRbjVYbhvYM2XpJ8YqYPaaxl
l2ky+mAq8eIajXTPHhhpaH7GPbGapcdLx7Vhck8K5EaLjCzI25hyY9CGlsWE0wYjN1EiAtBQds4p
Cr0WhDcA5Y2+OJXs3sGxO7qkO8wYc7BI4uqOYErmEc4LF6iV6Rd/nvb61v/jk/j76RDVY+1E0/82
reKgVVN4RJTJ8MNT1Y4GR39eN0ohD/BK+5dGyZ1hyEO86aTNoV9kzs6iiV73/m6UiNuzkeGisSZ7
b/Lnz+tmfUH/eLiKOJs5tChjmIvFaGDn7R+x+7qLeetxBB67TXTj28rbnRdx+7r39+Eqc5/dhqFY
DlRlWfGRcPMv3O76cN2sB8O6N0+qDsgeHRYuCguD5UD4D8bq+sX16BhT+6uZJ+auXaYN61v3d/P3
a2bMqlemf3C7q1Q2W0G8q4ZWX5oYK4g3g9JJJs5IC2XRp6+S5nWz4lLX8zxPlmVtuwB2V9TuKlNv
zKXr8Fe2/ucxOFVn6p4sbN/zzlvsffFKSGqyH5GE/N4NpRUkwuPOig7ijOZwpp3HZn24bgxs1YBL
KkiA9rdUz4+6Hh6qgbQXOLBm4KkSCTNpIohjJtktZQq7dQEsk4wKDP/hF6+kMigNDZ8noS0I4l4n
j1yWcbU4rk/K2nXwjs/a8h6vXwB0VMC2ZmP+e2996DORPTCBOeguzNtp+QGKd+OQp8mVGwSxOIV+
khjmLk6uI8rQBN1Ns5x53Ww0SJH01EaiFSz1NckbQBYihkk0v/HOQmGNrGw4hyabIfZ72vs1V+3Y
/lq1XXRpXOuVcUW+X5/iOkyKc0JglQPPfh0ord+AX5vXX13Nr08Tay2yLsb0dZo6JJa6RlLM/NT6
9YKgsVgqD+2NSvdn1wjkK2LEbz+QiQp6drnTbVnKfSa+np2osoBO5F1ghESxe1pyZGD7rln1kZAW
1t+F/yMHJBFgK37y9z15O+ck1x7GPMn2Rc3/qJPuGC1+QOJZmS1P2bXy3OLgKfVNjXOgK/ktskpg
1iqlmMy9mfpoDjImludcAc1pJFmwPTB1CCK7UkcFqvr+lhiY1ct0seEVeAiTIWkPEa8Ox2KFIX9y
sEUY4LDi4gHzEREW5ZA8WMgNZ5ejKcqvS3tAM6oZfoMIFFEkp6kzrvqy3o9bfTva4Ja03PU3I6FV
u6nn/mZ76siy+jKnY0/Q6SLSUTEgZDm9A+QgmzYFvuPFxadEdwK1oP8QWmSd50p3d6aX4Rlu25mY
HqzHIt5Bqn9L5loeqnS6i9TDOTnhHmSwuPBmpnHriPhusni+uICvT4VEfQI9g/zaGMAByBY7lAxn
Geoyme7OE4nfovFN6lPijG3V1geiJvKt2YYkhCRA46PxXkapsbOtutsC4IG9imaG8IZ0O9gUV73Z
i22WggWziYxiaWWae5PQTlQa8hcZRdoBWNYrrESiRZ3xFbKOsWPAsO9Kc4lhA/ykLcACRxsCYiD7
o5Fi/6orfunUZo/dTHoOH7y6GIUUTLNjfjj6jKfMuXmZyII6rHpA1Pmbqjq1k26q7/XS+l6mBB2O
MwkX5qrP7KLHKasugDNJXKesFqIh0Nkh+CwaPcLA88FGk0x25pg2LbJjCMBRzpjT6/WrVzGZBT1F
95k66WfmIAFdhi+o9fuMrttobD3P/EL/OO5RBwBXmAsDJO8QaFryKSP4aGMeYsl0xbUnwUSfagzQ
3M+PneIEGor4W5sPVaDNSBUHJq4npB2AZzN/Z4BcuvJkPl1rQndm6IIAkS2sn0+9MB/dPHwCaHaV
Ge+po5XfO78l0W7chMonrjU/Wy7nrYQhg101uo14Xo5Ghv1zOVVjydkZM7nf2GH/0Oa6/UbCudhP
ZYgiIhJk1FRvckpPrE/OfaP0vWOJPsgg8BppWgcjPpuyx1hfOv5HZqTcThZGsqfZ4jZDF8rL9ABW
g3NSz4mhGDVWZjE83H7qH/3ZELsBox6VwfgRFWCOYamnxzmzITadiKX8MhJWGFTC+qYcbjSuDwNO
vZFQMgcIN34jIbKfigYxSvzAIF3t3KiTp0Y6U0BdapyLcuDppuGxNel8hjZpNJV3bIShHhcNCk/0
MUki4sDEWF/TpQ8xRac2d36lk/l1riIS4GvtwdRCb2dpA+mexNElsXWjs9ntB8dAkULoARIhTVzz
cERjkiUXzax/VwRbbZpBi/dlBi0r1QlaMpkCz4CSYbi6P5nU3FNBYJjS6itzpnQHYtTZKqk/dL26
wXxJtszwngxXPjdaJrft0L1afWC2MUiupLnEDsEcLmCDCMQI0JlB30i9JR0Tcdy28WiTcumPNgzT
GRdVDRWYar/gPO+D6p6UIJ8ch37kZE3EZ7bZwZS9uHqLWMv+jjIjvDRhXdDJR2xBXMyuIyKaW618
HF1KGc2KOkIg9iRQ/Rx6me3dWfyYi3Yf98XXOEqoxGcLLG5s8r/InvRocRCfwPrBouMVj/2xr7SL
UCgWfUIIdlLUn8XsdyfeCORw6b2yyQWiR/o4e4Q+0MN1U/uaOQQVzhW3IwGcGM0DrWboKgylI/+8
9ptMEEsGd+zLhISPy1N/414abav+sfEIfdPDRBABYPDGTmizHQB9uZaUR0jSLHO0YSdpuIeLqYoU
aQR99rBYrZbH614k2VsfjotMdRKUZMvyZd1Qm1Z/9taH3BKL/dgW78qqKL/zApRhXuBmBPgRpMtq
aN2MiyPsHw/LXtmnSJ0Lg3rP5G4S1PP0YpoNgcQpUVmEOCUXt3c9vLdJDf2IUgK1HKj6QRb0ifsG
A3f0porszSw1Mmx9QlLpJVPc6JgW+yz+iBabV7Js5sWvtG5ScM3ZxqMMQvIbBnkN8t617HRR4Ruo
zYyOa2jYnbNlo9uDPCRx8tAsxqBiGn7ICJa1SQM+GYfhsH650ZNtxKzsmINpN8t6IsJ7ns6sMSa8
cQiIbDNfDi/MUnDIP2E0wwcoLDAipAradPLP/WI0/LvplqrcAHezLOuuBPL8K+tvDQrMK/ps/joV
qRHumAucs7PsSdtFy2M/C6e9zN27t1gLc8mKBjc0u+aC90yZgBJTwUMCcPJzuLeWyn6UHW1fY9nl
2hXDMKEw7MdDhjbsNrWIaRJLf7HN8j3M5HDkLoLWUGnRNRrq62zl1qsVhVt0IuhSSg7uUhf31E0+
+9iUh3os3cvU9ox4KrTiYZeqG9owdWPs+2vOIECvA0hBhMxOb1gfzXHvj0EGIuMQhxq5nsv4wvlI
IuYk1oSMJk9cG4QMhwhOovowjblz14fpGBbUC0Xs/OhLy36omb5mcRKBx6tYmuYmYyEBjISMEdK+
G+OHYsnljm35/MCtoXoRS4y1aL4QPh3B/REukqWEKFZdFxvLLuw3smrl2WESjHvt95SF5bXTO2OD
pibayWW9qJmGtbPsgVPa1Zt7TEb6fXRs6k+t7A9Nal848ghIiblkOolecFaWsIKSJQmMVHp1Nfzp
SWXtFdTqjQ/CP5aZnT5a+i+zbeTNqk9pMSNfjCuHiX8KzJtbPHkLTr7PEW3vW39a9KXJdE9nMHG6
A0pO6syzSqWe8t7UmLLXV4SCrP85YDb2iJ6mqldJJyASbc4vIsqbk0ITEZIlc/OnpL31JRIKeIXc
z1WSXlsn9vba2Pwi2eoS+VF4QEZYz921a835qCbrsU28Es8KU2TQJ/Mub3nqNqE/FvYLcIUcy9T3
TKW0meSrEjkQelYsPikGf8Ng7Nh+1hAsERLK8ijGcC+GmEFLTW94SkAY+vr0OKLdxlv1GPdKP030
kAWS0adUxfHek+pH40ffRTGZj91UD7cCQgMiI3G1NTM8+L31mXRzBuwcY/DEGuvJ1JCrTGh7CdeZ
D5QPt0EvskthD9RzJE1pXUk2LICv0RxNetZcqVJOoW1v6vWdXGLHTe5d0j3YU2/dUkNcNDT2R0vl
HwyUECsvE/jYS9MbbLKIhnOGDqMmrw1GJN2UfMeqeXpwIZwQOkykAbTp7dzo+qnJvoJGY3lCzDWZ
F4pRX4+IsR9Doo1aWFodrwh9Vkt4Jg7nQxx7xN7UPJuECr7gMnNo58ncahIh08REbidZsBo0HY59
nX4pCV5lvNI9OJtKyPAJ9uUznXn9yK9FbxYhViaMhSOzYbpTglrkc9uhjZF3I0FOkoThgxcqEzG2
dXb19klqanxoAGc8rHssUYBBiVQLHKcpDkRf4PqmTGXdgytoxPXOqu8qCPMKpuyZHnuENkdLL4NP
D0iU6dJpt3QivgdmWwmt35T8Bd1xx32KhiIdh51W+whHHP8MINN5kZK4SZ0E0C+1tA9+V35kHjlF
RPhFgYhAm/p3hU7hqunDW6xCjSCBb33H+YU3ZF8POSBzB881V1e5LZqfuobax4JKtic/kGR3I5+R
li0joaGnJhv1DO5llN+9Kpa3jIwOWMNb1ZnNCaFN9Ap16Syy2jvVDb8iS8vPUcdihQ4/Avy+zRkW
7bOoKW+aZR/SYcHJNjVa2677QSaa+QDdF8xk31hBqoNey7Ow2tHr6I92KT77yp32vQXsQSucd0ka
/NG20pe+85ubHtuIoiz9db3QtnP7HBF8SKaFPd70NGd5P8mDWsLfuoKo6jKfzhaZDfTLYlg0no4I
fYyuPdnM5Cnlj7GpMSNtvrWh3pwLTz2BstavSckRSIAmdlxkBHaXjzsAFC11GgIjqEbIsV0i+vI8
O6FFPrEE/sAKlV2nCCdZ57jkToBbPcCPp7efupUXlKOBBjXu95nHRC7XCJw3uEZyxHyVFovdhrC4
pDX0eyJ9/ZDKwQzoGjvM/gT6TdIXAz8e0WoazV0hB3peuqmKBNLU/QCSdwAPhldIb3EVAGIYS0bW
SVuCQfxpjZrG6TAcI1LVzkr/SYkxHmUxlQuFCNtdjOeQEUhQkO+2LyQCIpGoQ1GXRz9zf6WU7W8W
1X2PynAbC+FcdRuFbV6Dkpl+pG5GzIHDqeQMCM6ttkbKVBnhm7zmvn1KwWHeBlnaT5TXDMYame6S
sQu3y9xn6xn+7xa/I+TarqPUjZOt69i4MwQJxmFJgd3rxWsNe2aaUaZ6MchbWxnevsuh7amE0X1r
UMDODtU8llnUNfhb9mNj3NZSTOtcdM02ADGIvO8d7u2AvGX9jHv2reY6TboE7rSyhw5aReOmBqAa
cCt7GBbXgD0q7CkTzRiK9Q7P0skOwfE7M9FeBlJCIxR4Buf8EPXZh2omH3ztgK/IeMfi011MYV38
tMcZTvgAvrYGMDLiVA+Nwmuv9Qgnxh/WCD1zzGquT5OOpVwmRA/M6Gsj37r6JI9MloFxLY+bQGOS
iNDxUqAauurtrRpKwMpOOOyRTEwvkekeZIvnglYUAz3fHXZlG6I6SLL4ltnU3q41A+dk+VonGpFw
Me6PKv/daGmE+cYff9hN9Yz5Pd/ZtRxA5YVkuANymydp0tbEHy+ZSl1916XhQN5on8Cl1lwRn2bK
n22S+KxajRdWUr+HWVMPbkvIEivGFjuc8RuWGG0TwzwhYt0x8E2CiPw17hmlvjM7Gh092N1dZSXq
0iPj9RsoY6ZOIhJCZ3XvzZBsjx9dmpLg0xPjV84Z2ZweMGyZxTqq1u4muphOFLbkS9FOQLCt4alu
NATgdgE3VbfCg41VL7CqhiZnqz8X3OgisqIfMDN/mTKfGrEmJmEkphQ5Rllfcg350GBBGeQ+o11Z
HHE/VKiBYiOONmWfiYfI1gZQom2Du3g8VrpFp2s5YM0GzT7E3MKpAPf5LQL9ovqq1V7zUI5Ab1ye
vRJuue2d3AjwPuhHKN8/8qiqyDBNgmTwuMjavnoWNcaCSkQvKenGI4PqIC+Yf+ipzgK09UqCJ+tN
4nd9MOZQMjOWtrtci+xtx41mFy8BKEOLGkeOg3kc/WK4xI0kzNscBamqpnFNlr/S0qndALjiRlpS
zC9Dd5mnA911W381iS4JHNWOW49hDcuHuodn8FwSeLsr+KO4YVoDtRsVqqzLmxfdVNbYl0YSG9XV
WXYiZv5JF8m490c+ANdHvEh2LEugHgAC0zbEmDApTomBbSyKsyuNicNo+eI41EZ7Mcei21stAIYB
JyOjIFc/wYn4MGyKIn3wCOkUNh4T6IpYP/XoSFW0N8eId2Ruk10ye7SOjaE62aXHeq1sSAgq5yFw
R2FC+BAEKi1vAYj0ranrE4jkcOOYoXZxK+pglmcDd6K5SPZWWsOhhEFITnTzpGsLWKvicjsSeOV8
F5ZfbwuvfNWydD7akSkga2BHnIzuWubjtyGbda6yBGCGyloB7jNqd9qoD2Mrv1q1wkiUz+ZDmOf+
oZ7yn10um41GlBTiHS2jH1kwOTGLBxiWEWo7iMUWJrILFPG9jrKS1jcTy5N0KwQqGkOnMr1zT44u
XhdmV2hJxJ/J8tZp3d7klR0qlbAwtKPnkN7mtdB4p8avSZGMD56E5uqEZr2zvM6BpeezSCvFs52m
7mXdeM2Q8uuaFCyyld9tssP31ogUzosoIevcaw7J6LpXAyDilZft9Ykggsv5Ztu9fwqXR52bflMc
DxcW9QMNfK4Fo+l8yV1R3Go8XrfUNNBQqeaSJiAQJ9asO1eSdULe8jNBO+Oz8ttdVvTP/sBKFTNM
c6/RJrl+f7FswOosHowHgclzO9eIsWWW1peZTNRT6RMLXWT6oxEL9aLNMcc6DsIgwZl/0K3FfcwH
t8Ws7+IoSf+bvfNochxpt/NfUWgPBTwSC23ofRXLtNsg2sIkvAd+vZ5Ez/2qp3TvN5LWionggCyS
TYJAIvN9z3mOgKFr75DHFNsevfKeGK5m7TN24XcOkpPM5oex4fwtivGb3VcxgdCpuOUYtLVsiq/g
WAUZUIbBu3bfh9Gx7wmHIaEy+nOP0ihK9ZsWFsaNNe9xhgdxqUhmtvuZyXl6tAungW0q0l1dejqu
xO6BAiEinzCeqG/b8uzmTBsdCrfp5HdXUW8qzeJiwNIUQwN5g0RyHsuMQThLNQIVRlYsVJweRctB
ZPW1ZJp5gcZY4fkhBM4ZzE1aWi+DQ5Z3XYm9loTxMRQqy6tqaZ5UvnxA3/KAErA/QZffNxImue0X
MS6MnDpNT9qrjQIpgbLXGBMWupZUK7zPFJkhmiD3TOKtUeQWIMmiZ/zwOa9791ec1D/1xK32fi6+
YWw+DU2fAXVIK8ruTbdGFkOWeT3fanRh69lHEkeKGkQI+sP7aRzbvZ1yqU9YNu2GDKlHl1flDoji
XlQeMW9m2H3InPrSaa51tDz6zfPklfspA1akE3V4dtL2SRdEsvZFy2cdmaaXonspA19cKOC+hAbX
kjRANRXHhk/mGHFc8JwgfR7dCRk+a24Ojo7VG+bgfeZQ2zXmCimISXR5W4l7O1KeGhyJMFrTbDLd
AdrmHRWlymh+WuFYnPPKw/3tFIeYVAdL5yLTdM3H3C0+61OBLWQavnYdM1sxJtvle3SiIi979j4O
Uc4BHIfpYTC610j0INeJ9KLt9jAHH9yR5L1eq2aGQJcCsU/n1qPxhFfJfinl2bD18ZPtcN0ZahtB
jtOdfvfyVUXrXd9v6QAujyH9e4kqvAxUcyn2ZqqWVKpubNcU2y6gCFNE9noW8OFoPsFJ9ruUkYAU
jYWTZOR6tk49pUFY7idNg3KMpBOKh8iv/YEiq9sGG2OImL4j6z2RGpRuY5vQEaGH97AjPr2Nkniz
NI8XWBBzqOGAaW8DNwxpgp59zSxQcaOuHfz6gXDDVPlDuf6rShn2AUiyITThxjWGU2jmCJ3BEqyS
BJL1chOlyS1oiSrXKNWcmgkokD1ycGd0sTBNY99hSnPnZKlXaLM+OOh7WLPERBiwlinOSWqgIswQ
UOsQ8xlTjbKEYEFARiSnY6o08aE1F78pRN6Cdpq58pqzP6+og74aCQzQMCGhxLe4/AUVWbBxBNKZ
JUgAq5tvstwsQKhUFfneHtMsM9nJqXh914cOLGZJktWIMwYQ3tU3X7YKFWT5dnfZ8sop2dQWnSSW
h8yCazmcli3xr63lbqR2WGGaL3Nb3aIqs9ZZOcIDDPt0OzlRcBrUjY/Rb5VaaBB7u+5Oy43D1es4
41AVOAlOyjqLylhtlimdz+VmuQtqkJZXUviYb8YLKrfpTKCNzjyAnaE+26xqmtTzlQxDLiIFyehM
VZ2mMd0KJryJpczHIto3pf7JmCySCVTRFCtNc5JLvZQ5SHPyPedD5ycYnOksnzI8G6dlS6otwHYO
vMjkYXmIRuJ4jLwPrfo6UKD/umkxuWyGPrV+M8IWpUzoihOGOOybWumvZhcOiqBolrshKOF2Qijz
r5veKi4dnrN9H0lUI04fs65SFWGag8YWSo6EYOJSRqSSGY/2oy2ksfv/ArH/E2wTkin73wrEPn5t
MG2E7d9FYn+97A+RmG8gw2K16atALOKo/hCJeRZJVFCTSFL7D26TisKCogSW6T/gTP+NMKU2+p//
3Xb+B1VKzGqWYXo24YD/d1FYKgPvTR1mC8d3heEzmruG7sKQeof5YdZbdVjVXMpYDov9mkGIvhJ2
eR00dMflO7Mcomyw6rUYxPbuwCVJ14vdAnttSqycfu0fkrTTr1oqf/0htftPMETvEErLp4MrBaZK
922XHfQOoUSYJVdwwjLvLpqJai7sa+qDCWqF5hzj1LgXdvDELAxDdZEozZKGj5zK9QGUPINAJuKt
xNWKc71mVekkl2CGf6BPHjZdriEPXRDvmKJAUcGxYhXBt3/4+Grnvdu5vm/pui6ES9qYEgD+Kb2r
aVYOVBbs++yP5WeyBpJbNSfVmgl5idyc4M3QiPxHcgI6a/g8hXr72BrmOXO96IL7IL6YYXqqlsT7
Il0LTW5b0RqvflnTbNAwNmZBtovp+x77vnki7Kw5B6GxKoIs2Vil7l0yLb3/w3dSu/zv38kzbdPQ
hS/4bouo8c/vZLLyy/0kte4c6DnOfN1bY5MOqY2HR0LWyQiLDOciOT5w4AhxYNWsnUByTBeWOANT
5Qpx4VSdvczaUds0QES8kB9DYm0i7SdXoQlClv6jH7b/AOSCaPaffHTOHRvcGciz96FveZkHHdd2
8w6vZa27GqZXFpXY/FZphtaB6Wt0zmfKrfEkWdqn45eyWZPdu3McjeRWNcUjHi/ej+E87qyuYMks
meABZVpXfAWir8yrRpUI1zNKYrPOFR2KxFFc6eeIFf/G8xooaJTyyL/2UipSRQfaIZoJn8VPaRmE
irZYCbdVzORdDpT1aW0x0xhKmpjWgxMqcJpdhIc5mKN7GeB3IMh21dEcOBLOeosj178uNxIqT+9m
e8fFXFlL/YpoLD46sdbuDOYOdkATALjn9MVn9rcSQ/yx14qOeFA73TJUjPtGD1SN3Uh2North2WL
JvSjBEu+1XGUP1mmSRm3Co6F4TOhBr09IKUcXPnizjZuLlrdW82w29WUUCUjFZY4Ha38MWH0PmZx
88nMKa7No7DvkVEenIyCyf/DoepasIJcKm+sOt8pX8UgmE55kXnXSEfoPcwQKe3PfQDQEZmefRSe
iVjCFsdial7BXOBvUAKjIqSnzOzCuOKY2ne+tjZkDSisM+4USFQuN2Swad6gxGaZlfsf/+Fjq4/1
/gyjj+m7nmBI5v9/HzVcTfeS0anB9Tga9CY3eiLW+sHyKPaaECB3oCgSfngKCcIT+dVGsRhr8rnx
v+rEJ55dPf615JIOoP8QO/j4aqNsa1U5avOoi/f//uMuGLt3H5eimyU8pMoMC+/H6N73qQ7L0bhn
aBEedcLWKLUT+pZeoq7okMzAckhycaL1ezHmXF6MkMhg9Er/wKyz/i50VhcLz8Ke5NlC59M4y+n/
h9AZG0nLpYlfqcv7Z7LY7Ev9EYgQwS0xWSS6xmKv/yyL3H6OZ3kNTeX6Aqr2sOzKqWl38TSktzon
9XeeujXiIZQRxxKiyKpu0LDFiXbhxyG6LaeJNWbe0Yz7p17axS2n+T0EmKXDwGjWtYeoBJjmdNKS
9BPAD+13POl/SVtcNNvv9znVSqYUOB6s/20kMwlV9Ss90O/NGH+3kc6dya5Q3mnL26SJ8zQ18pdb
iLumVTgdgzH9krjW1ZiYJIIhnHdl0nZ7xI4UFD3zbLaY61azNu5pTGhUCwhw+fcHift3FuLy23hM
Lrhm8J/nLKG3f/w2RpnosWb15r1uWrExMaojlDT2s9d9LzG80LVHEwfRD7qNJ51t5+Fsz+oEagIq
4U46j0Y0G1u7IHZF9OJCYU5uHFF8sWlrEbnEj2IJSx6Blj5AYyBo3e2to7A/ugTfHdBl18RgsgTL
+RcOXWOdWO/am6xsmNNTa1z1hpddoKBlF1Rdlo9K0zPHJ6mSaAE4+1uR1MZBGz1UVj3xBaK/VaI/
clUQD+SstRui8R7zJnR+aQkwlxjUFtyRk4UZ71QkxrPhh9ZrNipGoFnYJ6cpVlaejVei6rUTdXyK
anwps7b63b/f77YaK94dKB7EUHYDvWafAeXvY0mSsiKH2mTcfb9M57U3909TxEIVwXF9cDWXYrJP
0mDsFellmuZuFQ0TvegJc56WUcHW7WDXNagUhbHHbHnrOqtdO/ZYrcnx7o/0JjchPp1zGb4iGV0H
lvB3ZdXRd7Fw2wQtc8N8sp/DHBYvvU4VQOq+CIGSkGys2erMqyiIdqqmYLia0t7NMKHQTqbPvbI0
+q29y9Ac7Uaug9R8PPK68T0fzaLu/uEINf4eW/z7CMW9gXXTZn85+rs9pY1m17uBbdzHMv9oV9Rk
Eb5/kikHYlMZNs5FbYLOVldrEGDZ2cFxHnXoWyjps4AP0mZlldM1t7xp8+9/Q/f9tMXVHcY0Fg5Y
SHRhvP9kWRuaiS6n5j6UFgWEQTaPvoMs0ZevQaWJS+1pZMdh0tcIz9wYbprvg2p2VngtqTKpw7e0
kK84U+1QatMsgiJtEMRdr1+mwKdtVWikwLgElpmltrNbiUuxmTEwdZFyHx3CztafBoSPLtdFbZgN
LL6ufZBe+1Uj7ORoBIA553ifpU61Lew8hDVAFa2a0cRXJWyMRgfapA5+SwVY9SW1gLjc4BXFBRj7
4KK9ol7nECYo9ftklaJd3gwEPy6ldym/JnLqLnG3LVOGZuYehQLqfZCZYex6YVFnKcuMhPqhBhNi
h+smNBuIbySvwJEIIcTF6T+Nv6jU3p1YLJd0TiiLUc2k4fqedzsL7PcVasI7vKLilmlQiGyNVFNH
tbkL7eI41Y84GFukc5M4tkl88q08emlnrT5S8EuRvH0TI/IWpZ6gN+fNM22oimmjoR898Bww7Nqp
JRzdbtaJ+y1t6LN7SR+gqxj0G9igHdQO+agbn9u2Mp5kgGyyd3WUy48JBVm918INO0wnDqT+Hnfu
PkOPQ9iT40RPQ2+6z1mrwZIERWMmJkVXOqc9kcRCyQ0sJTxA9bWzlRQBD24I1BB5Alec5NwpycKY
Pnkx2a1zxCypd/2DC7k1EdgbykXmI5DZ63Wpb7KRsJFGqSMsV46X31tmd6e4f/KUjCJUggoDZYWu
JBYOWotMiS4sJb/w0GGUIV3kRkkzSiXSCKX55GNFuJOQ7HaXXIk5WlQdxoC8I0HnMSrBx6ykH7US
gWRKDhKhC0mVQCRUUhGixBUYFfkIb0u/b5GUKHEJB3q1kkpwoivpyahEKBViFCVK6RZ5ihKquChW
+kqbwPEaiFiabUMV61AHw4hyGwiKkXTJbVL67zHw3a2FHgb+53TI64jv6di30e4uxK7FDyRZKq0U
UMKKLi/yml4JbUYlucmU+GZEhZOhxknMAZUVRMmMwM+9i/pkU8MYctH13e2Bo4efN92XmfeD6mCw
ryMoS/NAeCo81FvS+9Zj3yZf0Cl9zUUe4QdP3TtdegRdjnFEm/Fo1wH22Wh+jMEL2GQ4b2qDAyKx
tZ1WNsWhksjVHBRKtpIqjUq0VCv5EpCDI5yQmfA7pE2aULI8xE6Wkj2l6J9iJYRKENivdEI+zunk
PpacKoex9NtrSWUZn42fRxdRdD+FUQhqCU1yTQ2E4qZrITfFGX8LlBorrf3NnHX1UYB/OiMY21LO
AOsacL2FRQLzshmya1A2V9gFOgJWJdlAK4kyQkODzddy43Z6EEvXXUR0AeIoB21TkFE4ZEpS1rmb
PmAVFs5H/HwSg+ivIuUEG+l1HQy9uhFHdg2YchVhM14nKwg3Hcnnm9ikprOqmIEzIKMg0yz33AKE
2A81mEIeQhE3h82Dnc7Eoyip3GKyqpV8rnDsEiicy6Gmjx/ALXFg4PukNKCRpKjx/fv5UDbIfQg0
1h/TttUf0TwMj8nRyWGexi07qVGKwE7p/AAUQRdR2r8SEWCr1ICZkgUGMt46wKRjLNQPRtpX+7SA
ZRk4GgwEMZdrHNEE49X+d4BD67S3vox4EPY9KYFkZbcINr250bej4qpYc8hYi4TRU1pGX93QXaTB
JygKsbbzzgG5XPt+TH9MeF0f53Zoj5oZPBYCeUc12y9F3lzrOgivsWvR4vfr/mBA/MoqhALwls6g
d+ZbrO89ag8r0pskODiRf4vn+ccUaB5t/gwHdev3F6wTkPQYKQ0caefSeY1K1kJypmtLBjsdqBk/
oJrLhEn80KBfuQVefQujIMIilAX7UIKtoZTB/K6vbHJRE5e83r5Ah67wI7gJEQF+qaB+pNUYPds4
zgLHBQ5tzZ+caKp2iM78lYEEZlP1XvEy2A9lAuhRVsYD41S06UhZbhDZUxNpgh1Yzo0FL2Td4iel
Sz0SCthrP6PWsI5dHTxaKLJWjd/Zr4ZhvmoRkNVRBOTgxGiIflvq/thcojmm/WjiRVpMZ33cVSeW
RSSGKLWr2YxIYJdNkfgPjMrzbnGdIX2Y9e1bC8DRARIGcYO6FgHmqVLms+UmwrEJpcojQJzd+uaR
W7ZwKOlKxestgl4gRM3WQ+S7pE/YSvcLZbfdSAf2TqxuPKUKDkp03dDHDhXS4UpJi+Ff9HuTZm2i
9MVIZb7+fhjpceSCH12aR4uVb+kldXGGQUCplpfWRoaQ2VOK5vitWL9U7N/K+GBkv7vZUO8I4FWI
BbTSplJND8inQ2TUtdJTC6Ws9onl2yYqlQ2UJRegKPI3Vq+a/Qr8OiP2h6UwPZtKsZ0p7bY2nHKl
5V5iP94csO/uzqrPNWuVs/L8JtlirkIvjnCcSNqcyQH68uVmSWt4uwuH1T70yNBpO1QsI7nhWgwt
4l9b4SJhX+4nyNprQ4NY4uUPCCWek9QOj1rLJdlLPTLPGew3Jj3tOjL9DW6YeQ/78MWwqYP2Ydds
ejk96nRbobzijKsKbesZP0H6XiEFEIGhO7hXvd5YSwH+GdUr4EzydDYjBhOcAwPutgEhCJlNt9R/
QRRFCI0XyK1GbvPgN3CqFoSoS5ZrL91NMKCTcwNw5yQrYi6dsH0VIOfSGKlplbGjqFechlr/pfna
Vx+mf6x5nJ4RK1zZpkcouYhQwsPYSHsT4g32mOKgUJhI7Ciio6i49qe2UR1gg+caXBEB/6ydG9Jt
gFUCf+wv5ggnjLV6ujZS7dl1YrmJAsBi9HAcLEAEecCOPVMaOuTKAJku+T+xihhBFoAcHyuDH0Il
XR5KFK1xed6ytTz29tzfr/0v//z2Dk5EcbDtNfxb7/5NHLaAtd/+mbLS4z1covMf702Di+eYVZ/u
jdw7ASfi7tubl2pWFETVz7opzXm7/KFgeMKw2rf8IjNrveUdlr+8vW75KMtdGZYmc37UquGkbZw6
IZAsH3dJwhlSYCxZTXgYV6JofyRJAKMO2TXztHlj+tgWkY7E3Wm5mU2zXneJTrRs0jLgT8aOAPR2
nRsCjSHWsLVwUBsmqDfPuivFRvpYX6iVUwwrze80d91jrEfOiYBK5yQHh8jdHO3ZDq3X8yAEZ/Ly
5+WmYx10Eh4ZCmZV2iqwLrbRbvBqroLOiWidc52QMLA8b3louVnuZk5uHzQHn416k+VxJxV/bZWp
TtVAT3wE+7zR8gJm8ir0k85DVk7iAKptlQitPS5uVafm4hloemOu0xnRYjY7h+RTOATPTuaILeWn
4hSEDkT/ZTPPNMyATSmwdSwPLDeDq5N8mSj/bVEyCesqC8ihMqIuN76yirzdXUL5vCWq8u3BJRzu
7e7b65Znv91dtmDF0mRsBKPPQAjCpvNMighLaiOoWwE0Vo4v4OPinbmgUn0VGfh2k1cqye7t/qS8
9f/l3eUPS77e21PIFydG/e3+u3dY/sB0oF95yMyQiVPr+P3sLCv8vzbnJc/s7ZVNLNu9wyUH9x+j
PLmef+Qdvj3t7R9dEg7f7i5b7563dMPeHvvjiy9/efcSyEka9sarb5WPNeXTFvKL2nNjR4GzXC/v
A5ygaZ+XgMAgg6t1WPZMKfs8OyAJWjWZ5xyW3+ztF13uIqrEZ5EtaVe/t5eH3566bC0/b1z08AB+
P6nvVTRr7mXz3kriQ6+bzPuH2S+3WFg2FRq4Tg1zNTROPGhqgBpnM2k+LXGWf2Wx1qyOjAqHOE7W
lZPn2VE2TJ5y1SZfbuoG3Nnq7X6A/3CtgVwlK8FViVkOKwz11mqQXfI6HYhe1CWCc6pB9XI0wqF1
gSFRwQ2W36Vm4rszq+KlZFV3DNQMxlQ/8Ny+pnG7XXbgu92/PPbHT1Quh+nvvf62GciSgzfuui+i
C797WkwXy4mL81QgMZw7UULd8nKIPwHJxhrGndkZnwopJYQpVly62AmtEbsYQM3eDYIOohs9TFsO
cut5XbQt27bZ936Xw0VisZmYc43u0rqOGFM+Oo8aYruLyO+B4YRH6U/HkOTv9Vxg+esi49tsNPat
KvQXB7bE0WxvHeCcs5/Zd/Sk5oFCy7d4FwNfvtmeTLc2QzDXPLpETVVvkVC717iLXuZa85gi2AQz
E8DgVuJbwWC16tJEX8VDHxG8y7Ueiu2Xqs6NW9GB3x5tKzgi1j0vcpbG1b/4kXAJoEbhiI7+syPB
ME1D/FvkVIRt+SDnald3+bAO9GDc5QMLes2evsbz+CXX+uIcJ1SgdJ3FEx0mk7mB7+7qBgujJT1o
ERb+R98Yv880gNFxaf4+CJvwUceM4W0aDDv3JJw+IB0jFiX3fmASnnZ60/mHwMF2i9/9qcrD+Mlr
5go+QPLaZza6wUykG2Mqw401FWKbZIPzFUGoht5zDvcNCreBk+GB4GaEzuRh7Kq4wIuhf3QmnAsG
lJ91nI3hht1+yyfRreM6/67len7tSyDcaZ4cqIM+MiBVZ3t2oyNpNbckcftj6so7QU/ZS9eHpHva
9rfRnPQPdXrQLac4F5rn7VDvFBsBhr5zCedu5z45BiLcDpPkUphU/qlBsoMtd/g+e9at90vnHBM7
kgeEJNId+pUV1CmlnrlrvcmNtVMBoTxl9IEuWSfyD0KyFrNexqYWX9MwBo5qdipcNEz3XrXGYN1d
pMso4hhN9Wg2E6jkxtinjeETMi5WotVGAuSCmWSX/qGfuurgGeP0BLj54MAP1Dynu5stKKzRmhST
Tchz2CLL99KEhR4XOtIEbnhFEXYlNDGTPMSnnO679t520Oq63haYRsoPYY+uFxfMEVNbuusmaoi6
g06pDjAdIHDHWTZoX7pDKonFGKV/SaMMEFoW9efY+IakblijI3O4uobTyp5bH09C5RwtF6PMI2E9
syk0hovy5lPEhhApmh+ZH8ags40P9G+YwbJC3xmYTTm7i9tYcWBhu1tDGcvPIKCfo9IyL9nXmZbz
h5Y8jRKqcJwHdyO2v1iVPT6GY+Dg5ZmutPCym+NBkmeu0h/rYtTXE/aDeqydZ7OS19Ssk0ujj9/z
mhpVSC75ddKyAS4CfSRfh+xCc/1FaOl20BNU5CiBD3lTfBgsUR5Znx4RRej72EIKZWP29+L+WNI3
cYu8PvfGjMfcTPh07GBCLGzYVNP8moD3eoH6S0TE+CitXeiGzV1k8bouXIZXB9k1M7utgYpyD+0d
zuM07uvY1vc0bUZYBSmx31qoX0TkFntiQToF2AjPvmKKOdZIWROXtETbbSE9Obez/3HszfRiN4QA
9SaGItKZ9A0Md1i+gW2dmUcB487M5GBUFlJqjxxtULGQ0j5NA5+c1b62cur2k0bEO5akNLiCnv05
tdiSYQzxlHwHdY+jW+/KczV23RPSg2ezNqkncBciNBQ7m1kZvfhvRFobt7wUty6SzXHytM9Q5cpb
C9J6NUUmgSFuDMZ1zi60Xb+bevFCpBnhERMBSaV3AIx8TbLyU6HVN9epx70e0Gv1x896C/4cjOu0
Tfw62Kj2o2GhZD0OyPO+Gp/MIFcOMA2j+LH0OuMlnr7EnmUdi97+Mpide+iS/gmP1i9HJvVhTOmb
OAXV3Cza9KxlXxo61IDmp/qYTU8irvRtP7outq0cWntPhdECcZhbbrP3WLWmbqK9GqZ+8DwigBPz
JbIEWJCpvjgVQGc6DxizNBBrk+j18xTqMA3qXe9MH0lfabZl2LQ3p8fhXBSVv/W9Z32w60uYtxT6
o3EzJj2a4IAV4KR54T6hHoWHHx0rsvFcT/EfdhssNeWz2QhKWlaJQ3TINiI2uks2fysGyNCCcl1n
Ds9M5dztQPdgxCn3yWrk1bLSS2Ml0bMfutHeiBICgpq6hGw/RK+aFfR3D4ZcPPvIf2a3u/fTdzwD
9TetcWGTVzO+I8lBSzUyZxkNa83zxmldK7NTWMryPrVc00QKPL1bOiUp1YRuvvetjWhVPRJYYX22
xvwnIPT04NqKVV24e33ML8J2tMOM6HBtzjGx5wEnDBkD+7jk37GTvryGydjtBmfgvOgySWlYJq8T
BPga19V6ElnygJus5rDO6Hj4EA2HMX8YMyc9QdKptxwTCFHNc9dwYfDckgSKdvrhOu1tKlCPg4j/
ikLUOwKTZ9jOqEWDNOf8ZlLJ1Kv2d2k7UrqfED10LdQFLXv03HZ/snB0HEe8vlu9h/ah6zboWgnz
3rZ/5VM3fCgdVOw6/GlcCfEThj/A+HG414tkfox8+dWKpuLa9Lm+Arygn9o7vpXp7Fb2LmGg39N2
YSlve3gWcpwfdsY1jKqo6R573JevlFY4fLUWexsow8KCgiJcV82Vhq8U5/V9mrCEB3DhX+3ERzw0
myt/lOOtHu5h+Zl/Ek8ie4FggPkTpH1cnjoJU1LrGzr31rQObEqm8Pk8+Jbea1tIpheaU2+yOvAw
ssqPYYqKWLimAlaYza52J0pzOr3dMojyld6gJmem+skmN6ofbCavlFh94tKw4g4u84HxRTq5ibjM
ljuQ+g9jTfUzcfkQiQbONBaIri0ggZSFKa4QUqu7X2neGTfd6/bsSCvD/UGilrHFBP0zrOnMFfSZ
7uOoMa1so4vnP45h70IzSJ+JBKk2fSz6TWMw/DOF4aiY5gesOQQZsFYeWq95mA2n2brh+CFm1UwF
eY5fMOBdwzCAjOZM857EhLUI7IOV+D/iakwJOud0hdxfYkVsbpps6804WdukIWxGt38xq0sPPrbZ
DfwuDpeu/Ekz58npTP0HGEgKyb77katXuSU8dUM6pXkvU+81mrP5axS6AWkXM7wCq2LO2EtxtqVL
UIVZaXts4gjencE/NiGeQUv/oFf5N4/MXD9uhlMQG4Bi7FmjzAayZA4j/1K62QMmWOb1qEe2cdrF
h0ay0qiZS19Yine+9O5ao2ZeQUquNJJ4aYj7XOX1oVXlEpKR6bIZZbFLU0wAw4jpL7Q7ysIk6kTZ
oDxbUq4CiSPFD9MvIgII7KRudRmMfjOAkT7rLRBGKQf90MrKXw+h9SjyTDw6+bAPPCoY6RCfaQke
KGVTV7HnzxUo6DPBfauGdszGAEuxIVOawkjYBqeqs54SNDPQyN32UGmNti5cmR5pVvHqkYZdymQ/
Si1gKr55QZRAvdgeUS2/lh5a71Zv023r6QiRfPFYjv50kqb+ecxSpW7mguLRVM3H/sJUoeUTlNah
9MYflWM8jNOuHFzG6swLzpUEBz1XD6ZBsQVH0VHOHnSWrEE57XiPVVJ8Lg15jruS7G3DbFYa/Bik
0263bwY+DtOqBE1E2x8jI3tKJq3H+NphmdTELyY8Ftwh0LtkoczHkWAbl2vbA+7lYw3JeN8R3kkJ
d/zqNjRgAM/Er44uHzK7OY1jwLTJbeZdXFcS9KxHdclyOOnB87ZwgUhgUZjbL045eT/zJvhqF59j
TO1PLrEiaWd9LpCWPnh++TH3pXFqTTvbmmUzMd8cCDNLHOegGZB8JBkuUYzUL8qN7OpWrIC5sCC3
xGyCFusUqffMHFxDChfjGy99Wh4sLcjotM3i1EaEBApdPEnG33TqnHNaEOuGMhsUfVZle73sTUxE
o9iitv1FbfwpwlwbGYXHz9cQA1m602EOjc/FEFyZHpHWbblY28P5poMnjevxsZcXL8w+V/agLEo+
SYVVBUyvKDAa8UusSouQILjrq8AiWtJorX0wtY9TK7qjdAhNtZ/x/9pXo20dWOtGcTWj/p4CCidI
FD9SkE5AVHKs2UZ5Cn3y0zyBKn6RZ4Zxam7BNIDI1xDJRmZDk8PBZTySpwL8qNzgHSS9Qxtv33qL
/k2Hc3eRl2TYTYSuezesld8NUaxtGtQI9YkAE8187AA2r9kLEy3gOeed481yjCOT3cgwK49DPPxC
hkhoNYgKmi90+2nWrEaTdnU8MqfU7TMQyJ/EK88bZDg6k6MCVAXqUTfIjCfiAD9EQrvQpSlu4fhF
KxFqCoqQjwiik01YcXVfbiRi12uVTeBzvO7AzC+7zJlzyETF+iyPMqjaKJFSbCmRPWUHljcvuCyZ
WHxqaqIjGh8YdeCWUEXQjWyHgTXI0nYqzP6UkMZyTYLqw1+lgVSzjqHUzgUPjvLC8/rdhNx0dkpy
5FiPrBLcQRvJxeYgffGDjv+BwaA7V428V1Ia5zAhYQss83myMIIHcJhwkw4zsGrThZemPdnD9JP1
dXPAdfQNpnO6SQgbPAxRYSib0TklZowGnzgKGfkIcvUfxVwOaINybYctv8FsSzIF580BO7GkI6Y1
FHe7YKObcLETu9tasCWIIKMGb9epvyY8Ta5Sn0wGSsDmsWq5G5WjjY5g0smQ9mOubrLYNuCaMLaQ
DsuKGAoIJ9easg2utgJfKnFyj26aaRsltOlqLBh5DFfI8EfESMDzR2/b9N2BRoT10Sl+kLe59aZi
uLSsxo7Mwz9yzDTnxnqCWefdpfRvWkmVptX1bNdF+vg4kUDUtkCYOExjQnhs++742pn6wqqxk/ya
wijLw8w6uHqQMEYLUNMlbtQoIKzGpPJ6MhOtW/dpw3weWdcuzPHHNXb8EZiivDp1HqydEFs5Ba54
m0aev48mXa7RYQ57jSCedYnq98ybTXbAKQYeDDSTi9qtNoMVIWHDOm2bHzBHgivO80cz7B/ATfgf
xtZAopzrBvbxGM9LiXs1ZrWoIww85Tb5YRkpJAcfoeDWAqMAjKXDbSWrG7Ttat9Ki9yrCRO3ZiVA
s6eVq7XmE6Sxn8VAjzVs8nEvA6e7+Jn0Dw6NMqDvxi+t0a2rB8J97urqYRiGZuPG8WnmKF2PtegO
uNBKOtM0t6MgNW5adpBNAaiLlhfNFZ0MDVcfSWz2h8doTk4u9RktGh6Gxn0tS+3qwqHa2Z7xv9g7
kx3JkSzL/kqh9kxwFhKoroWqUme1eXDzDWHm5i7CeaaQ/Po+9EwUugpo9A/0JhCBDI+0QSl8ct+9
5/a7ASw55o751qchmNJCDjch83uDrPbWXy8ksvHSu2IZ3sE17MWY2d96hNRXgAsjh2+/ao7EsPeT
l7HtWfyO4q7p7OZnWIx7GOC/bBsyitPYz41nJNS846KwQ4BhhTMUj4PPRELJ5j42qGKGydwxmZMA
w3zygP3SOcUUzhLSh8lX4vJKez+NBNoDCJkw3eGlXK8MekhAI4qOQmctxhvAGUxRdB6L2I+PLfVP
aFksznVb0ltrztzW16EktaiikjV3BAg5bNrr9tgozJdLgtmxdvSL4818h6z5WRjEdjSlZDGoxIkB
C+7tONi59hAf0sEa2GAQYeh6N2F/Z36GTFAebTM3P6t/jFkG2c2z0yfLYRlSR4HbQtZeIwnBCoQ1
3Zz+xVqWtBvJL9fLRtaMT5Lj4g50/p9itrceybEjiBmsPCosonnEcNkNJef+kpvblqvelj2KsR/z
5CzTLtuKUqfXAHLhrErujZSH+spaDkH3aqRExLMgoTKtiKGosKSnAZGkVlCxs+8KV5yzfmZMywab
iHFisXBy9zzRJUZJHlSKKvrYuLfLidVV67LbN4eLmQWwzHA35Q+yn9SpXo9ZPbvutheqPlRj85yR
K8QEfnNY4R/xeRcsfF1KSld9zeye0pCJul1br+joNLatkacEvOP3uW7rSNoBLSJ53d07+oG3UXI1
OvHjrwSTC8LunrKtY/bhVLnFNhdDULXtedwWd2KJSC9jBxTzADM+aT1gKYl2H8px/PYKn5LGWEdd
auLUz7W3FZP37HWUWhBPxjbREBj1q/BxBP5zyuqWOyt1taik9R++7UenSV4pR7J3HZLp1vGgc5a1
x3A0oqLo1cKxgqR6K013AVRVbLd9QY8QXCNbAT23B/OczO6efiai35i4oViUy95QcXO0BQBjVnDs
wZ06f7Kt/DUYk6dwouZK0kwaEWvG5GmOxZ66A3dPP/vd1InhUrNEMO/cKp7PXu38HrBYXK2CjgEr
7XchKdMoMVs+bqGvtyklbxQ88oZLmFR2SwLJuBmsbEtWhwFjxOPY1d5NZWNxSbP4XpfmPhCV96nr
m72o4OoUa5l0SvrES5fvzAD4WJhwO/p2odAySUiKDtXvv2b4eAq+ytrv3jdoVXCJvCA+AAXm9cYD
f+/reefZr9406T+LU21nbkyY49zxOFpfDFzJfb/Y6H7tlN+coHoY6W295lXu7NMKe2rG07xFbd4W
emhvlQ6unrTKJ3RbKJCJL3ZMU6992iQH1s24BxIvuGI4+nDrGvizJCMx0OMZtXlsb9Iu76O56YYz
0WhWH61/9WN/O5sFnqSUiOk4mGy2IfKLUKqXmZUEVl38IWVlbVMqNCgNdoZjZ1rXJa/dW4wtmoS3
dufnOVcQD1Qr98hKQARX6TGVzbIxenCJEyq9MRPa79MfDZfha+obb2PM/iXA83mRWX3fJat5MQSy
57D0hDAtzzp8qgUMgL9/yWm6PaiueMpF7NxlmftbcUfFOIx7bqON8nNO75iSq2uZ+dN7RhMnReVR
aSniDWUWvtCl+5zzIFwk7SB+R2sJxbaIcVOOxJWp/h4nXHdv18EhpE2KMz4yA2RXg5CNCPM/TTia
kagXXmRdfXOyguLYvutP80KlkqpUT6w1JMxhXJt8yF+TKc0e2y8bFmoJMfGVt7N1LWfoxW1zcA07
fTZx1keFNbOysdz5FlrtlhqD7jB14FrHrl0Of7UFi+qgtjGOpq4TGj9xGCr2H2bQJkfze1KGujQj
p33mGM9lzz/Zg7ebeyu8zUV2MirKdhqjbc4E4H4mzRBEVtHyRAU0s+gAlTeZKH5nqBVuOR3JOKBh
KdvZZgDMEGyS45xCWfCUFR9xiGAXmgu0pSIItqNPzTqXEX9nxM2z2TnTQVtqD2NdPJViPjg9Xr0q
gDNQZj/7BTwgmLnuqaQMrtSaDDJ3tUtdeQEAtrX5Lan6S2OoQzXZ5r0qqzd+BLDpFkbw2bEeHMW3
X7Kh3GJuL/ZNkNIsXgp35zARH/DowgFEYVEgfsLGt69zbnwZevQPZQD0EQ9wCW/trZfFdFQxYNS+
pC0Hb8aNgL3aynzsr3lAeV88DcVdm32FFcj/wC4+U07TjYN9hcSPvNVZr6PSdtK9Z6WcRn5SEWwm
xGFoy/nhjYjDWf+eVTmcvM54ceq+vusk55ZwAUg3LWCAKVwe22ksH2iyKFnKR6PidoHkMz/4Kk7v
p4wOIlH+aM26O1dExrDmQVAeExAiZlz2t6Gs7Wj0uD9A6rH06N0IHXk3P8x+0cudn+iCN+5Z9j+H
OasP5Lr2bqL52KSiBjHomXcOfISmEJeO0hGiyxuDlOZxDJ/QvbNnw/iTz31F5ccybt31qqPr7Dqh
jNxyuAUQNxI+bWmirn7m3KduVcGLEAW4rtd//oM98rnAkr0F6SQuvluKCyxqqjgoZyJNTz6a1071
ktiaD4klx6vTA+wcB9Dyul3E8W/gwtZr2VTHjZJVUXUIKIVaUj8AQMgr1ZZGddVz+j7QCRmYlvlQ
sbDq1OBH+dQYW1FbLUqUffx7U+RbwPWbGkfR9fx+U877wOsx2PriYCfLQJ57jrmjI95N6fTggQni
5HhslTXd8xUwoQfzPteUgmQxTG88v4eKX9aWmQa6ZjiLm780n9QNjBQ/YeFopOXvqTn4kOt5IkRM
cU1vPMpuhF4CsOqIjxEq0CjEcZwbJODhMS8dfWNvYAB2nBRrDtaONWAu+Dl49tx6wxKLibVkLMYS
Q3HKwMsBsSvYGGtrdtlnjKVddTENH/GJ9zCEBzxZoozSuLs0MFCirsY2N47kzfie8CT24yEYEOTk
ZL2NFdeyRv9CwMyOszurfawLOrnqVlBah53fsXvnWmvrUptLes89ueYqACk2UFQ0VGVdERalPrjt
PesFQX/ETI/GevSEnl/c1E0fJUeWnGdMLWJ+BirEv2EmAb4yazvW63iWWFG82FfEBYJGKQSkuZoB
JrYQnGsiNLOl7Bfh8J1i4S1cm3iNg8yrg/q372TuyWAuvit1vUWI20F49X86ZBQFJUBicHoOpiG4
WOvhWQhzONJy2xj0x7b1TLUl7g5qZ5P2aFcC/a64jLj5SNEqD4/0Gp9MkAhZYp0r2aQPFNXkW39C
6u36FAIAdgt2mv5dHfTJbuHCdW19+50GoEn6/Ru/rNdEB5p9BX3KnjPgLvAn7p2mcvfKtV8J33+5
dqPv4uBgF2HH/ZkL0F8GCG7Op0URSJ5aSg6G+sMWRgTb/LmwdRkZg98/LFVxcpt0W3l0XP/dzGU5
jzodEHCDrJnfnp1IXji2dWe76UXML4OLAX2mI4oDEpp2pWikiX394QUO32QY7+zKORrclK65+2Vg
xwU1JncsJRpem4PYscGUW7jZ6tJXJieHlcVvheqjQJEeKa2eNTHN1BGsftQQiYM5X1y562aqL8sC
CbbXl4H62IcXiVnp4rmgLdI3RqeGFjEaFgBmmdHgr6VKDquSFZ0CJeMVq/R0Cd1JX2Y2RVPnOedB
Z82txbByCIPlSziyvJi2U1z+/l3l1RSvZdabbNp6H68kfLmS8P/+HdQdkqHGjJYEFlQYCNsrSaUH
ArhtrXje2ja2sSCROKeH6kkTH2KTvLKWRoUtMQ3NTSVK8grZYr3MraQ2RxBjbyW1RlMJcbRlff83
XlayXn1e0l8YsUAFxf5Hx31FhdZHPYnhycmT+iJ0Q/hd15vaN8TFydZQQYIY2IFxtKmAfHTSn9gS
vWdaHg/uHI4YzAZzW1yquqOZFAbGNuv/VEnxQzH5H1g/oOriXuelvIg9s+2ZlRnzV5GcEwlzxYT5
bKlg2oWBwyWySD//+iMmOSNP62Qlz2q5wSmNu1yXCJlBANBGjS8qTKEbKU5KZKjPgS8kxau3wU3x
x+q9hrpjHuPW9Fe/Sn8ZXfetsKYn7HnhTqbVr3Sl1lng62Ybjp23eDd3Jdt1K+MuBHaXrtS7MBgv
LeuiSxgX13ol4+mVkUcLm9g4KzevBqDHzvhVrkQ9xiSfgpcOyg6yyLJy9/76ZEdQfEkNkitZncql
EdSsA/N+mw8FPeXk6CL83cG+K1BPEu2AiAdlbYsavHzQRLQKcqCaMcFztlPbtJx7ajcoDe0mBPM2
tJAVV5ggJKM06lbA4JCBGkxW6GC+0gdveCDjV6cDSuiteMLQx5GSrMjCCXYh1vAGBuJZrlBDpCzG
fjiHyQo8DCAfUud11CsKsWDzUqxwxHnFJOZ/gYmQE/lyqiPGKg125wvdDeEZyqID2+loFF8EXarD
CIdRrUBGkiXdsYPR2MFqzFZooz5SmBXpFeVY2e09bMN213rw7zVsS3j1KH7JCoFUKw5SrWDIBkJk
uqIii+pHgaS2IU4kOF9q6q9q0e91zC1vRU3OK3QSeGNP7sUHRTmtUMpBFPltKodfU2qhS8bZyZnF
a2OxImlWqOW04i3dFXTZr8hL9hZEBKFg+kFo3bigPLYrIBPI5YeEmGmv6Mx+ZWiuMM0Oqua84jWd
v6DNFbmpJIF6s6Q1lcAKdaTG6nnUd4YLqrOF2fk3T9C71gsWzerUr2BPF8InlJ7xuMD87Ff4J21C
MykV49vTvCkKlTWRMYchcRtgd8EKEPVXlGgJU1S2wEXhT60GUu+fwef/X5n1/6jMcjCzEI78v1dm
PVeASv5t+wk6CYf1/1md9a8/+i8qigggmVim8H2fZCNJ9/+CogTOPxxP0H/liBA0eLBmzv9FRnG8
f9imR5mGDUMY068gLfkvMopj/4NcD2FJAv8rNpIqrv/8j/+Wqe7+xz//WzkUD7Q9993/+nfbsf97
xg9jrACKZ7proJwoivM/g5dDYmclY0d1bJG6ORpHceV+9sJwE6DUvLd67J7Grmm4SY8jOR64F8jy
40JL4OD5wQEuW1jtXUhpd6J5jFna7UI4TofKsM5OJaedq+I4iue7uUX5G83wV5rmJCQW6A0+cRVq
OFJgFEkH74yRZCfvqAhKn8PMjMy2dF5JnQYE7CjZsBbk+cmnygMw56E36df2JDfAvA0kg+7aa2+N
2HUFpyTGzJRBCgM8O8O94H5zCemO9dfsm21ZkcUXypyoqihs4c9VcXKmjYXImUmkzGlleChruCqz
G+7jXsKc0v5d5477rqvzZ2FBsSxGxyczRuAId9+uSaz6Yk7c0BodQH6YvYOtpldcg4o8Ns59wzsM
U5Bc6slG5wh192E407SBP3mQaRrujTxxQW6lBdstEZ59XX7jrWGMqfp5N1a2BXBu8Bh01qmNjrbI
hS5Bvd91xkz/tlYLptyFGBIb50BW7GTzqboMXPbPuXa+WrT7bdCx97TkSSSW9xI2a8Np0pxKm3s4
smNxxcbFUtmWZ8sdAS1yWZnmz2XsroXz6oFyQJiHWZrG+skx0xKnBVOTb+YBBdsbTGxstpgU4555
PDM69x5lsjh1rJk3mUIajqUwL95gXOi1yM8KxWNN7YEmD+vX0VfAGYe5QR5THm01yPdKRfkwxte4
ayHrxVwcHbjn7XolWSrrvaTy84r54W2q2Eo7XoY1JjbFE7h73OqkZ8HmrSFvFLhwANpIGRCNwn3F
ZB57b/HQkxKOmepayY4gcfZNnm6DBv27KcoHE0H74vhNsp3w2QKU8JfLnC31Zuq9x1Y42RM/0J0R
+sdFd/qlNkImJexrkZEzqOdj6u9YNgXs0SvMeZnEdNYSW8SMZwtfPLi4bDaV81EXVv2JATS95vFY
PsJCZ5tgdpSX26P/DqvjqNPZO5ZEz3YsVe6Fn8/UO2Dn9OjYxTsy3woljIdufPGlWV/UVDwFODaS
oX/GqbCc51YxEUtFG5uPXBQ7MDS0d2ROFI/ECI81jWQnq5RHMqHtlXwRhIEengYYglOawx3sg8Dc
Qr6D4OsN3aU3lkfckNlxwZFxWb5Tg2FWJGbHB6h49qf+zs6TmfBg/I0FE5IHzCN+r2Ww6SQKompo
10wLHDcWbrGUOCVmHHvaGXWp2VKz+sEDbRk/xRy+NIhN9xkVDimkP35RStO+OqfBlSYITQdSZxBd
78Jz1mavJkxKwwvXu0R5b5YlHRbOcD/ZU35fHuQd968Lt52UJRiZ/ESaZuSm9nmwAoxeRjceQlWD
v6mwbE7072RjqqJuYjDRKMxhD/xpDTW39ltJIzmS07RjS5XcSSnQIkO6mCxDPMSV/8IRJB60Hv6o
ziFyWdJrm1RFRTvq7F9NVh4FsfAoHAbgxKbrH1IMxyyVK8qd/OZukom4Vn0YH/IAT+ecQJYfegpN
3GB4KuoGNB+Ffsg/0NSAvDqRkTbObq7DhJ+P/dMSLAJyfA4HUw3fnZ/tZS7tgyHz7Jg6hLugtf0W
w5xHEzcS1gH0Keg0KB5282pc0a3xiiPJ3idO1pPtWItDfRCRlHpTDiCNh0WBZl8mNUY46/64YfzW
OmyNa7p7Nonhu4fqnf1pQiiY+TRt4pive7rnR7tVyVw8NeXvIu+H13awNtUE+dwNvaPppkPkklu2
GEAnLO+9TLGNWjZbvJhMpPYIyY9jTkcKLwEV9PlOzL/jukwOXYOODst52fdd8556COrJ2Po7/CI7
oso/2qwFcS9kRQRvei1BbezmCXdF58VXZRFQ0Wb5awma84CTYIcm9KuwJBvQrCemCABYzIr7bJ5H
jiU6EO3WAe6tA8IK+hbGok1s9VyY5Ly354SHUplv9TxBfAZCgFEP1qV07IZV0XScQnVqgkxcXdeY
HgLw0xuNS6T1qQYRhCFL2mIjp12XAVIXHPMT8Ei3mKPOeHcT+TqDP4lYnDunOeTiMOsvbyqmre+g
nLNqKE7O0nzYcvkKVI5c1J6gXo5Pq595zrzHwHSTB5lY1o71H1OunyLLrggxVrpoSwlH3MyjScKA
qO9iRGXmsj2aKJAqRbi3CERtW8fCSA3PKbfWEAeMp2jJWQqb5i0YvWUl2tLpWJfmMSjTr2Wh8UJb
nsE0GhmcdIeKMMNGAI+RnVfeFfgH1iLyBQJWWkSFb9tnQW8Cr+wUE7OaKaJfkKOEOx/DjIquxWnf
nd5XR7uHGW+VCWqSRmVXPUj+MD0tSwbywV+8ne1NfEr4gOUNpUaV6MJTVT/4fipfp8I4FlMTLUou
x25xv2ch1G1JlQOZcbXI9H9Qk62XsjuaVfHDErp+Kkb5XjXLLxpjZLT0fGbg2uJHgUzbUE/G8i0l
oRYbxtka2o/Az5pjk0u9Cyl+2MXwgrfkSn2MYEvxbNn9KYvxGCSc3/vGi+0HKlKYNALrMfT9KCXD
92POTunUxUdKxLPIFpa5RwyPz54vkXJH9zlIpkec7urHaFtYjxsbCOzgvVD8/MqxtKn5kbwLi0Ix
RLitn2XdHZ1/FI8ywWxh+5nHDMLILiPr/EwRAN77vO13jcmZZzZOsU3J7/6Y/PmnPff9nZWU7i5M
r9zB3c/RlOQWhI5JfVt3ARz1i1IaY6Tfi09PBT/iOv5U5qJP5toYA90VTrjMxVW1hKFH0b6Prsnz
gsy6D4JGPnk+9NxWKXI+M7t8CufdLcatjBXu9OQW43iD0Vvu7MWoj748yiVWv9HK0K78Nn1muT0c
xgBiQTw43j2OV+z/buUTrbfV0WnYjWba/UPVG0djftX2/FvBmxZK1CdCzqgEprVfmloetCKBkSVo
4u1MAb1hLTz5A7UZ5VNWIJU1ijjqHLYvIYg0XO3O+Guq/C1C0VMSgPxoYrM71agReVWtwW787l1S
n4beGfZ+jKnayVt5YcvxmUjhs7oKBn4pHsZpq0GwT9SLT0kFc9ZYLHs7j/2DUKVHvKt55d2791uZ
nUBwDHSTek9D3T3Y+hRXbfATk6PDvLuEz4voHKC3S3ljzwmNBKMQ6Tt36ybxb5uXP8v0ytjVdMft
jPWDQ34/jbJKGkQYUGG80vmTdjRtQSD0j0VpPgRYmpbu3dVe++0M4Uds18kPE/l5O841L7gUaXPx
9B5/7NaX1RsIiW5Xkpxc/acJYkRa4bxe1Ef8QBTxFgs9/ZZQYRUQuI+5c57xFn3Bk6ieSmc8ze5w
4zziBAmc/JC7zdXXQXJv8bFE99L9wdc/PG1Rk+sxlbJVqaNqsdrfcc/vUXTA14PRvVChbUSm8ceJ
BxZRaxY2NdMKEPCk0elYyFoC8A55Y73JbY2NccEhtdKRCIa8BYN7Zo5TO3Rc876KIftbOvuuA/hL
nbbmYxVP703VUUFGfIwdevjBVv4WN3z5qRDmEV/8ZkrcN/xGPTK+/UcXPTngMsCBT+HB2Umykqqb
6tspp03m2wOk/pFm2ToBL20nrJjoLuXqsWwo4SzoHuTP/P2DeNAHyjORzOFVFBsm9OdaGxiAK9jS
3LHSnJ4dU71RjSBgZ0/fATWHEYQQQLwNFmwdAEE20UsYPMbzIKX+5184n0/KrB+xyJg7Ig3pWSWQ
4vjE2al/V1nk1RnAbuCCZBSvIUx3mKj5Xf+iw2Q6J6P+sKjtQZaH9Et2OuTZcMV2biOKViDRSnb1
+cg2eZELqvMsSUEImPg884L+sTUuntU1NKwaqglmhP0AQRe/Actj1lj0+QH7TWy4OrobLlIMsG6U
23HjbHyUlmE+20EOjYzZMsJruI7N/lffTEZUIDBtyTwkmzHuX5oJkG9HeGAL0mEv6bzdFLMYd5hc
HxtP+JBnhuDEeLI04qkCHi3Ul59hROy/1RhK7g/pfeENlAokmlyN1V2qKZcnuPvudRrPc5lQQtPj
85S1q26WEStaRKj+84L0PhAQI1KVRpLlPQEEEd6Am79VqkJKp2zzKdPEmBucWkPIgKwyrCuFONRe
8zs0lflspGARdAoPMy+x72a44Xbs3j4MbRRbauTNfSaDH6WdNJuqR3MNPdqDeCQhvahzipbYa6dH
9g3DrSGDD/Lzx7kd1dEs8x9DLj7A0h/62roKrb6UFwLVKNx3o71hv900fchFtAE7hhus40e53A/9
/AHRfL+Y3cbUZGICgOs7LNB0oXGyKXMGljyeuJhcsjI9u8iQBOLj1Ruc2ztYVPNBcytu1TgeSwD4
qOr2oZuD+BzzzqIlxGPc5Q5IlCYlG9LU21z5xl5O5r3Lpuoce1diIe7ZGZrPMWVdNiTek9Fhj6ak
0qQJtMC+q94yHXz6E6ZlqCblkL3HTu2fw744WxOODV8MOwb7v/+haoG009TZsYnbs9vVvDhqh/WP
2W7giLxT0WZf4ornWMEpipoRsVVXNS0s68dvyArNLQj5QIX5JQ5DGwcVgnxRzKDVnWPe5P651WF+
wJd0P+pp25O0PoVz0UQCdZUwGt9TNyIWW7k97pIw6HbmPDxz8Dwmg8OMUzBE4odKdmPLdSRy9BJv
dEFBddZij2QFfk8GzzrVHXi1Ya3Gbj0ZA0T4ZiWDUykUOOYGKn8JRtwFE3GeJBPTbi4mlpzrD7LA
F8ytJ3jhZuWd3dXskDK8nUM1OAeP/15duxD8JW4e0zKKzbyeaeGgn92l+Mj9HmtN0m8HjaukMpij
mGVesA0VxzKkx8mUNekEJX8xDbXM9ZKYhfIOpu296il2duFoPGElTK3hyQqs1fmss80o8BMF+Z25
9EsklzolTNm9mT6WdMNXNynybxKN1iYYcTURBKNJx2Vkz+kkhYGIdyBbuSAYSsba35hm/Co0kZXB
mn/r8qNrpuLZtn/7S/hWTInc2zgv9MjeIxucbEOSwT7k6r6Y2crbvgAKY1C2lHe7WE3WJRX9l9VY
x1IxMi22OJBAfkil9XOwiGcO3skdzI8eDfBcUVJLFEFs+mFIjxX4z7iTO5U69F5anyGKBK61ntai
2Yske7JNOzfw0O3ftdGEt7sBlfenjVIWdBQtFCRrUMZkIC9+F+Qb0B7jprF7qD6zuVGzBA7RkwzI
HH2PJ4zuT3COe9p6DlNSpFebUX/bt52MzJzukrGrsUlHHiljd6ZnaPasbz3lCgltvQOgjPC59C+x
IcUmSQOKdNYWNM2/lXrVq1n3abT4tNIV3rKDvOJtibJO2xy2cWS4Ut3jo7TRaXS2Gwfq1UHyJJiv
KdI1khmWOzfgho/1sc2nqF7yh6xsTv1U/W64624mJY+JGIOtkU/39asiBqEnlg9Qc0KDHvdc5Q9d
mEOiSn7ayqgISeZEwJeM9hACGT0HWoUUsth3PNfUiNVn0ua/656PA0aeixvTU+u1+qaMceK5wrpv
z7tlxA/i1uWniauqoWisMVOoZTlQl3it1HOBiZGg/5wxpYwOb7nQ6e5s3iWUwRgbga2VgM9NCI/3
QsXM4gBW5f6RuN9Bqr7RDUOVPk+yGKLMcfgFtT8yP/vQ/srNPrktv7l1CeGSl/Fi71FJvuF2zD9p
q7qN02qyxdSEeW4HXfMk+vgozfI7YFU1VVMZ5b13jstua7KVwaACMr8w8UeOvXly+7i+cqm6mKnx
UFOCi9pzL9v0JRnrZ8hQyXrCw8jip9D5RFp3VEY/lsn427chLnWW/y7H6a7y+eEgUVBA94TAdE5s
4yuJceK7OcUgtKlTG2EyAvCpwSUdm1FnNcWeQ83YOK7z0PY+hSETJ+7oKqbW9yVsfy3a/Z0u3Wvh
UtolpygN9FsX+/QXTb8S3Lw7q51vRuJ8GVPzTKH2dkyT79G0nsSiaRMYT0tWfozU8G7SCv3Iyyht
HvLPyQCwGOrp2+qrDUZLHh9+D1xU7nCP8hoanBN5zWqDZe2VZOxprrOTTOhOB5jS1v1H1XgvmluA
rtJ9zmGeV9mxGzG0kl5m+X0oCrFTokJ1BUiwqfBiZXj5N1lt4To2ne8Ajg7qKL5XgYFj6PM1qs3X
GHdPglsICTT+p8BoKPXudjhviUP7D+rkFt8V/hmjbW9OS/OuaWbVZtGs63KsWFXffPW2e4m9+YSJ
GVllKt8mAMlcpMIOU3KKzRbds8p/z+6pNNgZe/l6uwkK7BMHyGrfENs+3NHLKe9lfqzKIPLr8r5Z
arwwDznN70bzVvK9V1n/EPKZksDYmmSHMR8SOf0+bMtsOpX3rrT5Boivbu1xDUonTuQLUbE6y/GJ
tB31cAOztfJwfyluQXHqvmXOa5YFNI6hf1T88QUNui+pdJPt9KcmKbWts/CV7vV5A5H4QwXFyP8V
sTcnNbdphtoSavWnK5273hMzj2d4GoIhskn37hxVmrem+j2jg9HtHCWOcg7lQA21Pzw1S+GecGYr
NA5itURUXb3+RoanLpzybR6M8akP1S2GJ8OtnJLSJcbJkCT3xRgzmCLmlE2ylqhw9FqeRfEr6SfY
SM7JUhQoL/H0RY/uT4pWNm2iLkIlmIRjRBWrwJg0t2s74HDJWU2oo1s342HEMMVdUe7otAB1TTJy
69Y8dcZgY7qHMrOEvPGCjjtmqyh3SShb33RxNV8NHiubrkFySlSE5pa37UTtnlwLg8pUDAyeBWGl
Mv30ldSnyWzAgoUrpm7d+06ZuQVUi4Mp8fzrlB2cifoX2wAA4BUI/OJcJAEzEBTTYfRepcVPWeNG
sz7L/FcTj84rVJRT2XbwE1cqYjdjlFmEp0/0K5X7XJoAovJ2bw1ji4Obdjr6eDHgu5EqmbRKQnz7
zk6elhS8hhG69Ls3iJ9NMnJTlxRRxEoRj6yP7dgOd979Mvwya8fd6oUAfsP57OL429vGXO1AaL3M
tkn22Hgi5YXNSiBJmCJUkQLflJXhutiBVJqTGk7qbDrwXnSP9jTgceqzbhd6ot46cfk2o8K1Ur7U
Ye5tIO28kwlEfYJrNnJohVZjHxI/fDAb9wWgO7ghuvluPlSpDTUzDr5j76nu0vYERo5rSzZ+tUq+
9H7MZaiTnDsSXZW1dmR23XOQ9wGnQSh2IIupouYyeeqJi4L/WV2wNW8IUO3Lvl14OkHR4wV2TWYR
B2C+SxW1ZzGtzbLhkxKb1zZcxkj2EIp6wIZ2EPzBD1Js6e88+otVRmPjH1VD1ihJ32Fr1Q8u3hGr
5WPYlzIa8pU/WfSRGqttEppvDLgtHjWRnW00ESaQ/NdQGfamsl+BxjUAObiEeWHh3Jty+dnh5OZz
7VR3I8HpIm9ei1h0e8fDh+TNOZc8Xe+MIv6sB4Lu2iKHMjrhiCqVH+yc/yypZ3fXjG+o/TSUDbQr
zufJKb51T+bTxom9GJiF/fJ+kfAngZI3mJI26bj8KLuMLpCwfJ4EX5T5iD2akwdVv/U08/BPW+jn
oETCCC1tRrWHoCAzngE8i3imIS5TQliThXQHzY9a4oxu/zd7Z9bbOJJm7b9S6HsmGMH9ogf4tC+W
dztt3xBK28l93/nrv4dyZmc5q7pmUOmLxmCAgkqWlJREkcGI9z3nOQMIZDVYhXoab0RfbYSFrCNS
SAOu6aMP7rwqb1xKOkHPwG2R/zVT0ZUkIDkV17qpSOVjWkDpH+QAZcxopobaYlLYOZXsWGsSzkPY
FsV6rbkeSj1a4AYNZpUaH31eHOkehoMXzOkHSwXJCTg6oXOXX0sSopyQybe+TlARIyZ9KruaIzZ+
NJjumn1/RgzOnPrvPFfygWKYhfVbay+jaW2gjUumM4c6+Wz2dA79yGTOpRbkMLcsUxJWKZS7tPWU
iiv77jPdxWVSaYtSWjsiir6O7JLW0F/tPiZzMWcrHS5Pjr1AO2puRSZ78pKIBYqKqwwG4lzIfI7r
5Uyqk8zQrZdJa16VxgQhi+aOh5zY9A5FUD1VVrQs0ccwy9MRw0Ai6K2DYmJOK1m1zlQR37ZN/ZDj
4Zu2VRrRIc30PTPWda09FE45p2PBYqvfCa6tgY4RNUj3XnIBmubBkcNlp5rXDoS32l2bY/sgpQWY
nItHvJAQWkmdXFTGpCBk9MGLkYpJ4YbemplJmRnLmEEK0hpTYtxWpGSw1IFxrOUMlUEibuxhvA2q
9AHl6bxGzddb7Vli5nuty+6AyrDXFpyl0LrKZUM/pOydC6NrLqbfq1Eo6GJ/5y3PEfmomXnl1tVT
l1PVGkPkvCYyuFnfoWrR0afDaOq6DX6hcCbjkktLwpURzxbKQ0An/VBcmXHzGfQNu7viCiCvpYny
skaOY+IqC8tlqcHIy9PH0NCqWRYWV5VzlQrzvBj8bYl61PRj5G+TUL4w7gOsJ6ah7twmPRRlo83y
SLntU3xATncVhlSqMLXRrPHLcB3H4X2v9C90Fedxghg1r71LrYkIDksxZsbtpq/LvR7TN6iI+PIn
Mm3e6heF9FZh479kMQ1XvyDZvg/uqT37jIQlQCtZ4zZV5YV57gKFUJAdDq1cpD1F6zbcqI63Tju5
yVglJyPsgJQ61KVn9suaY0TBSkV0+ToI/W0T+rcyZOKtaKuxHsgDzTeuq6zQ8UFDoeuSwwzLe7pK
YuHarkficnPjUgQG8jJj2F33ekbfhnBPmQXLJEhvpgO/VsJjFlP14JqWtTg8M1x1BcFQ1kMc+ftS
cc5jwCvA3u9otD90UbYIjX7PCpvhqlDB9drGTB2+phrOmj6prgZO+ZmAPzLL2k6ZdyLdM/VATKxv
pVquk0ogoHVvJdWHnPlLlshzkl7P0zA/0r5+rHp7g8OE3rhM1lb3nOrpIqXtqSsjtBiCxhhRwdZM
3KSXJtHvBmnfVT51d4oRL2lt3g6RuVQUuTXr4p4+5tPIXLFxn1SDgOix+hoV/l2aRqvIiK7oOW+7
yaM90GhFX+GkIbjltZIVt6RtLGhSrQIn/iJV+sCmdgN7aBkYzTNlmA2o+KGJjqWiXpdx9Yhtb6Wk
+Vnjhw8y7x67Gh6Tp2swAyw8SsnlSAuWbDvKm7JcAUjle+OpTZydb4ULrjFb2/TuJNp7hK8LzbZf
+KyzovNJKizXWXKn0kkzuX4WIrkM+1v6S6/uYJ8Xnjyv4ugJU9vMs8JN7Htn0JjObRPNiUI8o6bv
Sy1/DdqI8JB2byjNg8ZJZULzMgeRLAJ6ppF6FVfBI7SWXVxK6nkscBsGE06wz5Blz4wgAO8SzHKr
ILA+P8cPudFamilq3V1oY37RyXJXjxq+QUH5meul7e0qNzprRHdLcemm5JoyG+mIZCJGmjwSpMKh
zehJ2AesEk7PRF42Oeun65RM91k99xJKkWZT781sWn2V5TLeqaN1gYsOWp+B+MXB3zGfDhZXJpeu
dynccuUDlp4F1K8YZ0i0taoynrspRasUYGiiDagn8hURoenMu9BbmAh1CjvTBgOLZyAztFmdFcta
zS8I7Fo21o0Wdltj0BAnUOH35IMxpNo66SkBoay2zKkag00IjM3F2OqHcJCXZBp90XqotGW+9pPx
zKWLCiLnPImqp6QJrrPk1vF9d6ZZ1ufBfnLBgfVG/5wpOZ0UIc/rKrrGsD72d50ojl2zasuKCNHq
wdeHRwAzS3ydWKE55dIJjVnVz4MMDjpVcNoi61zFOaRIplNamW37WsLb9DaRZSGyr+lsoIsh7XXf
OdTiEprREd5lf1y7EXMkRowlwagszHLChHvTmqG5kUvyblcF06w5YRtw5bxFa4k7ulsHB/cK6oAd
a5xNoMf3estp340eWx/3KuWHXKs2qSg5/Cg8Gfolc97XgeddYS8dZ1j14sIsktssLteedtWPmG+7
8sY0jJXDNILuAOVyf57leCbCfKUomPNrAzOR0L9O70ss+pWqOXu/8A++oC5cSqQ60xsmurixEjKw
Ji1575Eh6qc7lh0b1w/uZIIXsc3uLeTH4wGkEIbvHpll5bdrcpT3ik//eXpRnxSfG8tjuRe8ysrH
OJqYt5nMrybfqj/X4MRl6Y2NpESHfhQlMKMqdzLZGdfqOHIlB3PNAo6Y65DKcF/RRhzvtbFZh0a1
yhWS7QN7buoURUDh4SjlagMrmwJzFSmHTiTZDEApFJluU1rthYNxjKSfrYvLATjPYfAwn/v1Ohy1
rf7QNhSxh9t2DBZ9MGxsu7nQg0dvKmV22WvY2V+otm4JE0U2oSI4tr4Uzh0tmo3nxq+ubh8gPYfz
wSy2tlodR9e8Jndq2TUgWFMqOI025w3kTKlIuseTwLwpWlPCmzeD9ZTSTVsYdMjjONuJCJgTGi59
iTdA4B3FfGHRVp2HdYJ0AdkAHah0rmtUAPpEPk5DJhDuBzMpoOclwKYULHw2LlkAbQVJH2BLGB5R
TRyMwd/UzCcQGb8FRvyf/PO/k39qFKL/Sv55+5qmr1X1+vpO+fn2r74pP23xyTTo/llQvzTD0E2U
l1Nd75//UBz1E6FimmWi+rSIvbIJ3/su/TQ/kVWnkrUgVXSjSEZ/SD/1T6jhTcdBLzr5IIhj+Enq
+ZfST/UP0k9b4kUVDrkpmqk6iFDf56aA1tKwqhsTpsNS5idYtujLfNfpWr2t1fumMIhK1ZiLzEc0
HJDNCWirpgdPz5xuFHDWMfWo7tuDP2G0T0+cHkvBIs/7JnZnlkWBPMgz2h8TNMgj+frt77e7hF1s
ZezU6xRL6CbWsQdwzu8sAQH2dO900wQq2DUq7MNKKfB/TUhrUVUA6k93OxePO8VFHi2md4n0kMmM
0HJmF9OograPxmqnbAvd9Oay54JLnuS9ERPVWbBYZGlFA23cd1q07BOasEh8Y+KDmKHD5kgFi5t0
j4GdlWVV0JdzgFsyOV5FvndkzZ7Ohj6/K4XWMYWwnpULcrseUYH554MMd5i4lRXoHHfjK3pOl0Zn
2Mvji1ptLzvdp+E3YEwcBDJ0aIALNByzuPG0ud96uFKYjqvSCzaGXk5eimBf17AUuwldkfoPeant
h94j0cwGPI/ZZIIMBFT7mqs+huWsY2WjNFiMyA26u8hv/VUC46TpIFmoMKslTUB067dVR0HKhPUW
gEaZJ2lvUdxKrlA3RJReTFQFSm6sbOfG9kS7CkfZzEdBOxKKFX7fnn4cK+JBRZPXqupMJFTm1CGD
aoSCFqajI1ZdyVRlim6qGaszdQQGf93V4WNMGTIFhE+VmWkek/RFBKF85YxNt7AcHZkK09bOVsDq
E7ghPeMmsYS+UWETSIQDkdvoKxS68B4DpKCCBo60WTmEvn2gy9dviJv8qqSKuUgD6eyKOL/U0Ipd
yWhntKW1xLBZM96TP6ta+sqGRMe0DKNXKkBQ5Mp4bZF6v/IrCoYD5vMgdsA+Wi7uKKagjdY/glr0
5hGefi7jNnHcrvmFhHrACcMhCvuHdIKegL9AKmyPTwENvpWwx/npRBlvqjhL8Kb0lypBfvhI6O9g
qNEI0tafvdrEuaZZ0SK2OGzcMN8ihpL0G8t1Re7wHPYY2t1oXSbwSsjwunbUSZhQuNWqK6CEpB70
+Upb9X7tLMzIjjZeq2HBM8ud2gYruiPktHfzvDSpMyjoN90rwORbAyhXarft3JwojkH7JW4UzFtj
dlVjc5gLULHUMTl/ECzlpRy2PlITgX5buDmNd0UGcyvAcVt21Kr7YJ715LtPzGlay5yINYiNFORE
gw5o6ilFeSH2zIBvS5U2aKCIvTpuCl1/CWRDPygCWmNmKhY98GtUy3yWlCQL2xjYODqYvjZdsFSJ
XaBulvmLdMILKAhvtcmg2FuERZcPrdF4rFbXykTSFQluzCjV9wLeA13ubiVqegfEmpMjQ585nSZP
4IbR43lrGHybGEuokrH2QPzsIBzOrzIkysDIH6rOmZJ3Nbkcpg9WUMaYN5oH1hJPyBZhVCLMp8hi
pi1WgaEuAME/4QBHzCX8DvZaa8+0VQcO0HplkVGTN2OO/Bws7XSpZzCIqs8xhxkxiQi8POQi9Yhw
TklVajs+iAX6erlzELrKzwP6oZ1mOeRXhirVNN8hm5EJcLh2yo6wi068FMPWS2hJeQgcRK6x4E59
FDicGgizkD6lF+b0Jhl4p5H16tqHq7dw1cPUDp5rGOsvG1V/wSmI1ospadBfkq5Tnw/0LvAllR7q
7xuXjMv7yjIodA5Bv6FMuS05xtQGy+MY47X1JdbCIfAGojis2cgCxHAih3qv+iwj/kpU7+jhiAsI
PeojWhOTZjaJUdj514PnKujsGTlblW4CcTMLcGEezqel7hMoXbjB3NHNe62nj9cHSjrDPAWcApE0
xad4ZhP+SpkQtALTMQJ1uoKlMb4HPAfBLCiQu1H1bVMmbkY3mMu2s1/1nuGlRcK+GRzO83yLjZA1
ppluSaqcpXaZPBj6VyWBOCgUo4XhFdD6ClAu5V/tLJW7yG03SimajdfFt30ChIfINJyVUQvCCMnD
pUEVKUyrBZNddzsKxs3mJS+QLbqjdo/Nt10QOqnMoqpDFZ46cslR3a4kw1Sui6UXD1vLug4JDCkV
gMyI5Ko5WUwph7DSbbGRIYERCbkiSDVzQuQirTb2THERYj61bfGklaE2A7dTLWC3DUT20Oh0wvQL
ko3jhFRDhzRvlJ5WSU5DW3V2hDUAAHEuVAv085ACd7Ok+1hmare1/YarjI9ML/HXOPMQpdWpNY+1
Md4o8YDojgZJZ+gq9cIxuVRynMSqocN7klN3Iqu2/kC8jV+XO6ffV4JTEs65uyj9EBRuCAvmvkSl
CdGBnZdDZ6MISlqI0/fIRYopCoHVOOAADuF5hI70Ip1Ei1nk3xY4sZej7BBbq9jxopRBo4u+Gl5L
UbTTYmR8gzWHuiK3FdrFfOO0wyFvqLnaw0CVMf6MsHai4zSLeMruNoL0a+qYytwxWJCnPg2blIuK
V4Faicbb0iR5MTLD4awFase0oZjTKdGvPREsQ2U09pE/7hmnzwMzh/OhFfclvvD1oJrnSrhqq7hf
Ayq6IL3CpwFREPqFfo/EKZpJpm5eK4qxcQyAVNB4VtP0BRqvuzA9iCJCPbdS44Yz50GdJFNFnkO3
jXzyvkkbP91ETCSiKrSXlrzODcJ9dNqwht9NjCGyugs/qxYhYtOkILM8GR11l003mi+fMOSSI2Xb
hx4GwtKIGNTHKL7y85wjz3eecDQky5y1Su8Z4No8tWes04upsmrcqm1KldodHlUbg0an00HFyB3P
KH1JGpHpMZ+ixZtJAtdGCnDvOkmu1Qh/+0BmCIQwluw5bgb0FqOVFSvXeXGHqqBy4qKzZaVM3RhZ
LPMJvIzKF8b8CuZ0ceHRwll5SGF3pqJrc7Nz/Hlk6lyznBj5UTFB3AZUZPDiGhkM06qU3ni0cAka
3tazUjVaeELT+B0iCGJxTZaMJKhhVVTlteYETKAjGcao/VskMDBvF53GrDrSYPahjVYIIuIiQS4M
mkrg0LxnNbkFkzpDyIYop1qbU18D1oKlxSB3pkksroZbLRQmSo3gcJLggcVq130FWsn0Ddz2/gWM
r2436BQsxFAXcz+MKZ2io6onyZ2OCRWBqX2dVjUd1uBm8O8RBFC9amgHnT6O6aCojgJ/azlJsIpb
luyi6AFFuNEuLCWQCaTaEzoEkC4JFnCpYvIo8tvQifi2AzPpVdMTyuVExjYBdMu4p89OEHsvp8+n
AgJZilC8FoZSL6MEXHhBVF5hFRjBCvL1YpdSRR20xUINKtrtbpNzYWjIz0FKv0vcJ71y78KRyXKl
JyDNi3tVs6+TGod2R8tWk2a1QpTf+iRHdFXsLpqhIcvS0usNMqPl2NZgQUrzwfYqdTdltC1I0mtn
ZeyNu0xVzaVlJ09JUJLlEqe7UWmqncU8qkayZXjpU9HeJKH92gWMF75KHGoolHUm451TaHc9NAkC
Ym+DQpGgBCaxZTWJikLz6AQKvW/Dd/EV88sDeaClgtNazzidhBffg/WlEE2vzUucB+aB/oqV/VkG
02MVZeoKedhri3Z8SVyA60U4Q1T/a93He7A/2i5Xb3NshFuv1oadPi0ikMGsfLMy6HPnhJDA3mM2
CoQudRAechjRuPKWqcocTM1zuKd9dKUURoGMpl0atlpsFNUpdy7pWdDHWyK802rYJs51OZhT5Ao3
nfcMZ2rYEtCcrGSR3msYC4k/GwUwuAgZD5wNNId+iaPKqNYaCzedztMKvtgjMwq0ogmDDcyUGk8K
ElAVZEMy2guvT++ohVPvw/ubD/DNg+Km7Wha4Lxu94rdz4fRFtuh2VhwfndVUB+ZPdzHwKo4raq9
4WDYaULyNCOiun1UoiYu+cjJiwURPPquQYAYFHgyKqOBLm4B286TWO6UCKy+lX3Gx9IvY8byt5Na
75IrWUi6er1DpW06CmWpwLDRswh4s0VUppeJldU+WZiZyGVIcM2rSkmmfHwW9/QhQlNxGFYker+k
5+y20fmzIkQsU0smfAPd99KBa9AkOFrA6wV433fDJWzkBuAtmwMjcJsNnrkC8uBD1RvNbT1OU76Q
yrAZTill1r1n4dDwrXHycnCQGMUeRna4o25EFCzv3eTw5poh3HqANWZZ5dxjV2S+ILTq7TAffKSq
DDzR0jEfrUA++VFOr2PIz0Ip9qamQUMsx33sGUyEDNos+VguTmLBUmVKbRk90NvurIhi+Kj6U5Ki
TpFZ0i4K++tJg3i6UVVIawSyaVc0FjhGp7Wr7mXfbuK8mQAg/apDRP72eGHSBNGgby5PN65pwf6K
PVi4qjxN0pejJq64kFY7AR9zp0VUgZW6OBoasZwOXvg5TauWA9OoF0latLuAquIuhqqFKdHE4k5J
wkz0euXDlp/HStGu6s8Bg9HOHVV9FyB0e7sXdebciwpGa65D6SwyqpK+rxrMUgW1BlVtBQVVB5Cq
QFLTlSwr9eISvZu/Vs3C2oyolq3CcXbt9NyPm9NjcUhml6f0UCmml6CgdHdmGF7TuCOVbAD2qQVX
YF1BiKbu8KxTdpkPk2QzzCIuoJnpnBeK5619U+XK7FhTVKRMZjTy6p1e2vYSKuVDJ6Kaa4MDbSkj
OU4E6ivkSxcPYkOtIIlsyrFxidgCDfgVS7ECvoGNj266caerpICdh32hHnenG5W+/CZt5EKrzIRh
YwqCtNxxd7qZXIKaYm5Pl7UfDwPWzA3OoSGh66hON2OT3xIMM6HymgLstH50q8hbCVd2hPdyUIUj
g+/IULzxkmxy+nR7eElJtmrSkKxMkFks1WOaUwiPUbW40lkxBoDRIhKQIyfRL083EAO+qE12Y4Ci
ndeOuCscreHC6QIIgUEERWiflUYya2Wdr8tK7nompesqJCmCNL+Dz5E31wXsQC0icFsNrWpGQxRI
hvfYp9e0U9KmJkclJYjVp9F/1MGXEfUFZdQd3Ss/JUQhz5kaqCBVEN+tq9Q1Ll0nYFz145e6VNau
09q7IG/IG9BBw+JWHJY4eEDsMYu4bXxtb1iIRSJEIQgXM8S+8mlUE+imTvOYVmFLR3GW5aH2ucpD
uOzIdcilAJsWqQU7ywPQGVbdvLHVnkgg4xUP0K2vJs4UZUG/QbPW0Lx62gBZfz0GwXZM06ObJOI5
LbIdRYHPg0w02nkm3tMQY5D0pL/r7HbG4qk/z4PiRYV/gj6dpWUGwIBaYdjuu8zZGrW0Dq1aZysn
GVBe2p1zFuRfRBdr+/yijxP9mhWIpBWfYO8NHPzijIjZMObbkAyBhZeLyUXQoHzxmE8MZipXZYdi
ktXtoizSAtRlWZ51bu+eeXp4bXTHofejJ6n3qONqrFW9dgse5Gh/BkNFx9bGP3siBCFWmyU1Yr8e
Q+Es99PhrCbibzUqjrG2hso587NIh1VXQ69KkCx7yPNbv9/luUGMaR4Na0v7WvrpuDWNsFuPTEdY
gNjKMq7c22wcmMWqTDBCS+8PRUUoHzY2LPR29yVWgurCSKvPfmbrc3o0XHCB3O8IoLUWVC2ZB04X
YYUZ5W4IogThZwU/phFzF40LEV8M/+hpxp1dNmiBlfD29BBzoWF3WcROQ12Lm2FoJjivVmB6ge1F
z7Ek1ZX6bT3dKJm9cCqDk8+hL4kJY54JDsBYTJh3UgOjST1etkj1Pc1f0QFPd6fwrUGWl6zqu7eH
5KnomkvzjiwURNVWm+9ON+p0zzaLFTJGPJPTFafwL6sgG7an5zWu9ES8hGD9Up+5QqL2hHTKism1
OSUG4l79diN7NJMuh6+qYmFsTL+EWk4FYXea9LgVX/p0LxYhAOdU3J9WOhnLGivxxbrvRbrpOVBM
IV5EYftrfDdb1CrORjFzZy/hdWRZS8HQoaxCq5FyywA+IPf48cj4hM1UO82Gr0dRBAipOqSwl33G
D+WyF5EGoaUWONdxp+m9+QpsRewH3d7bdigo/42Ti6XBIHbte/hsAKXhG0HyF7rRrQk5kMUL1eNg
Et5qLgyoPCsuwoL3agtYofxcl5703GXrmphgBujZHK3Az4k/YdUjFz4mS6iK9uhf2PUy79J2naF3
9uyYJjpFdspHkyVxGmq8y0azLsNWj5ZN5CFIk3IL1vA68sKvFLVoXBGW3PfQ6xCzYKGBsJe3d1GI
pH9iPhMARCapQc2g5CeYlXAUydjDb25XYliVIVlUsDCHlPjrgCZW5/lH1vEXjQd414mo9FRuvSqd
cC4pLjI8wikruERbVe/O+JUioW2IBMIFouC/RVfWv7mOSMtjLCdreZEH7GxrLJKFVeF/qrWgQX82
0zv7LMIAhH/V+gJhEW1nDA976Ghp8PWd8bPRWbswWhaS8OXCianRwdZY5BVaWXzBOUXeBe/M5CbC
ylM30xg2jvtmENHaasabXhAzyOQ1XIYB1etKQz9SaPkZiihKm0ooLrJhisuc8p3s4Exj59CKZSg3
ZbeinYGK1ikOJrXSWAlfe5WaLrius55+wFwrkye8RcZGJu4wU6e06Xo8F5UC+drGH1UrNxT6b5aF
S/8lFw/EZebbaRqbdkeV1TWZWoBdkzF4wNcur6ucr10VIdXzOqHgzHQwiL0bFgKhdqgHjGRe4N/A
yVdg6nHFGw1jnubJrSm9g8WcuK1q/9BPP3QxYMWzwnlPMgO2YflsFTYAw/o+dSDpxmjuaf3cGzrx
Dj40nrVVx4fOohTimIjrKTcjwLBhhOBW4pIBitx3rW3lC7lJXXGIQ65mqUJEUwPutOw/N2FgbZH0
3Np2vBLm4CxyxiyuaiXyGMiqBHZsIq2vKeaLfNVAb/cxSG2IFbiWkoZA0DruUvW65SjMA1Fks6rC
yBMneblLKsSJCd7oyD0Qr4TYVpZiqdI1UV2cugNowMWgFBQCOvT8kIHxu9QYX2j1JA7cKKm9Kk79
okn/XKZZPof6FzMxfvT8S7/BcjN47YyqoTdTmR5A6AUG6CIRsQ1zmPPekGE1CKlQC6wExToT6YKd
NUU5Yp1Syiej1L8SiESXcBZ76UEZVBKNPf9zGj6zUiUh3aijZU1g1Ii1XTUlS7b8EmQFwnSHqhXx
1UiL8ttK5wCxRujPqs16SVvonp7um+Apa2rOtM5056P5EAoibARQKuwnIBgir1w0OJVyEkvVPBtW
bUdJQPcRk3qqhlaKMsvkozeSEJ3gQxaG7SJE163X8kugobsmFzWe+WN2T55DMxdNQJqcQBrVlNmq
7numylQT00HcjpNMfICYzTmXN/qtGzjlxp20dFl0G+kNuZUkaSxMWCpmAhbLD9GwSNA7niBKNjdM
KlLlONfonMxFcQ0AHDgGPfNaI/U6xdeHUz7SaQ8FORClrF3YlnKNBai+AW/3mXzkxzTKe6puvrMm
V2FV+ea5dAMQwzrt/Q6ZPxqxaYFG6q5IuRpBFZ6FREPOqkmXbsXMParBh/ZFTwEtpLJtOurGzhAS
b0KUPImrBiIP4RD60hJPEwfKF5jy+DrcRS4qZHAB0R9WL/SlXerBzGrXzD+eOdkXfqnyM6b9ZKKT
LK59yJHyAoZcKzjTivAO+R7SBOgSWOlpVlSeuLdiEmhYM29HG5kAySV6QPSCJZGg6Vl5Fjkj9pl4
xZzmopL2soxBV6iaX7GZA9HROTsiuily7assEWTQMuHYQZplQUhwfafZJkV88G/JCmE03JtGSgeo
MNkNDpto/bw4uEo3q5T4SY0iJitB/ZkmAhksmrwIKQ6iD1fgPaKD00csPRrYnTiuLzAoAemBHYTX
EMjhiFYXD0auSwUv+qoswdbXVqote5gSSlFk8BOc59rFcO2PuUnQ0LhtpxOqokbkKkgkHcAkBXEn
DQEtdcR1ojIp9aZcL2eG9CBt96xBh6ZiDaRaS9vExJ66GGRNeg7EiGODfKK6+VyQH7bSA/gu3dYS
jnobZBbtIDBF2jRJ9LTnYKj30ZCpW8aaxdgnW1OlR+RY3tJ+sUjKS9R5nFpgjcKpZNRSY8eY6KtE
dMjwSIetWAU1wj2q98ZCV8KbMiOJyLCi63bgEFN7GnYppzTiWVS5MZxqFO0gbcwKPZuV7RI4fiu7
AFDU+3QgffLEUGGWnF0+g6plZytjICjdno/0jXZeCUDScktMXswrVabrRZ9smP0+FDF66FiigC5a
cQhocHZxetSfQyPWzmWOubQpIQMbmb414OWMnWUukSSAsiaFbQlewZw1dvWVMYbscNWy50Sv7GuP
7kLPmLEWLZVXf2yWqPe+4JTdWyOt4LAjxMBCkOei7hVT6TBrdaI71zW+oLU7zXF/3FjTNDiU4R8e
+/ESZRR1PGM5hmWLdKH5ibaX1poX0zCNsl2gZigKqCIUuBlcokaThKe4smU7bQre/N3rS1fS/07i
u/z0z0+v+d3dt81N28ymYoIpOT3EtImJLyNGQWrL6Q2nm9O//fHn24f48X6/2/TpRT9e/vZ+Q4eJ
1RMjQ7UbIiGf3qWbqjnetPHOCFE2nN5awJjfJKPazBJP3qmjFqwtbGE4dOpnimLDpqnzaE2CYbZJ
mV0v89B8Nodo07afSZrgaqhBnxn8DCxOSeQ7YmH8Rk8+mSOpT3aajV1qo8iRitW0KnE6ZNR/uJsW
SbUrbBY4eByfTnHozJ949enHs00UIae7qA4cAWOHp3zpgA8/3a1UK9yRgA30SN9myf7n50/be4tc
Pz11SkE/3TvdmDL8vqW3B3XATETzMXPmGvzjdT8+1tu2fvz9Z6/5s8d0pba3VrUupgK6UQ0EBFNq
xGY6aIvTn/50nFb/evZ07/TY6dnTn6eb0wZ+/Pln//bPNpU04KNCjd+inJojNNqoK9E38Pi2HODT
33/6oJaXrDl+PJ9N/yj48Y9Of5+eNgtWPzjgu6l1AJpnFPSruetm1vDt7ump0w2yQUpkyvbHP//p
LU5/amqn/S9ToX2T0y2O9XGZ1kE9XDWv5XD9WjVEmXyXaE3PnjB8t9nfe9Ffb+i319M7v+nanuHx
19MnwMKY/l6hJnX9J1Xb6SOdPu9fbSE+8rWal9d//kNzPhkqcjZDOpZtTETDf/yGmhMtzelpxXE+
qcJGCAdsG6TgSfUGRfF3u+jf7YS//n5ve/OvX/PuGxxfkOkvAq6CwXP9bh/QjOBDv0M7/pu98NM2
frcX9E+6RDVnmbohTf7/015AwPdJqGj0VFtF9gKy9PSG/0F7AdnfzwLHv7ETCJCRLLiYVyMq+flQ
EAIFJDvIQZhsmcISCCD/sw4FAyjcrx4J1ieJttN0oMXphiYm2ejvzwchnE98d2k5qiEtbM+ILP+z
dgLNuV8/FMQn3dQsx6RuQpvBsFGt/n4vMCpomiYZETCmqjYsmP/5XvgfnDT/GmRhycUvp+E1eK3+
bBT+dy/4PrD88flvg8r2BXoqo+e7F06j7dt7/xh9/+vdoHEa+H735PeB8PQ+3/75ty/4x7d+917f
v9X3BzfBa3ksn/3h9MTw7WOeHxMG6f8XH78ck3dUWqGq2vdR8E/Fz/8aD/+bDVfRT9vV4eT++Ib/
/Me77/+7s+svt1sGY/Yeo/s2QP36hqNjWh2r7x9x+hlxPKC3/tUtz49x8JW4juDd7ngbUX5521mc
lceX7PunnD61xWXm+99//wecZ+jWn+vguXl3TbSQlP/6xhev8bE7lu808TYy4w/Y8rfr+G/Z19+g
LjbJl/e73WFU+fV3WbHXg5d3v6cQ6jRZ+NUfdP2ald77j0wWtcoo+Ktb3rDHg+D7dk6Ht2ZOpoFf
3fD25ei/OwCFbokPGEK2McDsLHh/RjJT/IDjb5u+BMefRhEdtPYH7Iyse39Y6Gh1fn2z+z+OTeQf
fcD5sufXb56j4ftHPB0XJnv5+wN/fwQ5y5qg+sNudqT9AcfG4Rik70YPgcnlAz7z4VgO8TF9+f7t
p92BveYjfsLDsaqOz35TvZKy9X77hv4RuyR49gPv+H4Vx6TyA87wQzB5mLL63ZGNWUl8wAlzwMcx
/Zfn78YmKQz1g7aeUYl8t78BsXzEprO0/mkMkcKyne9v9fdPnPPXL+Xxp9kTi6fJFvarY/X5a3t8
f92SGov0j9hw99vmSKSsH7y/rLN95wMGwPPX7rfda1m9Dt8/6+nU1IT4oI0fXvvg+d1lDKP4R1zR
p0/+mJXRT5/b/IDB+zwjeOBPoyWkhkTh+zv+wpF4eoPFMfr53NdM+QFTEvJ63+9xnaPl1z/1RQQd
JXu/qpE6FYgP2HT56v1cKDM+4qe8xCZaDXF7/GmZIKmbfcDnvvazl9ffttUfrm0WdZdf3y03tIb/
/ED8nnHyu5rj31n2vb3BHw/EafMfMB/8S5PuL37029f+/aryWxnlV4fyu/r4/5UBizlQWWgMXFpB
hbo+LLUoF1izoZgMrIqpUGGGZQJ7NmjJ29jUmBrpLzwRWO/kAU8mR2n9GJsCB5FgHiG/EAwHbsVW
wOp4MyNqdEbCM4uT84EbcFDdbgbc2E0Ft1cCN/znpcMMAqcTM0sjgnUmtpEm+Ng85vgTbMwdmzbU
wTWQiuSc1MQiOwAAAAD//w==</cx:binary>
              </cx:geoCache>
            </cx:geography>
          </cx:layoutPr>
        </cx:series>
      </cx:plotAreaRegion>
    </cx:plotArea>
    <cx:legend pos="t" align="ctr" overlay="0">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506730</xdr:colOff>
      <xdr:row>7</xdr:row>
      <xdr:rowOff>68580</xdr:rowOff>
    </xdr:from>
    <xdr:to>
      <xdr:col>10</xdr:col>
      <xdr:colOff>544830</xdr:colOff>
      <xdr:row>21</xdr:row>
      <xdr:rowOff>38100</xdr:rowOff>
    </xdr:to>
    <xdr:graphicFrame macro="">
      <xdr:nvGraphicFramePr>
        <xdr:cNvPr id="2" name="Chart 1">
          <a:extLst>
            <a:ext uri="{FF2B5EF4-FFF2-40B4-BE49-F238E27FC236}">
              <a16:creationId xmlns:a16="http://schemas.microsoft.com/office/drawing/2014/main" id="{F571A59E-AA88-4B45-B13C-DC471F39D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461010</xdr:colOff>
      <xdr:row>7</xdr:row>
      <xdr:rowOff>68580</xdr:rowOff>
    </xdr:from>
    <xdr:to>
      <xdr:col>12</xdr:col>
      <xdr:colOff>179070</xdr:colOff>
      <xdr:row>21</xdr:row>
      <xdr:rowOff>38100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B4B80E8-E422-41F3-B5F4-F353F8CAD3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5360" y="1446530"/>
              <a:ext cx="4512310" cy="2725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1070610</xdr:colOff>
      <xdr:row>8</xdr:row>
      <xdr:rowOff>99060</xdr:rowOff>
    </xdr:from>
    <xdr:to>
      <xdr:col>7</xdr:col>
      <xdr:colOff>354330</xdr:colOff>
      <xdr:row>22</xdr:row>
      <xdr:rowOff>68580</xdr:rowOff>
    </xdr:to>
    <xdr:graphicFrame macro="">
      <xdr:nvGraphicFramePr>
        <xdr:cNvPr id="2" name="Chart 1">
          <a:extLst>
            <a:ext uri="{FF2B5EF4-FFF2-40B4-BE49-F238E27FC236}">
              <a16:creationId xmlns:a16="http://schemas.microsoft.com/office/drawing/2014/main" id="{27AFA0B9-F528-4BD3-8455-3F8A1834A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102870</xdr:colOff>
      <xdr:row>7</xdr:row>
      <xdr:rowOff>129540</xdr:rowOff>
    </xdr:from>
    <xdr:to>
      <xdr:col>7</xdr:col>
      <xdr:colOff>544830</xdr:colOff>
      <xdr:row>21</xdr:row>
      <xdr:rowOff>99060</xdr:rowOff>
    </xdr:to>
    <xdr:graphicFrame macro="">
      <xdr:nvGraphicFramePr>
        <xdr:cNvPr id="3" name="Chart 2">
          <a:extLst>
            <a:ext uri="{FF2B5EF4-FFF2-40B4-BE49-F238E27FC236}">
              <a16:creationId xmlns:a16="http://schemas.microsoft.com/office/drawing/2014/main" id="{982B176C-3983-422D-9AC0-0B931941D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194310</xdr:colOff>
      <xdr:row>7</xdr:row>
      <xdr:rowOff>38100</xdr:rowOff>
    </xdr:from>
    <xdr:to>
      <xdr:col>9</xdr:col>
      <xdr:colOff>72390</xdr:colOff>
      <xdr:row>21</xdr:row>
      <xdr:rowOff>7620</xdr:rowOff>
    </xdr:to>
    <xdr:graphicFrame macro="">
      <xdr:nvGraphicFramePr>
        <xdr:cNvPr id="2" name="Chart 1">
          <a:extLst>
            <a:ext uri="{FF2B5EF4-FFF2-40B4-BE49-F238E27FC236}">
              <a16:creationId xmlns:a16="http://schemas.microsoft.com/office/drawing/2014/main" id="{BDB06297-E266-4D11-8B8D-7AF0808AF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472441</xdr:colOff>
      <xdr:row>0</xdr:row>
      <xdr:rowOff>155987</xdr:rowOff>
    </xdr:from>
    <xdr:to>
      <xdr:col>17</xdr:col>
      <xdr:colOff>312420</xdr:colOff>
      <xdr:row>4</xdr:row>
      <xdr:rowOff>178847</xdr:rowOff>
    </xdr:to>
    <xdr:sp macro="" textlink="">
      <xdr:nvSpPr>
        <xdr:cNvPr id="2" name="TextBox 1">
          <a:extLst>
            <a:ext uri="{FF2B5EF4-FFF2-40B4-BE49-F238E27FC236}">
              <a16:creationId xmlns:a16="http://schemas.microsoft.com/office/drawing/2014/main" id="{F132A3CE-A5FB-4CDF-926B-5673635483DD}"/>
            </a:ext>
          </a:extLst>
        </xdr:cNvPr>
        <xdr:cNvSpPr txBox="1"/>
      </xdr:nvSpPr>
      <xdr:spPr>
        <a:xfrm>
          <a:off x="6416041" y="155987"/>
          <a:ext cx="5123179" cy="810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solidFill>
                <a:schemeClr val="bg1"/>
              </a:solidFill>
              <a:latin typeface="+mj-lt"/>
            </a:rPr>
            <a:t>Revenue Dashboard</a:t>
          </a:r>
        </a:p>
      </xdr:txBody>
    </xdr:sp>
    <xdr:clientData/>
  </xdr:twoCellAnchor>
  <xdr:twoCellAnchor>
    <xdr:from>
      <xdr:col>8</xdr:col>
      <xdr:colOff>669664</xdr:colOff>
      <xdr:row>3</xdr:row>
      <xdr:rowOff>196775</xdr:rowOff>
    </xdr:from>
    <xdr:to>
      <xdr:col>16</xdr:col>
      <xdr:colOff>319144</xdr:colOff>
      <xdr:row>4</xdr:row>
      <xdr:rowOff>37652</xdr:rowOff>
    </xdr:to>
    <xdr:cxnSp macro="">
      <xdr:nvCxnSpPr>
        <xdr:cNvPr id="3" name="Straight Connector 2">
          <a:extLst>
            <a:ext uri="{FF2B5EF4-FFF2-40B4-BE49-F238E27FC236}">
              <a16:creationId xmlns:a16="http://schemas.microsoft.com/office/drawing/2014/main" id="{E78F89ED-08BD-43F6-AE75-D9FF3B45B1AD}"/>
            </a:ext>
          </a:extLst>
        </xdr:cNvPr>
        <xdr:cNvCxnSpPr/>
      </xdr:nvCxnSpPr>
      <xdr:spPr>
        <a:xfrm flipV="1">
          <a:off x="5946514" y="787325"/>
          <a:ext cx="4939030" cy="37727"/>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411930</xdr:colOff>
      <xdr:row>4</xdr:row>
      <xdr:rowOff>31377</xdr:rowOff>
    </xdr:from>
    <xdr:to>
      <xdr:col>14</xdr:col>
      <xdr:colOff>358588</xdr:colOff>
      <xdr:row>5</xdr:row>
      <xdr:rowOff>179295</xdr:rowOff>
    </xdr:to>
    <xdr:sp macro="" textlink="">
      <xdr:nvSpPr>
        <xdr:cNvPr id="4" name="TextBox 3">
          <a:extLst>
            <a:ext uri="{FF2B5EF4-FFF2-40B4-BE49-F238E27FC236}">
              <a16:creationId xmlns:a16="http://schemas.microsoft.com/office/drawing/2014/main" id="{EB709601-4BBE-4AF5-877F-C75D05F52F67}"/>
            </a:ext>
          </a:extLst>
        </xdr:cNvPr>
        <xdr:cNvSpPr txBox="1"/>
      </xdr:nvSpPr>
      <xdr:spPr>
        <a:xfrm>
          <a:off x="7015930" y="818777"/>
          <a:ext cx="2588258" cy="344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600" baseline="0">
            <a:solidFill>
              <a:schemeClr val="bg1"/>
            </a:solidFill>
            <a:latin typeface="+mj-lt"/>
          </a:endParaRPr>
        </a:p>
      </xdr:txBody>
    </xdr:sp>
    <xdr:clientData/>
  </xdr:twoCellAnchor>
  <xdr:twoCellAnchor>
    <xdr:from>
      <xdr:col>0</xdr:col>
      <xdr:colOff>614978</xdr:colOff>
      <xdr:row>0</xdr:row>
      <xdr:rowOff>185120</xdr:rowOff>
    </xdr:from>
    <xdr:to>
      <xdr:col>15</xdr:col>
      <xdr:colOff>98611</xdr:colOff>
      <xdr:row>10</xdr:row>
      <xdr:rowOff>90768</xdr:rowOff>
    </xdr:to>
    <xdr:sp macro="" textlink="">
      <xdr:nvSpPr>
        <xdr:cNvPr id="5" name="Rectangle 4">
          <a:extLst>
            <a:ext uri="{FF2B5EF4-FFF2-40B4-BE49-F238E27FC236}">
              <a16:creationId xmlns:a16="http://schemas.microsoft.com/office/drawing/2014/main" id="{CD3CD12E-2EFC-4C17-ADEA-D7193EC6251F}"/>
            </a:ext>
          </a:extLst>
        </xdr:cNvPr>
        <xdr:cNvSpPr/>
      </xdr:nvSpPr>
      <xdr:spPr>
        <a:xfrm>
          <a:off x="1935778" y="1366220"/>
          <a:ext cx="9389633" cy="1874148"/>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528917</xdr:colOff>
      <xdr:row>10</xdr:row>
      <xdr:rowOff>162711</xdr:rowOff>
    </xdr:from>
    <xdr:to>
      <xdr:col>10</xdr:col>
      <xdr:colOff>519952</xdr:colOff>
      <xdr:row>25</xdr:row>
      <xdr:rowOff>107577</xdr:rowOff>
    </xdr:to>
    <xdr:sp macro="" textlink="">
      <xdr:nvSpPr>
        <xdr:cNvPr id="6" name="Rectangle 5">
          <a:extLst>
            <a:ext uri="{FF2B5EF4-FFF2-40B4-BE49-F238E27FC236}">
              <a16:creationId xmlns:a16="http://schemas.microsoft.com/office/drawing/2014/main" id="{E805A055-ED34-4DA5-AD4D-269451A15F4A}"/>
            </a:ext>
          </a:extLst>
        </xdr:cNvPr>
        <xdr:cNvSpPr/>
      </xdr:nvSpPr>
      <xdr:spPr>
        <a:xfrm>
          <a:off x="5151717" y="3312311"/>
          <a:ext cx="3293035" cy="2897616"/>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603325</xdr:colOff>
      <xdr:row>10</xdr:row>
      <xdr:rowOff>149711</xdr:rowOff>
    </xdr:from>
    <xdr:to>
      <xdr:col>5</xdr:col>
      <xdr:colOff>473785</xdr:colOff>
      <xdr:row>25</xdr:row>
      <xdr:rowOff>71718</xdr:rowOff>
    </xdr:to>
    <xdr:sp macro="" textlink="">
      <xdr:nvSpPr>
        <xdr:cNvPr id="7" name="Rectangle 6">
          <a:extLst>
            <a:ext uri="{FF2B5EF4-FFF2-40B4-BE49-F238E27FC236}">
              <a16:creationId xmlns:a16="http://schemas.microsoft.com/office/drawing/2014/main" id="{AA266A38-8F36-43EC-95B1-A6239B27A087}"/>
            </a:ext>
          </a:extLst>
        </xdr:cNvPr>
        <xdr:cNvSpPr/>
      </xdr:nvSpPr>
      <xdr:spPr>
        <a:xfrm>
          <a:off x="1924125" y="3299311"/>
          <a:ext cx="3172460" cy="2874757"/>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406101</xdr:colOff>
      <xdr:row>0</xdr:row>
      <xdr:rowOff>168536</xdr:rowOff>
    </xdr:from>
    <xdr:to>
      <xdr:col>20</xdr:col>
      <xdr:colOff>474681</xdr:colOff>
      <xdr:row>25</xdr:row>
      <xdr:rowOff>80683</xdr:rowOff>
    </xdr:to>
    <xdr:sp macro="" textlink="">
      <xdr:nvSpPr>
        <xdr:cNvPr id="8" name="Rectangle 7">
          <a:extLst>
            <a:ext uri="{FF2B5EF4-FFF2-40B4-BE49-F238E27FC236}">
              <a16:creationId xmlns:a16="http://schemas.microsoft.com/office/drawing/2014/main" id="{43206443-7192-483B-9149-F65481F661D1}"/>
            </a:ext>
          </a:extLst>
        </xdr:cNvPr>
        <xdr:cNvSpPr/>
      </xdr:nvSpPr>
      <xdr:spPr>
        <a:xfrm>
          <a:off x="11632901" y="1349636"/>
          <a:ext cx="3370580" cy="4833397"/>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10</xdr:col>
      <xdr:colOff>627530</xdr:colOff>
      <xdr:row>10</xdr:row>
      <xdr:rowOff>171676</xdr:rowOff>
    </xdr:from>
    <xdr:to>
      <xdr:col>15</xdr:col>
      <xdr:colOff>116540</xdr:colOff>
      <xdr:row>25</xdr:row>
      <xdr:rowOff>84702</xdr:rowOff>
    </xdr:to>
    <xdr:sp macro="" textlink="">
      <xdr:nvSpPr>
        <xdr:cNvPr id="9" name="Rectangle 8">
          <a:extLst>
            <a:ext uri="{FF2B5EF4-FFF2-40B4-BE49-F238E27FC236}">
              <a16:creationId xmlns:a16="http://schemas.microsoft.com/office/drawing/2014/main" id="{94B728B2-B3B3-4B85-A147-FE09B9A38759}"/>
            </a:ext>
          </a:extLst>
        </xdr:cNvPr>
        <xdr:cNvSpPr/>
      </xdr:nvSpPr>
      <xdr:spPr>
        <a:xfrm>
          <a:off x="8552330" y="3321276"/>
          <a:ext cx="2791010" cy="2865776"/>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597048</xdr:colOff>
      <xdr:row>0</xdr:row>
      <xdr:rowOff>167191</xdr:rowOff>
    </xdr:from>
    <xdr:to>
      <xdr:col>15</xdr:col>
      <xdr:colOff>107576</xdr:colOff>
      <xdr:row>10</xdr:row>
      <xdr:rowOff>89648</xdr:rowOff>
    </xdr:to>
    <xdr:graphicFrame macro="">
      <xdr:nvGraphicFramePr>
        <xdr:cNvPr id="10" name="Chart 9">
          <a:extLst>
            <a:ext uri="{FF2B5EF4-FFF2-40B4-BE49-F238E27FC236}">
              <a16:creationId xmlns:a16="http://schemas.microsoft.com/office/drawing/2014/main" id="{3A1B26A6-8A8D-4598-9FA4-5DE01AE23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47514</xdr:colOff>
      <xdr:row>10</xdr:row>
      <xdr:rowOff>140745</xdr:rowOff>
    </xdr:from>
    <xdr:to>
      <xdr:col>5</xdr:col>
      <xdr:colOff>564777</xdr:colOff>
      <xdr:row>25</xdr:row>
      <xdr:rowOff>71717</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D54C6401-4965-4380-80E3-E7F6350F6A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28714" y="3290345"/>
              <a:ext cx="3158863" cy="28837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555812</xdr:colOff>
      <xdr:row>11</xdr:row>
      <xdr:rowOff>28240</xdr:rowOff>
    </xdr:from>
    <xdr:to>
      <xdr:col>10</xdr:col>
      <xdr:colOff>591671</xdr:colOff>
      <xdr:row>25</xdr:row>
      <xdr:rowOff>44825</xdr:rowOff>
    </xdr:to>
    <xdr:graphicFrame macro="">
      <xdr:nvGraphicFramePr>
        <xdr:cNvPr id="12" name="Chart 11">
          <a:extLst>
            <a:ext uri="{FF2B5EF4-FFF2-40B4-BE49-F238E27FC236}">
              <a16:creationId xmlns:a16="http://schemas.microsoft.com/office/drawing/2014/main" id="{B1820789-A45F-4FD1-8349-8FA846319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627530</xdr:colOff>
      <xdr:row>10</xdr:row>
      <xdr:rowOff>171676</xdr:rowOff>
    </xdr:from>
    <xdr:to>
      <xdr:col>15</xdr:col>
      <xdr:colOff>125506</xdr:colOff>
      <xdr:row>25</xdr:row>
      <xdr:rowOff>53789</xdr:rowOff>
    </xdr:to>
    <xdr:graphicFrame macro="">
      <xdr:nvGraphicFramePr>
        <xdr:cNvPr id="13" name="Chart 12">
          <a:extLst>
            <a:ext uri="{FF2B5EF4-FFF2-40B4-BE49-F238E27FC236}">
              <a16:creationId xmlns:a16="http://schemas.microsoft.com/office/drawing/2014/main" id="{B3AD93E4-FA94-45A8-B471-B534E1432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406101</xdr:colOff>
      <xdr:row>0</xdr:row>
      <xdr:rowOff>168535</xdr:rowOff>
    </xdr:from>
    <xdr:to>
      <xdr:col>20</xdr:col>
      <xdr:colOff>493059</xdr:colOff>
      <xdr:row>25</xdr:row>
      <xdr:rowOff>80682</xdr:rowOff>
    </xdr:to>
    <xdr:graphicFrame macro="">
      <xdr:nvGraphicFramePr>
        <xdr:cNvPr id="14" name="Chart 13">
          <a:extLst>
            <a:ext uri="{FF2B5EF4-FFF2-40B4-BE49-F238E27FC236}">
              <a16:creationId xmlns:a16="http://schemas.microsoft.com/office/drawing/2014/main" id="{21603955-C3E5-4ED1-8B00-62CF2C643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589750</xdr:colOff>
      <xdr:row>25</xdr:row>
      <xdr:rowOff>189414</xdr:rowOff>
    </xdr:from>
    <xdr:to>
      <xdr:col>20</xdr:col>
      <xdr:colOff>526996</xdr:colOff>
      <xdr:row>35</xdr:row>
      <xdr:rowOff>93490</xdr:rowOff>
    </xdr:to>
    <xdr:sp macro="" textlink="">
      <xdr:nvSpPr>
        <xdr:cNvPr id="15" name="Rectangle 14">
          <a:extLst>
            <a:ext uri="{FF2B5EF4-FFF2-40B4-BE49-F238E27FC236}">
              <a16:creationId xmlns:a16="http://schemas.microsoft.com/office/drawing/2014/main" id="{49674EBD-A126-42A8-9428-3EF8A60FF4A0}"/>
            </a:ext>
          </a:extLst>
        </xdr:cNvPr>
        <xdr:cNvSpPr/>
      </xdr:nvSpPr>
      <xdr:spPr>
        <a:xfrm>
          <a:off x="1910550" y="6291764"/>
          <a:ext cx="13145246" cy="1872576"/>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513230</xdr:colOff>
      <xdr:row>26</xdr:row>
      <xdr:rowOff>2436</xdr:rowOff>
    </xdr:from>
    <xdr:to>
      <xdr:col>13</xdr:col>
      <xdr:colOff>457200</xdr:colOff>
      <xdr:row>32</xdr:row>
      <xdr:rowOff>185057</xdr:rowOff>
    </xdr:to>
    <mc:AlternateContent xmlns:mc="http://schemas.openxmlformats.org/markup-compatibility/2006">
      <mc:Choice xmlns:a14="http://schemas.microsoft.com/office/drawing/2010/main" Requires="a14">
        <xdr:graphicFrame macro="">
          <xdr:nvGraphicFramePr>
            <xdr:cNvPr id="16" name="Course_Type 1">
              <a:extLst>
                <a:ext uri="{FF2B5EF4-FFF2-40B4-BE49-F238E27FC236}">
                  <a16:creationId xmlns:a16="http://schemas.microsoft.com/office/drawing/2014/main" id="{233F6C5E-1014-4E73-B24D-94CA8718235B}"/>
                </a:ext>
              </a:extLst>
            </xdr:cNvPr>
            <xdr:cNvGraphicFramePr/>
          </xdr:nvGraphicFramePr>
          <xdr:xfrm>
            <a:off x="0" y="0"/>
            <a:ext cx="0" cy="0"/>
          </xdr:xfrm>
          <a:graphic>
            <a:graphicData uri="http://schemas.microsoft.com/office/drawing/2010/slicer">
              <sle:slicer xmlns:sle="http://schemas.microsoft.com/office/drawing/2010/slicer" name="Course_Type 1"/>
            </a:graphicData>
          </a:graphic>
        </xdr:graphicFrame>
      </mc:Choice>
      <mc:Fallback>
        <xdr:sp macro="" textlink="">
          <xdr:nvSpPr>
            <xdr:cNvPr id="0" name=""/>
            <xdr:cNvSpPr>
              <a:spLocks noTextEdit="1"/>
            </xdr:cNvSpPr>
          </xdr:nvSpPr>
          <xdr:spPr>
            <a:xfrm>
              <a:off x="4461775" y="5105527"/>
              <a:ext cx="4550607" cy="1360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609600</xdr:colOff>
      <xdr:row>26</xdr:row>
      <xdr:rowOff>19275</xdr:rowOff>
    </xdr:from>
    <xdr:to>
      <xdr:col>6</xdr:col>
      <xdr:colOff>421341</xdr:colOff>
      <xdr:row>34</xdr:row>
      <xdr:rowOff>53789</xdr:rowOff>
    </xdr:to>
    <mc:AlternateContent xmlns:mc="http://schemas.openxmlformats.org/markup-compatibility/2006">
      <mc:Choice xmlns:a14="http://schemas.microsoft.com/office/drawing/2010/main" Requires="a14">
        <xdr:graphicFrame macro="">
          <xdr:nvGraphicFramePr>
            <xdr:cNvPr id="17" name="Region 1">
              <a:extLst>
                <a:ext uri="{FF2B5EF4-FFF2-40B4-BE49-F238E27FC236}">
                  <a16:creationId xmlns:a16="http://schemas.microsoft.com/office/drawing/2014/main" id="{A2AF4EBD-800E-47E6-BE73-45E39254909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583873" y="5122366"/>
              <a:ext cx="1786013" cy="1604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44823</xdr:colOff>
      <xdr:row>26</xdr:row>
      <xdr:rowOff>17928</xdr:rowOff>
    </xdr:from>
    <xdr:to>
      <xdr:col>3</xdr:col>
      <xdr:colOff>528916</xdr:colOff>
      <xdr:row>29</xdr:row>
      <xdr:rowOff>116540</xdr:rowOff>
    </xdr:to>
    <mc:AlternateContent xmlns:mc="http://schemas.openxmlformats.org/markup-compatibility/2006">
      <mc:Choice xmlns:a14="http://schemas.microsoft.com/office/drawing/2010/main" Requires="a14">
        <xdr:graphicFrame macro="">
          <xdr:nvGraphicFramePr>
            <xdr:cNvPr id="18" name="Years 1">
              <a:extLst>
                <a:ext uri="{FF2B5EF4-FFF2-40B4-BE49-F238E27FC236}">
                  <a16:creationId xmlns:a16="http://schemas.microsoft.com/office/drawing/2014/main" id="{FCEEA41D-9F5C-4016-A815-2CFC199A95CA}"/>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702914" y="5121019"/>
              <a:ext cx="1800275" cy="687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632460</xdr:colOff>
      <xdr:row>26</xdr:row>
      <xdr:rowOff>27216</xdr:rowOff>
    </xdr:from>
    <xdr:to>
      <xdr:col>18</xdr:col>
      <xdr:colOff>283028</xdr:colOff>
      <xdr:row>33</xdr:row>
      <xdr:rowOff>10887</xdr:rowOff>
    </xdr:to>
    <mc:AlternateContent xmlns:mc="http://schemas.openxmlformats.org/markup-compatibility/2006">
      <mc:Choice xmlns:a14="http://schemas.microsoft.com/office/drawing/2010/main" Requires="a14">
        <xdr:graphicFrame macro="">
          <xdr:nvGraphicFramePr>
            <xdr:cNvPr id="19" name="Sales Person 1">
              <a:extLst>
                <a:ext uri="{FF2B5EF4-FFF2-40B4-BE49-F238E27FC236}">
                  <a16:creationId xmlns:a16="http://schemas.microsoft.com/office/drawing/2014/main" id="{5014D02B-6AFA-49D8-913A-71FB842CEE78}"/>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9187642" y="5130307"/>
              <a:ext cx="2941022" cy="1357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47.957954398145" createdVersion="7" refreshedVersion="7" minRefreshableVersion="3" recordCount="2000" xr:uid="{5F0A3EB3-47D1-42E5-8094-7F3287DF14C5}">
  <cacheSource type="worksheet">
    <worksheetSource name="Table1"/>
  </cacheSource>
  <cacheFields count="12">
    <cacheField name="Order ID" numFmtId="165">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Course_Type" numFmtId="0">
      <sharedItems count="5">
        <s v="Course 2"/>
        <s v="Course 5"/>
        <s v="Course 4"/>
        <s v="Course 3"/>
        <s v="Course 1"/>
      </sharedItems>
    </cacheField>
    <cacheField name="Price" numFmtId="166">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6">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855455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E748B3-5F28-4228-B587-F994501B4FCB}"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6" showAll="0"/>
    <pivotField showAll="0"/>
    <pivotField dataField="1" numFmtId="166"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1" count="1" selected="0">
            <x v="2"/>
          </reference>
          <reference field="11" count="1" selected="0">
            <x v="1"/>
          </reference>
        </references>
      </pivotArea>
    </chartFormat>
    <chartFormat chart="0" format="2" series="1">
      <pivotArea type="data" outline="0" fieldPosition="0">
        <references count="3">
          <reference field="4294967294" count="1" selected="0">
            <x v="0"/>
          </reference>
          <reference field="1" count="1" selected="0">
            <x v="3"/>
          </reference>
          <reference field="11" count="1" selected="0">
            <x v="1"/>
          </reference>
        </references>
      </pivotArea>
    </chartFormat>
    <chartFormat chart="0" format="3" series="1">
      <pivotArea type="data" outline="0" fieldPosition="0">
        <references count="3">
          <reference field="4294967294" count="1" selected="0">
            <x v="0"/>
          </reference>
          <reference field="1" count="1" selected="0">
            <x v="4"/>
          </reference>
          <reference field="11" count="1" selected="0">
            <x v="1"/>
          </reference>
        </references>
      </pivotArea>
    </chartFormat>
    <chartFormat chart="0" format="4" series="1">
      <pivotArea type="data" outline="0" fieldPosition="0">
        <references count="3">
          <reference field="4294967294" count="1" selected="0">
            <x v="0"/>
          </reference>
          <reference field="1" count="1" selected="0">
            <x v="5"/>
          </reference>
          <reference field="11" count="1" selected="0">
            <x v="1"/>
          </reference>
        </references>
      </pivotArea>
    </chartFormat>
    <chartFormat chart="0" format="5" series="1">
      <pivotArea type="data" outline="0" fieldPosition="0">
        <references count="3">
          <reference field="4294967294" count="1" selected="0">
            <x v="0"/>
          </reference>
          <reference field="1" count="1" selected="0">
            <x v="6"/>
          </reference>
          <reference field="11" count="1" selected="0">
            <x v="1"/>
          </reference>
        </references>
      </pivotArea>
    </chartFormat>
    <chartFormat chart="0" format="6" series="1">
      <pivotArea type="data" outline="0" fieldPosition="0">
        <references count="3">
          <reference field="4294967294" count="1" selected="0">
            <x v="0"/>
          </reference>
          <reference field="1" count="1" selected="0">
            <x v="7"/>
          </reference>
          <reference field="11" count="1" selected="0">
            <x v="1"/>
          </reference>
        </references>
      </pivotArea>
    </chartFormat>
    <chartFormat chart="0" format="7" series="1">
      <pivotArea type="data" outline="0" fieldPosition="0">
        <references count="3">
          <reference field="4294967294" count="1" selected="0">
            <x v="0"/>
          </reference>
          <reference field="1" count="1" selected="0">
            <x v="8"/>
          </reference>
          <reference field="11" count="1" selected="0">
            <x v="1"/>
          </reference>
        </references>
      </pivotArea>
    </chartFormat>
    <chartFormat chart="0" format="8" series="1">
      <pivotArea type="data" outline="0" fieldPosition="0">
        <references count="3">
          <reference field="4294967294" count="1" selected="0">
            <x v="0"/>
          </reference>
          <reference field="1" count="1" selected="0">
            <x v="9"/>
          </reference>
          <reference field="11" count="1" selected="0">
            <x v="1"/>
          </reference>
        </references>
      </pivotArea>
    </chartFormat>
    <chartFormat chart="0" format="9" series="1">
      <pivotArea type="data" outline="0" fieldPosition="0">
        <references count="3">
          <reference field="4294967294" count="1" selected="0">
            <x v="0"/>
          </reference>
          <reference field="1" count="1" selected="0">
            <x v="10"/>
          </reference>
          <reference field="11" count="1" selected="0">
            <x v="1"/>
          </reference>
        </references>
      </pivotArea>
    </chartFormat>
    <chartFormat chart="0" format="10" series="1">
      <pivotArea type="data" outline="0" fieldPosition="0">
        <references count="3">
          <reference field="4294967294" count="1" selected="0">
            <x v="0"/>
          </reference>
          <reference field="1" count="1" selected="0">
            <x v="11"/>
          </reference>
          <reference field="11" count="1" selected="0">
            <x v="1"/>
          </reference>
        </references>
      </pivotArea>
    </chartFormat>
    <chartFormat chart="0" format="11" series="1">
      <pivotArea type="data" outline="0" fieldPosition="0">
        <references count="3">
          <reference field="4294967294" count="1" selected="0">
            <x v="0"/>
          </reference>
          <reference field="1" count="1" selected="0">
            <x v="12"/>
          </reference>
          <reference field="11" count="1" selected="0">
            <x v="1"/>
          </reference>
        </references>
      </pivotArea>
    </chartFormat>
    <chartFormat chart="0" format="12" series="1">
      <pivotArea type="data" outline="0" fieldPosition="0">
        <references count="3">
          <reference field="4294967294" count="1" selected="0">
            <x v="0"/>
          </reference>
          <reference field="1" count="1" selected="0">
            <x v="1"/>
          </reference>
          <reference field="11" count="1" selected="0">
            <x v="2"/>
          </reference>
        </references>
      </pivotArea>
    </chartFormat>
    <chartFormat chart="0" format="13" series="1">
      <pivotArea type="data" outline="0" fieldPosition="0">
        <references count="3">
          <reference field="4294967294" count="1" selected="0">
            <x v="0"/>
          </reference>
          <reference field="1" count="1" selected="0">
            <x v="2"/>
          </reference>
          <reference field="11" count="1" selected="0">
            <x v="2"/>
          </reference>
        </references>
      </pivotArea>
    </chartFormat>
    <chartFormat chart="0" format="14" series="1">
      <pivotArea type="data" outline="0" fieldPosition="0">
        <references count="3">
          <reference field="4294967294" count="1" selected="0">
            <x v="0"/>
          </reference>
          <reference field="1" count="1" selected="0">
            <x v="3"/>
          </reference>
          <reference field="11" count="1" selected="0">
            <x v="2"/>
          </reference>
        </references>
      </pivotArea>
    </chartFormat>
    <chartFormat chart="0" format="15" series="1">
      <pivotArea type="data" outline="0" fieldPosition="0">
        <references count="3">
          <reference field="4294967294" count="1" selected="0">
            <x v="0"/>
          </reference>
          <reference field="1" count="1" selected="0">
            <x v="4"/>
          </reference>
          <reference field="11" count="1" selected="0">
            <x v="2"/>
          </reference>
        </references>
      </pivotArea>
    </chartFormat>
    <chartFormat chart="0" format="16" series="1">
      <pivotArea type="data" outline="0" fieldPosition="0">
        <references count="3">
          <reference field="4294967294" count="1" selected="0">
            <x v="0"/>
          </reference>
          <reference field="1" count="1" selected="0">
            <x v="5"/>
          </reference>
          <reference field="11" count="1" selected="0">
            <x v="2"/>
          </reference>
        </references>
      </pivotArea>
    </chartFormat>
    <chartFormat chart="0" format="17" series="1">
      <pivotArea type="data" outline="0" fieldPosition="0">
        <references count="3">
          <reference field="4294967294" count="1" selected="0">
            <x v="0"/>
          </reference>
          <reference field="1" count="1" selected="0">
            <x v="6"/>
          </reference>
          <reference field="11" count="1" selected="0">
            <x v="2"/>
          </reference>
        </references>
      </pivotArea>
    </chartFormat>
    <chartFormat chart="0" format="18" series="1">
      <pivotArea type="data" outline="0" fieldPosition="0">
        <references count="3">
          <reference field="4294967294" count="1" selected="0">
            <x v="0"/>
          </reference>
          <reference field="1" count="1" selected="0">
            <x v="7"/>
          </reference>
          <reference field="11" count="1" selected="0">
            <x v="2"/>
          </reference>
        </references>
      </pivotArea>
    </chartFormat>
    <chartFormat chart="0" format="19" series="1">
      <pivotArea type="data" outline="0" fieldPosition="0">
        <references count="3">
          <reference field="4294967294" count="1" selected="0">
            <x v="0"/>
          </reference>
          <reference field="1" count="1" selected="0">
            <x v="8"/>
          </reference>
          <reference field="11" count="1" selected="0">
            <x v="2"/>
          </reference>
        </references>
      </pivotArea>
    </chartFormat>
    <chartFormat chart="0" format="20" series="1">
      <pivotArea type="data" outline="0" fieldPosition="0">
        <references count="3">
          <reference field="4294967294" count="1" selected="0">
            <x v="0"/>
          </reference>
          <reference field="1" count="1" selected="0">
            <x v="9"/>
          </reference>
          <reference field="11" count="1" selected="0">
            <x v="2"/>
          </reference>
        </references>
      </pivotArea>
    </chartFormat>
    <chartFormat chart="0" format="21" series="1">
      <pivotArea type="data" outline="0" fieldPosition="0">
        <references count="3">
          <reference field="4294967294" count="1" selected="0">
            <x v="0"/>
          </reference>
          <reference field="1" count="1" selected="0">
            <x v="10"/>
          </reference>
          <reference field="11" count="1" selected="0">
            <x v="2"/>
          </reference>
        </references>
      </pivotArea>
    </chartFormat>
    <chartFormat chart="7"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28D2AB-DD0B-462D-AE7A-A0080E438B3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numFmtId="166" showAll="0"/>
    <pivotField showAll="0"/>
    <pivotField dataField="1" numFmtId="166"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27588E-4120-434E-8D50-32F507AC6897}"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J7"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6" showAll="0"/>
    <pivotField showAll="0"/>
    <pivotField dataField="1" numFmtId="166"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1">
          <reference field="4294967294" count="1" selected="0">
            <x v="0"/>
          </reference>
        </references>
      </pivotArea>
    </chartFormat>
    <chartFormat chart="5" format="33" series="1">
      <pivotArea type="data" outline="0" fieldPosition="0">
        <references count="2">
          <reference field="4294967294" count="1" selected="0">
            <x v="0"/>
          </reference>
          <reference field="4" count="1" selected="0">
            <x v="0"/>
          </reference>
        </references>
      </pivotArea>
    </chartFormat>
    <chartFormat chart="5" format="34" series="1">
      <pivotArea type="data" outline="0" fieldPosition="0">
        <references count="2">
          <reference field="4294967294" count="1" selected="0">
            <x v="0"/>
          </reference>
          <reference field="4" count="1" selected="0">
            <x v="1"/>
          </reference>
        </references>
      </pivotArea>
    </chartFormat>
    <chartFormat chart="5" format="35" series="1">
      <pivotArea type="data" outline="0" fieldPosition="0">
        <references count="2">
          <reference field="4294967294" count="1" selected="0">
            <x v="0"/>
          </reference>
          <reference field="4" count="1" selected="0">
            <x v="2"/>
          </reference>
        </references>
      </pivotArea>
    </chartFormat>
    <chartFormat chart="5" format="36" series="1">
      <pivotArea type="data" outline="0" fieldPosition="0">
        <references count="2">
          <reference field="4294967294" count="1" selected="0">
            <x v="0"/>
          </reference>
          <reference field="4" count="1" selected="0">
            <x v="3"/>
          </reference>
        </references>
      </pivotArea>
    </chartFormat>
    <chartFormat chart="5" format="37" series="1">
      <pivotArea type="data" outline="0" fieldPosition="0">
        <references count="2">
          <reference field="4294967294" count="1" selected="0">
            <x v="0"/>
          </reference>
          <reference field="4" count="1" selected="0">
            <x v="4"/>
          </reference>
        </references>
      </pivotArea>
    </chartFormat>
    <chartFormat chart="5" format="38" series="1">
      <pivotArea type="data" outline="0" fieldPosition="0">
        <references count="2">
          <reference field="4294967294" count="1" selected="0">
            <x v="0"/>
          </reference>
          <reference field="4" count="1" selected="0">
            <x v="5"/>
          </reference>
        </references>
      </pivotArea>
    </chartFormat>
    <chartFormat chart="5" format="39" series="1">
      <pivotArea type="data" outline="0" fieldPosition="0">
        <references count="2">
          <reference field="4294967294" count="1" selected="0">
            <x v="0"/>
          </reference>
          <reference field="4" count="1" selected="0">
            <x v="6"/>
          </reference>
        </references>
      </pivotArea>
    </chartFormat>
    <chartFormat chart="5" format="40"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E5FC44-F872-4D23-AECC-61AB5B18A494}"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9" firstHeaderRow="1" firstDataRow="1"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numFmtId="166" showAll="0"/>
    <pivotField showAll="0"/>
    <pivotField dataField="1" numFmtId="166"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3"/>
          </reference>
        </references>
      </pivotArea>
    </chartFormat>
    <chartFormat chart="5" format="5">
      <pivotArea type="data" outline="0" fieldPosition="0">
        <references count="2">
          <reference field="4294967294" count="1" selected="0">
            <x v="0"/>
          </reference>
          <reference field="6" count="1" selected="0">
            <x v="4"/>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6" count="1" selected="0">
            <x v="0"/>
          </reference>
        </references>
      </pivotArea>
    </chartFormat>
    <chartFormat chart="10" format="21">
      <pivotArea type="data" outline="0" fieldPosition="0">
        <references count="2">
          <reference field="4294967294" count="1" selected="0">
            <x v="0"/>
          </reference>
          <reference field="6" count="1" selected="0">
            <x v="1"/>
          </reference>
        </references>
      </pivotArea>
    </chartFormat>
    <chartFormat chart="10" format="22">
      <pivotArea type="data" outline="0" fieldPosition="0">
        <references count="2">
          <reference field="4294967294" count="1" selected="0">
            <x v="0"/>
          </reference>
          <reference field="6" count="1" selected="0">
            <x v="2"/>
          </reference>
        </references>
      </pivotArea>
    </chartFormat>
    <chartFormat chart="10" format="23">
      <pivotArea type="data" outline="0" fieldPosition="0">
        <references count="2">
          <reference field="4294967294" count="1" selected="0">
            <x v="0"/>
          </reference>
          <reference field="6" count="1" selected="0">
            <x v="3"/>
          </reference>
        </references>
      </pivotArea>
    </chartFormat>
    <chartFormat chart="10" format="2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9D5655-3249-4140-957E-0FE196558C2E}"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6" showAll="0"/>
    <pivotField showAll="0"/>
    <pivotField dataField="1" numFmtId="166"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formats count="1">
    <format dxfId="0">
      <pivotArea collapsedLevelsAreSubtotals="1" fieldPosition="0">
        <references count="1">
          <reference field="3" count="0"/>
        </references>
      </pivotArea>
    </format>
  </formats>
  <chartFormats count="2">
    <chartFormat chart="4"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E5F9EE-D63A-4EE7-831B-C123DC363B8F}" sourceName="Region">
  <pivotTables>
    <pivotTable tabId="6" name="PivotTable1"/>
    <pivotTable tabId="11" name="PivotTable4"/>
    <pivotTable tabId="12" name="PivotTable5"/>
    <pivotTable tabId="10" name="PivotTable3"/>
    <pivotTable tabId="9" name="PivotTable2"/>
  </pivotTables>
  <data>
    <tabular pivotCacheId="85545539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Type" xr10:uid="{D8B7A092-992D-4904-9FF3-2CFF58B48654}" sourceName="Course_Type">
  <pivotTables>
    <pivotTable tabId="6" name="PivotTable1"/>
    <pivotTable tabId="11" name="PivotTable4"/>
    <pivotTable tabId="12" name="PivotTable5"/>
    <pivotTable tabId="10" name="PivotTable3"/>
    <pivotTable tabId="9" name="PivotTable2"/>
  </pivotTables>
  <data>
    <tabular pivotCacheId="855455393">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85D6DD6-05E9-4326-B4F3-AB74105D033A}" sourceName="Years">
  <pivotTables>
    <pivotTable tabId="6" name="PivotTable1"/>
    <pivotTable tabId="11" name="PivotTable4"/>
    <pivotTable tabId="12" name="PivotTable5"/>
    <pivotTable tabId="10" name="PivotTable3"/>
    <pivotTable tabId="9" name="PivotTable2"/>
  </pivotTables>
  <data>
    <tabular pivotCacheId="855455393">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260183A-8F09-448F-86C3-FBB1A0AEFAA2}" sourceName="Sales Person">
  <pivotTables>
    <pivotTable tabId="6" name="PivotTable1"/>
    <pivotTable tabId="11" name="PivotTable4"/>
    <pivotTable tabId="12" name="PivotTable5"/>
    <pivotTable tabId="10" name="PivotTable3"/>
    <pivotTable tabId="9" name="PivotTable2"/>
  </pivotTables>
  <data>
    <tabular pivotCacheId="855455393">
      <items count="8">
        <i x="4" s="1"/>
        <i x="1" s="1"/>
        <i x="6" s="1"/>
        <i x="7" s="1"/>
        <i x="2" s="1"/>
        <i x="5"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EF3E241-6B42-4D52-88C4-EB68E622C7BB}" cache="Slicer_Region" caption="Region" style="SlicerStyleDark1 2" rowHeight="260350"/>
  <slicer name="Course_Type 1" xr10:uid="{682CDE7E-4E62-4069-B01A-219B07C9B4BA}" cache="Slicer_Course_Type" caption="Course_Type" columnCount="2" style="SlicerStyleDark1 2" rowHeight="260350"/>
  <slicer name="Years 1" xr10:uid="{0650F191-CFA8-4780-810D-147868A3C609}" cache="Slicer_Years" caption="Years" columnCount="2" style="SlicerStyleDark1 2" rowHeight="260350"/>
  <slicer name="Sales Person 1" xr10:uid="{CA374FF3-07B0-4C44-8AFF-AEE8A2F2677C}" cache="Slicer_Sales_Person" caption="Sales Person" columnCount="3" style="SlicerStyleDark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7E0CA0-C17C-468A-845E-D595013B880E}" name="Table1" displayName="Table1" ref="A1:J2001" totalsRowShown="0" headerRowDxfId="5">
  <autoFilter ref="A1:J2001" xr:uid="{2B7E0CA0-C17C-468A-845E-D595013B880E}"/>
  <sortState xmlns:xlrd2="http://schemas.microsoft.com/office/spreadsheetml/2017/richdata2" ref="A2:J2001">
    <sortCondition descending="1" ref="H1:H2001"/>
  </sortState>
  <tableColumns count="10">
    <tableColumn id="1" xr3:uid="{DECFA6CB-2BA1-4399-B4AE-9EBA92000225}" name="Order ID" dataDxfId="4"/>
    <tableColumn id="2" xr3:uid="{CD45C0D0-408B-4B19-9031-E36E03CC9B50}" name="Date" dataDxfId="3"/>
    <tableColumn id="3" xr3:uid="{AAA44D03-399C-40CE-9313-547534476FD4}" name="Customer ID"/>
    <tableColumn id="4" xr3:uid="{724B172E-DFB0-48F3-B382-4DF068FDE276}" name="Customer Name"/>
    <tableColumn id="5" xr3:uid="{D41C7C14-BE04-4D1F-B672-892C4013F599}" name="Sales Person"/>
    <tableColumn id="6" xr3:uid="{39F93B99-AFC8-432A-8B26-C076E3F59281}" name="Region"/>
    <tableColumn id="7" xr3:uid="{44AAC453-C1AE-492A-A262-7AA8AF99FCA5}" name="Course_Type"/>
    <tableColumn id="8" xr3:uid="{4A81B044-6691-45C7-A3A9-646DFE14FF98}" name="Price" dataDxfId="2" dataCellStyle="Currency"/>
    <tableColumn id="9" xr3:uid="{A7201086-67F6-48A1-B4B1-48E9A9CBE021}" name="Quantity"/>
    <tableColumn id="10" xr3:uid="{08F73000-6A2C-47C9-9DD4-112C9CF8A7CF}" name="Revenu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P2001"/>
  <sheetViews>
    <sheetView workbookViewId="0">
      <selection activeCell="D19" sqref="D19"/>
    </sheetView>
  </sheetViews>
  <sheetFormatPr defaultColWidth="11.1640625" defaultRowHeight="15.5" x14ac:dyDescent="0.35"/>
  <cols>
    <col min="1" max="1" width="11.1640625" style="5"/>
    <col min="2" max="2" width="11.1640625" style="2"/>
    <col min="3" max="3" width="13" customWidth="1"/>
    <col min="4" max="5" width="16.5" customWidth="1"/>
    <col min="6" max="6" width="12.83203125" customWidth="1"/>
    <col min="7" max="7" width="14.08203125" bestFit="1" customWidth="1"/>
    <col min="8" max="8" width="11.1640625" style="8"/>
    <col min="10" max="10" width="11.1640625" style="10"/>
  </cols>
  <sheetData>
    <row r="1" spans="1:10" x14ac:dyDescent="0.35">
      <c r="A1" s="4" t="s">
        <v>0</v>
      </c>
      <c r="B1" s="6" t="s">
        <v>1</v>
      </c>
      <c r="C1" s="1" t="s">
        <v>2</v>
      </c>
      <c r="D1" s="1" t="s">
        <v>3</v>
      </c>
      <c r="E1" s="1" t="s">
        <v>4</v>
      </c>
      <c r="F1" s="1" t="s">
        <v>5</v>
      </c>
      <c r="G1" s="1" t="s">
        <v>2046</v>
      </c>
      <c r="H1" s="7" t="s">
        <v>6</v>
      </c>
      <c r="I1" s="1" t="s">
        <v>7</v>
      </c>
      <c r="J1" s="9" t="s">
        <v>8</v>
      </c>
    </row>
    <row r="2" spans="1:10" x14ac:dyDescent="0.35">
      <c r="A2" s="5" t="s">
        <v>34</v>
      </c>
      <c r="B2" s="2">
        <v>43105</v>
      </c>
      <c r="C2">
        <v>20</v>
      </c>
      <c r="D2" t="s">
        <v>35</v>
      </c>
      <c r="E2" t="s">
        <v>31</v>
      </c>
      <c r="F2" t="s">
        <v>24</v>
      </c>
      <c r="G2" t="s">
        <v>2045</v>
      </c>
      <c r="H2" s="8">
        <v>399</v>
      </c>
      <c r="I2">
        <v>5</v>
      </c>
      <c r="J2" s="10">
        <v>1995</v>
      </c>
    </row>
    <row r="3" spans="1:10" x14ac:dyDescent="0.35">
      <c r="A3" s="5" t="s">
        <v>41</v>
      </c>
      <c r="B3" s="2">
        <v>43105</v>
      </c>
      <c r="C3">
        <v>6</v>
      </c>
      <c r="D3" t="s">
        <v>42</v>
      </c>
      <c r="E3" t="s">
        <v>40</v>
      </c>
      <c r="F3" t="s">
        <v>20</v>
      </c>
      <c r="G3" t="s">
        <v>2045</v>
      </c>
      <c r="H3" s="8">
        <v>399</v>
      </c>
      <c r="I3">
        <v>6</v>
      </c>
      <c r="J3" s="10">
        <v>2394</v>
      </c>
    </row>
    <row r="4" spans="1:10" x14ac:dyDescent="0.35">
      <c r="A4" s="5" t="s">
        <v>44</v>
      </c>
      <c r="B4" s="2">
        <v>43105</v>
      </c>
      <c r="C4">
        <v>4</v>
      </c>
      <c r="D4" t="s">
        <v>45</v>
      </c>
      <c r="E4" t="s">
        <v>15</v>
      </c>
      <c r="F4" t="s">
        <v>16</v>
      </c>
      <c r="G4" t="s">
        <v>2045</v>
      </c>
      <c r="H4" s="8">
        <v>399</v>
      </c>
      <c r="I4">
        <v>4</v>
      </c>
      <c r="J4" s="10">
        <v>1596</v>
      </c>
    </row>
    <row r="5" spans="1:10" x14ac:dyDescent="0.35">
      <c r="A5" s="5" t="s">
        <v>53</v>
      </c>
      <c r="B5" s="2">
        <v>43107</v>
      </c>
      <c r="C5">
        <v>5</v>
      </c>
      <c r="D5" t="s">
        <v>54</v>
      </c>
      <c r="E5" t="s">
        <v>15</v>
      </c>
      <c r="F5" t="s">
        <v>16</v>
      </c>
      <c r="G5" t="s">
        <v>2045</v>
      </c>
      <c r="H5" s="8">
        <v>399</v>
      </c>
      <c r="I5">
        <v>3</v>
      </c>
      <c r="J5" s="10">
        <v>1197</v>
      </c>
    </row>
    <row r="6" spans="1:10" x14ac:dyDescent="0.35">
      <c r="A6" s="5" t="s">
        <v>59</v>
      </c>
      <c r="B6" s="2">
        <v>43107</v>
      </c>
      <c r="C6">
        <v>12</v>
      </c>
      <c r="D6" t="s">
        <v>60</v>
      </c>
      <c r="E6" t="s">
        <v>11</v>
      </c>
      <c r="F6" t="s">
        <v>12</v>
      </c>
      <c r="G6" t="s">
        <v>2045</v>
      </c>
      <c r="H6" s="8">
        <v>399</v>
      </c>
      <c r="I6">
        <v>2</v>
      </c>
      <c r="J6" s="10">
        <v>798</v>
      </c>
    </row>
    <row r="7" spans="1:10" x14ac:dyDescent="0.35">
      <c r="A7" s="5" t="s">
        <v>61</v>
      </c>
      <c r="B7" s="2">
        <v>43108</v>
      </c>
      <c r="C7">
        <v>3</v>
      </c>
      <c r="D7" t="s">
        <v>37</v>
      </c>
      <c r="E7" t="s">
        <v>62</v>
      </c>
      <c r="F7" t="s">
        <v>16</v>
      </c>
      <c r="G7" t="s">
        <v>2045</v>
      </c>
      <c r="H7" s="8">
        <v>399</v>
      </c>
      <c r="I7">
        <v>0</v>
      </c>
      <c r="J7" s="10">
        <v>0</v>
      </c>
    </row>
    <row r="8" spans="1:10" x14ac:dyDescent="0.35">
      <c r="A8" s="5" t="s">
        <v>65</v>
      </c>
      <c r="B8" s="2">
        <v>43108</v>
      </c>
      <c r="C8">
        <v>19</v>
      </c>
      <c r="D8" t="s">
        <v>50</v>
      </c>
      <c r="E8" t="s">
        <v>31</v>
      </c>
      <c r="F8" t="s">
        <v>24</v>
      </c>
      <c r="G8" t="s">
        <v>2045</v>
      </c>
      <c r="H8" s="8">
        <v>399</v>
      </c>
      <c r="I8">
        <v>7</v>
      </c>
      <c r="J8" s="10">
        <v>2793</v>
      </c>
    </row>
    <row r="9" spans="1:10" x14ac:dyDescent="0.35">
      <c r="A9" s="5" t="s">
        <v>69</v>
      </c>
      <c r="B9" s="2">
        <v>43109</v>
      </c>
      <c r="C9">
        <v>6</v>
      </c>
      <c r="D9" t="s">
        <v>42</v>
      </c>
      <c r="E9" t="s">
        <v>40</v>
      </c>
      <c r="F9" t="s">
        <v>20</v>
      </c>
      <c r="G9" t="s">
        <v>2045</v>
      </c>
      <c r="H9" s="8">
        <v>399</v>
      </c>
      <c r="I9">
        <v>3</v>
      </c>
      <c r="J9" s="10">
        <v>1197</v>
      </c>
    </row>
    <row r="10" spans="1:10" x14ac:dyDescent="0.35">
      <c r="A10" s="5" t="s">
        <v>74</v>
      </c>
      <c r="B10" s="2">
        <v>43111</v>
      </c>
      <c r="C10">
        <v>13</v>
      </c>
      <c r="D10" t="s">
        <v>28</v>
      </c>
      <c r="E10" t="s">
        <v>57</v>
      </c>
      <c r="F10" t="s">
        <v>12</v>
      </c>
      <c r="G10" t="s">
        <v>2045</v>
      </c>
      <c r="H10" s="8">
        <v>399</v>
      </c>
      <c r="I10">
        <v>4</v>
      </c>
      <c r="J10" s="10">
        <v>1596</v>
      </c>
    </row>
    <row r="11" spans="1:10" x14ac:dyDescent="0.35">
      <c r="A11" s="5" t="s">
        <v>75</v>
      </c>
      <c r="B11" s="2">
        <v>43112</v>
      </c>
      <c r="C11">
        <v>20</v>
      </c>
      <c r="D11" t="s">
        <v>35</v>
      </c>
      <c r="E11" t="s">
        <v>23</v>
      </c>
      <c r="F11" t="s">
        <v>24</v>
      </c>
      <c r="G11" t="s">
        <v>2045</v>
      </c>
      <c r="H11" s="8">
        <v>399</v>
      </c>
      <c r="I11">
        <v>3</v>
      </c>
      <c r="J11" s="10">
        <v>1197</v>
      </c>
    </row>
    <row r="12" spans="1:10" x14ac:dyDescent="0.35">
      <c r="A12" s="5" t="s">
        <v>78</v>
      </c>
      <c r="B12" s="2">
        <v>43113</v>
      </c>
      <c r="C12">
        <v>9</v>
      </c>
      <c r="D12" t="s">
        <v>18</v>
      </c>
      <c r="E12" t="s">
        <v>19</v>
      </c>
      <c r="F12" t="s">
        <v>20</v>
      </c>
      <c r="G12" t="s">
        <v>2045</v>
      </c>
      <c r="H12" s="8">
        <v>399</v>
      </c>
      <c r="I12">
        <v>4</v>
      </c>
      <c r="J12" s="10">
        <v>1596</v>
      </c>
    </row>
    <row r="13" spans="1:10" x14ac:dyDescent="0.35">
      <c r="A13" s="5" t="s">
        <v>81</v>
      </c>
      <c r="B13" s="2">
        <v>43113</v>
      </c>
      <c r="C13">
        <v>7</v>
      </c>
      <c r="D13" t="s">
        <v>82</v>
      </c>
      <c r="E13" t="s">
        <v>40</v>
      </c>
      <c r="F13" t="s">
        <v>20</v>
      </c>
      <c r="G13" t="s">
        <v>2045</v>
      </c>
      <c r="H13" s="8">
        <v>399</v>
      </c>
      <c r="I13">
        <v>5</v>
      </c>
      <c r="J13" s="10">
        <v>1995</v>
      </c>
    </row>
    <row r="14" spans="1:10" x14ac:dyDescent="0.35">
      <c r="A14" s="5" t="s">
        <v>89</v>
      </c>
      <c r="B14" s="2">
        <v>43113</v>
      </c>
      <c r="C14">
        <v>19</v>
      </c>
      <c r="D14" t="s">
        <v>50</v>
      </c>
      <c r="E14" t="s">
        <v>31</v>
      </c>
      <c r="F14" t="s">
        <v>24</v>
      </c>
      <c r="G14" t="s">
        <v>2045</v>
      </c>
      <c r="H14" s="8">
        <v>399</v>
      </c>
      <c r="I14">
        <v>6</v>
      </c>
      <c r="J14" s="10">
        <v>2394</v>
      </c>
    </row>
    <row r="15" spans="1:10" x14ac:dyDescent="0.35">
      <c r="A15" s="5" t="s">
        <v>93</v>
      </c>
      <c r="B15" s="2">
        <v>43115</v>
      </c>
      <c r="C15">
        <v>7</v>
      </c>
      <c r="D15" t="s">
        <v>82</v>
      </c>
      <c r="E15" t="s">
        <v>40</v>
      </c>
      <c r="F15" t="s">
        <v>20</v>
      </c>
      <c r="G15" t="s">
        <v>2045</v>
      </c>
      <c r="H15" s="8">
        <v>399</v>
      </c>
      <c r="I15">
        <v>0</v>
      </c>
      <c r="J15" s="10">
        <v>0</v>
      </c>
    </row>
    <row r="16" spans="1:10" x14ac:dyDescent="0.35">
      <c r="A16" s="5" t="s">
        <v>97</v>
      </c>
      <c r="B16" s="2">
        <v>43115</v>
      </c>
      <c r="C16">
        <v>9</v>
      </c>
      <c r="D16" t="s">
        <v>18</v>
      </c>
      <c r="E16" t="s">
        <v>19</v>
      </c>
      <c r="F16" t="s">
        <v>20</v>
      </c>
      <c r="G16" t="s">
        <v>2045</v>
      </c>
      <c r="H16" s="8">
        <v>399</v>
      </c>
      <c r="I16">
        <v>7</v>
      </c>
      <c r="J16" s="10">
        <v>2793</v>
      </c>
    </row>
    <row r="17" spans="1:10" x14ac:dyDescent="0.35">
      <c r="A17" s="5" t="s">
        <v>103</v>
      </c>
      <c r="B17" s="2">
        <v>43118</v>
      </c>
      <c r="C17">
        <v>9</v>
      </c>
      <c r="D17" t="s">
        <v>18</v>
      </c>
      <c r="E17" t="s">
        <v>40</v>
      </c>
      <c r="F17" t="s">
        <v>20</v>
      </c>
      <c r="G17" t="s">
        <v>2045</v>
      </c>
      <c r="H17" s="8">
        <v>399</v>
      </c>
      <c r="I17">
        <v>1</v>
      </c>
      <c r="J17" s="10">
        <v>399</v>
      </c>
    </row>
    <row r="18" spans="1:10" x14ac:dyDescent="0.35">
      <c r="A18" s="5" t="s">
        <v>111</v>
      </c>
      <c r="B18" s="2">
        <v>43122</v>
      </c>
      <c r="C18">
        <v>15</v>
      </c>
      <c r="D18" t="s">
        <v>112</v>
      </c>
      <c r="E18" t="s">
        <v>57</v>
      </c>
      <c r="F18" t="s">
        <v>12</v>
      </c>
      <c r="G18" t="s">
        <v>2045</v>
      </c>
      <c r="H18" s="8">
        <v>399</v>
      </c>
      <c r="I18">
        <v>4</v>
      </c>
      <c r="J18" s="10">
        <v>1596</v>
      </c>
    </row>
    <row r="19" spans="1:10" x14ac:dyDescent="0.35">
      <c r="A19" s="5" t="s">
        <v>121</v>
      </c>
      <c r="B19" s="2">
        <v>43124</v>
      </c>
      <c r="C19">
        <v>7</v>
      </c>
      <c r="D19" t="s">
        <v>82</v>
      </c>
      <c r="E19" t="s">
        <v>40</v>
      </c>
      <c r="F19" t="s">
        <v>20</v>
      </c>
      <c r="G19" t="s">
        <v>2045</v>
      </c>
      <c r="H19" s="8">
        <v>399</v>
      </c>
      <c r="I19">
        <v>6</v>
      </c>
      <c r="J19" s="10">
        <v>2394</v>
      </c>
    </row>
    <row r="20" spans="1:10" x14ac:dyDescent="0.35">
      <c r="A20" s="5" t="s">
        <v>124</v>
      </c>
      <c r="B20" s="2">
        <v>43125</v>
      </c>
      <c r="C20">
        <v>18</v>
      </c>
      <c r="D20" t="s">
        <v>22</v>
      </c>
      <c r="E20" t="s">
        <v>31</v>
      </c>
      <c r="F20" t="s">
        <v>24</v>
      </c>
      <c r="G20" t="s">
        <v>2045</v>
      </c>
      <c r="H20" s="8">
        <v>399</v>
      </c>
      <c r="I20">
        <v>1</v>
      </c>
      <c r="J20" s="10">
        <v>399</v>
      </c>
    </row>
    <row r="21" spans="1:10" x14ac:dyDescent="0.35">
      <c r="A21" s="5" t="s">
        <v>125</v>
      </c>
      <c r="B21" s="2">
        <v>43126</v>
      </c>
      <c r="C21">
        <v>4</v>
      </c>
      <c r="D21" t="s">
        <v>45</v>
      </c>
      <c r="E21" t="s">
        <v>62</v>
      </c>
      <c r="F21" t="s">
        <v>16</v>
      </c>
      <c r="G21" t="s">
        <v>2045</v>
      </c>
      <c r="H21" s="8">
        <v>399</v>
      </c>
      <c r="I21">
        <v>9</v>
      </c>
      <c r="J21" s="10">
        <v>3591</v>
      </c>
    </row>
    <row r="22" spans="1:10" x14ac:dyDescent="0.35">
      <c r="A22" s="5" t="s">
        <v>126</v>
      </c>
      <c r="B22" s="2">
        <v>43126</v>
      </c>
      <c r="C22">
        <v>12</v>
      </c>
      <c r="D22" t="s">
        <v>60</v>
      </c>
      <c r="E22" t="s">
        <v>11</v>
      </c>
      <c r="F22" t="s">
        <v>12</v>
      </c>
      <c r="G22" t="s">
        <v>2045</v>
      </c>
      <c r="H22" s="8">
        <v>399</v>
      </c>
      <c r="I22">
        <v>2</v>
      </c>
      <c r="J22" s="10">
        <v>798</v>
      </c>
    </row>
    <row r="23" spans="1:10" x14ac:dyDescent="0.35">
      <c r="A23" s="5" t="s">
        <v>132</v>
      </c>
      <c r="B23" s="2">
        <v>43128</v>
      </c>
      <c r="C23">
        <v>20</v>
      </c>
      <c r="D23" t="s">
        <v>35</v>
      </c>
      <c r="E23" t="s">
        <v>23</v>
      </c>
      <c r="F23" t="s">
        <v>24</v>
      </c>
      <c r="G23" t="s">
        <v>2045</v>
      </c>
      <c r="H23" s="8">
        <v>399</v>
      </c>
      <c r="I23">
        <v>6</v>
      </c>
      <c r="J23" s="10">
        <v>2394</v>
      </c>
    </row>
    <row r="24" spans="1:10" x14ac:dyDescent="0.35">
      <c r="A24" s="5" t="s">
        <v>133</v>
      </c>
      <c r="B24" s="2">
        <v>43129</v>
      </c>
      <c r="C24">
        <v>7</v>
      </c>
      <c r="D24" t="s">
        <v>82</v>
      </c>
      <c r="E24" t="s">
        <v>19</v>
      </c>
      <c r="F24" t="s">
        <v>20</v>
      </c>
      <c r="G24" t="s">
        <v>2045</v>
      </c>
      <c r="H24" s="8">
        <v>399</v>
      </c>
      <c r="I24">
        <v>1</v>
      </c>
      <c r="J24" s="10">
        <v>399</v>
      </c>
    </row>
    <row r="25" spans="1:10" x14ac:dyDescent="0.35">
      <c r="A25" s="5" t="s">
        <v>144</v>
      </c>
      <c r="B25" s="2">
        <v>43133</v>
      </c>
      <c r="C25">
        <v>4</v>
      </c>
      <c r="D25" t="s">
        <v>45</v>
      </c>
      <c r="E25" t="s">
        <v>62</v>
      </c>
      <c r="F25" t="s">
        <v>16</v>
      </c>
      <c r="G25" t="s">
        <v>2045</v>
      </c>
      <c r="H25" s="8">
        <v>399</v>
      </c>
      <c r="I25">
        <v>1</v>
      </c>
      <c r="J25" s="10">
        <v>399</v>
      </c>
    </row>
    <row r="26" spans="1:10" x14ac:dyDescent="0.35">
      <c r="A26" s="5" t="s">
        <v>148</v>
      </c>
      <c r="B26" s="2">
        <v>43133</v>
      </c>
      <c r="C26">
        <v>15</v>
      </c>
      <c r="D26" t="s">
        <v>112</v>
      </c>
      <c r="E26" t="s">
        <v>57</v>
      </c>
      <c r="F26" t="s">
        <v>12</v>
      </c>
      <c r="G26" t="s">
        <v>2045</v>
      </c>
      <c r="H26" s="8">
        <v>399</v>
      </c>
      <c r="I26">
        <v>2</v>
      </c>
      <c r="J26" s="10">
        <v>798</v>
      </c>
    </row>
    <row r="27" spans="1:10" x14ac:dyDescent="0.35">
      <c r="A27" s="5" t="s">
        <v>151</v>
      </c>
      <c r="B27" s="2">
        <v>43134</v>
      </c>
      <c r="C27">
        <v>19</v>
      </c>
      <c r="D27" t="s">
        <v>50</v>
      </c>
      <c r="E27" t="s">
        <v>31</v>
      </c>
      <c r="F27" t="s">
        <v>24</v>
      </c>
      <c r="G27" t="s">
        <v>2045</v>
      </c>
      <c r="H27" s="8">
        <v>399</v>
      </c>
      <c r="I27">
        <v>6</v>
      </c>
      <c r="J27" s="10">
        <v>2394</v>
      </c>
    </row>
    <row r="28" spans="1:10" x14ac:dyDescent="0.35">
      <c r="A28" s="5" t="s">
        <v>152</v>
      </c>
      <c r="B28" s="2">
        <v>43135</v>
      </c>
      <c r="C28">
        <v>1</v>
      </c>
      <c r="D28" t="s">
        <v>14</v>
      </c>
      <c r="E28" t="s">
        <v>15</v>
      </c>
      <c r="F28" t="s">
        <v>16</v>
      </c>
      <c r="G28" t="s">
        <v>2045</v>
      </c>
      <c r="H28" s="8">
        <v>399</v>
      </c>
      <c r="I28">
        <v>2</v>
      </c>
      <c r="J28" s="10">
        <v>798</v>
      </c>
    </row>
    <row r="29" spans="1:10" x14ac:dyDescent="0.35">
      <c r="A29" s="5" t="s">
        <v>153</v>
      </c>
      <c r="B29" s="2">
        <v>43136</v>
      </c>
      <c r="C29">
        <v>17</v>
      </c>
      <c r="D29" t="s">
        <v>30</v>
      </c>
      <c r="E29" t="s">
        <v>23</v>
      </c>
      <c r="F29" t="s">
        <v>24</v>
      </c>
      <c r="G29" t="s">
        <v>2045</v>
      </c>
      <c r="H29" s="8">
        <v>399</v>
      </c>
      <c r="I29">
        <v>5</v>
      </c>
      <c r="J29" s="10">
        <v>1995</v>
      </c>
    </row>
    <row r="30" spans="1:10" x14ac:dyDescent="0.35">
      <c r="A30" s="5" t="s">
        <v>157</v>
      </c>
      <c r="B30" s="2">
        <v>43136</v>
      </c>
      <c r="C30">
        <v>14</v>
      </c>
      <c r="D30" t="s">
        <v>33</v>
      </c>
      <c r="E30" t="s">
        <v>11</v>
      </c>
      <c r="F30" t="s">
        <v>12</v>
      </c>
      <c r="G30" t="s">
        <v>2045</v>
      </c>
      <c r="H30" s="8">
        <v>399</v>
      </c>
      <c r="I30">
        <v>7</v>
      </c>
      <c r="J30" s="10">
        <v>2793</v>
      </c>
    </row>
    <row r="31" spans="1:10" x14ac:dyDescent="0.35">
      <c r="A31" s="5" t="s">
        <v>166</v>
      </c>
      <c r="B31" s="2">
        <v>43139</v>
      </c>
      <c r="C31">
        <v>18</v>
      </c>
      <c r="D31" t="s">
        <v>22</v>
      </c>
      <c r="E31" t="s">
        <v>23</v>
      </c>
      <c r="F31" t="s">
        <v>24</v>
      </c>
      <c r="G31" t="s">
        <v>2045</v>
      </c>
      <c r="H31" s="8">
        <v>399</v>
      </c>
      <c r="I31">
        <v>4</v>
      </c>
      <c r="J31" s="10">
        <v>1596</v>
      </c>
    </row>
    <row r="32" spans="1:10" x14ac:dyDescent="0.35">
      <c r="A32" s="5" t="s">
        <v>171</v>
      </c>
      <c r="B32" s="2">
        <v>43142</v>
      </c>
      <c r="C32">
        <v>10</v>
      </c>
      <c r="D32" t="s">
        <v>52</v>
      </c>
      <c r="E32" t="s">
        <v>19</v>
      </c>
      <c r="F32" t="s">
        <v>20</v>
      </c>
      <c r="G32" t="s">
        <v>2045</v>
      </c>
      <c r="H32" s="8">
        <v>399</v>
      </c>
      <c r="I32">
        <v>3</v>
      </c>
      <c r="J32" s="10">
        <v>1197</v>
      </c>
    </row>
    <row r="33" spans="1:10" x14ac:dyDescent="0.35">
      <c r="A33" s="5" t="s">
        <v>173</v>
      </c>
      <c r="B33" s="2">
        <v>43142</v>
      </c>
      <c r="C33">
        <v>12</v>
      </c>
      <c r="D33" t="s">
        <v>60</v>
      </c>
      <c r="E33" t="s">
        <v>11</v>
      </c>
      <c r="F33" t="s">
        <v>12</v>
      </c>
      <c r="G33" t="s">
        <v>2045</v>
      </c>
      <c r="H33" s="8">
        <v>399</v>
      </c>
      <c r="I33">
        <v>9</v>
      </c>
      <c r="J33" s="10">
        <v>3591</v>
      </c>
    </row>
    <row r="34" spans="1:10" x14ac:dyDescent="0.35">
      <c r="A34" s="5" t="s">
        <v>177</v>
      </c>
      <c r="B34" s="2">
        <v>43144</v>
      </c>
      <c r="C34">
        <v>12</v>
      </c>
      <c r="D34" t="s">
        <v>60</v>
      </c>
      <c r="E34" t="s">
        <v>57</v>
      </c>
      <c r="F34" t="s">
        <v>12</v>
      </c>
      <c r="G34" t="s">
        <v>2045</v>
      </c>
      <c r="H34" s="8">
        <v>399</v>
      </c>
      <c r="I34">
        <v>3</v>
      </c>
      <c r="J34" s="10">
        <v>1197</v>
      </c>
    </row>
    <row r="35" spans="1:10" x14ac:dyDescent="0.35">
      <c r="A35" s="5" t="s">
        <v>178</v>
      </c>
      <c r="B35" s="2">
        <v>43144</v>
      </c>
      <c r="C35">
        <v>14</v>
      </c>
      <c r="D35" t="s">
        <v>33</v>
      </c>
      <c r="E35" t="s">
        <v>57</v>
      </c>
      <c r="F35" t="s">
        <v>12</v>
      </c>
      <c r="G35" t="s">
        <v>2045</v>
      </c>
      <c r="H35" s="8">
        <v>399</v>
      </c>
      <c r="I35">
        <v>3</v>
      </c>
      <c r="J35" s="10">
        <v>1197</v>
      </c>
    </row>
    <row r="36" spans="1:10" x14ac:dyDescent="0.35">
      <c r="A36" s="5" t="s">
        <v>180</v>
      </c>
      <c r="B36" s="2">
        <v>43144</v>
      </c>
      <c r="C36">
        <v>15</v>
      </c>
      <c r="D36" t="s">
        <v>112</v>
      </c>
      <c r="E36" t="s">
        <v>57</v>
      </c>
      <c r="F36" t="s">
        <v>12</v>
      </c>
      <c r="G36" t="s">
        <v>2045</v>
      </c>
      <c r="H36" s="8">
        <v>399</v>
      </c>
      <c r="I36">
        <v>8</v>
      </c>
      <c r="J36" s="10">
        <v>3192</v>
      </c>
    </row>
    <row r="37" spans="1:10" x14ac:dyDescent="0.35">
      <c r="A37" s="5" t="s">
        <v>188</v>
      </c>
      <c r="B37" s="2">
        <v>43144</v>
      </c>
      <c r="C37">
        <v>2</v>
      </c>
      <c r="D37" t="s">
        <v>100</v>
      </c>
      <c r="E37" t="s">
        <v>62</v>
      </c>
      <c r="F37" t="s">
        <v>16</v>
      </c>
      <c r="G37" t="s">
        <v>2045</v>
      </c>
      <c r="H37" s="8">
        <v>399</v>
      </c>
      <c r="I37">
        <v>2</v>
      </c>
      <c r="J37" s="10">
        <v>798</v>
      </c>
    </row>
    <row r="38" spans="1:10" x14ac:dyDescent="0.35">
      <c r="A38" s="5" t="s">
        <v>211</v>
      </c>
      <c r="B38" s="2">
        <v>43150</v>
      </c>
      <c r="C38">
        <v>8</v>
      </c>
      <c r="D38" t="s">
        <v>39</v>
      </c>
      <c r="E38" t="s">
        <v>40</v>
      </c>
      <c r="F38" t="s">
        <v>20</v>
      </c>
      <c r="G38" t="s">
        <v>2045</v>
      </c>
      <c r="H38" s="8">
        <v>399</v>
      </c>
      <c r="I38">
        <v>6</v>
      </c>
      <c r="J38" s="10">
        <v>2394</v>
      </c>
    </row>
    <row r="39" spans="1:10" x14ac:dyDescent="0.35">
      <c r="A39" s="5" t="s">
        <v>213</v>
      </c>
      <c r="B39" s="2">
        <v>43150</v>
      </c>
      <c r="C39">
        <v>2</v>
      </c>
      <c r="D39" t="s">
        <v>100</v>
      </c>
      <c r="E39" t="s">
        <v>62</v>
      </c>
      <c r="F39" t="s">
        <v>16</v>
      </c>
      <c r="G39" t="s">
        <v>2045</v>
      </c>
      <c r="H39" s="8">
        <v>399</v>
      </c>
      <c r="I39">
        <v>1</v>
      </c>
      <c r="J39" s="10">
        <v>399</v>
      </c>
    </row>
    <row r="40" spans="1:10" x14ac:dyDescent="0.35">
      <c r="A40" s="5" t="s">
        <v>214</v>
      </c>
      <c r="B40" s="2">
        <v>43150</v>
      </c>
      <c r="C40">
        <v>6</v>
      </c>
      <c r="D40" t="s">
        <v>42</v>
      </c>
      <c r="E40" t="s">
        <v>40</v>
      </c>
      <c r="F40" t="s">
        <v>20</v>
      </c>
      <c r="G40" t="s">
        <v>2045</v>
      </c>
      <c r="H40" s="8">
        <v>399</v>
      </c>
      <c r="I40">
        <v>6</v>
      </c>
      <c r="J40" s="10">
        <v>2394</v>
      </c>
    </row>
    <row r="41" spans="1:10" x14ac:dyDescent="0.35">
      <c r="A41" s="5" t="s">
        <v>225</v>
      </c>
      <c r="B41" s="2">
        <v>43154</v>
      </c>
      <c r="C41">
        <v>4</v>
      </c>
      <c r="D41" t="s">
        <v>45</v>
      </c>
      <c r="E41" t="s">
        <v>62</v>
      </c>
      <c r="F41" t="s">
        <v>16</v>
      </c>
      <c r="G41" t="s">
        <v>2045</v>
      </c>
      <c r="H41" s="8">
        <v>399</v>
      </c>
      <c r="I41">
        <v>5</v>
      </c>
      <c r="J41" s="10">
        <v>1995</v>
      </c>
    </row>
    <row r="42" spans="1:10" x14ac:dyDescent="0.35">
      <c r="A42" s="5" t="s">
        <v>227</v>
      </c>
      <c r="B42" s="2">
        <v>43155</v>
      </c>
      <c r="C42">
        <v>17</v>
      </c>
      <c r="D42" t="s">
        <v>30</v>
      </c>
      <c r="E42" t="s">
        <v>23</v>
      </c>
      <c r="F42" t="s">
        <v>24</v>
      </c>
      <c r="G42" t="s">
        <v>2045</v>
      </c>
      <c r="H42" s="8">
        <v>399</v>
      </c>
      <c r="I42">
        <v>9</v>
      </c>
      <c r="J42" s="10">
        <v>3591</v>
      </c>
    </row>
    <row r="43" spans="1:10" x14ac:dyDescent="0.35">
      <c r="A43" s="5" t="s">
        <v>229</v>
      </c>
      <c r="B43" s="2">
        <v>43156</v>
      </c>
      <c r="C43">
        <v>20</v>
      </c>
      <c r="D43" t="s">
        <v>35</v>
      </c>
      <c r="E43" t="s">
        <v>23</v>
      </c>
      <c r="F43" t="s">
        <v>24</v>
      </c>
      <c r="G43" t="s">
        <v>2045</v>
      </c>
      <c r="H43" s="8">
        <v>399</v>
      </c>
      <c r="I43">
        <v>8</v>
      </c>
      <c r="J43" s="10">
        <v>3192</v>
      </c>
    </row>
    <row r="44" spans="1:10" x14ac:dyDescent="0.35">
      <c r="A44" s="5" t="s">
        <v>232</v>
      </c>
      <c r="B44" s="2">
        <v>43157</v>
      </c>
      <c r="C44">
        <v>12</v>
      </c>
      <c r="D44" t="s">
        <v>60</v>
      </c>
      <c r="E44" t="s">
        <v>57</v>
      </c>
      <c r="F44" t="s">
        <v>12</v>
      </c>
      <c r="G44" t="s">
        <v>2045</v>
      </c>
      <c r="H44" s="8">
        <v>399</v>
      </c>
      <c r="I44">
        <v>0</v>
      </c>
      <c r="J44" s="10">
        <v>0</v>
      </c>
    </row>
    <row r="45" spans="1:10" x14ac:dyDescent="0.35">
      <c r="A45" s="5" t="s">
        <v>246</v>
      </c>
      <c r="B45" s="2">
        <v>43167</v>
      </c>
      <c r="C45">
        <v>5</v>
      </c>
      <c r="D45" t="s">
        <v>54</v>
      </c>
      <c r="E45" t="s">
        <v>62</v>
      </c>
      <c r="F45" t="s">
        <v>16</v>
      </c>
      <c r="G45" t="s">
        <v>2045</v>
      </c>
      <c r="H45" s="8">
        <v>399</v>
      </c>
      <c r="I45">
        <v>6</v>
      </c>
      <c r="J45" s="10">
        <v>2394</v>
      </c>
    </row>
    <row r="46" spans="1:10" x14ac:dyDescent="0.35">
      <c r="A46" s="5" t="s">
        <v>250</v>
      </c>
      <c r="B46" s="2">
        <v>43167</v>
      </c>
      <c r="C46">
        <v>14</v>
      </c>
      <c r="D46" t="s">
        <v>33</v>
      </c>
      <c r="E46" t="s">
        <v>11</v>
      </c>
      <c r="F46" t="s">
        <v>12</v>
      </c>
      <c r="G46" t="s">
        <v>2045</v>
      </c>
      <c r="H46" s="8">
        <v>399</v>
      </c>
      <c r="I46">
        <v>8</v>
      </c>
      <c r="J46" s="10">
        <v>3192</v>
      </c>
    </row>
    <row r="47" spans="1:10" x14ac:dyDescent="0.35">
      <c r="A47" s="5" t="s">
        <v>264</v>
      </c>
      <c r="B47" s="2">
        <v>43170</v>
      </c>
      <c r="C47">
        <v>9</v>
      </c>
      <c r="D47" t="s">
        <v>18</v>
      </c>
      <c r="E47" t="s">
        <v>19</v>
      </c>
      <c r="F47" t="s">
        <v>20</v>
      </c>
      <c r="G47" t="s">
        <v>2045</v>
      </c>
      <c r="H47" s="8">
        <v>399</v>
      </c>
      <c r="I47">
        <v>6</v>
      </c>
      <c r="J47" s="10">
        <v>2394</v>
      </c>
    </row>
    <row r="48" spans="1:10" x14ac:dyDescent="0.35">
      <c r="A48" s="5" t="s">
        <v>265</v>
      </c>
      <c r="B48" s="2">
        <v>43170</v>
      </c>
      <c r="C48">
        <v>2</v>
      </c>
      <c r="D48" t="s">
        <v>100</v>
      </c>
      <c r="E48" t="s">
        <v>15</v>
      </c>
      <c r="F48" t="s">
        <v>16</v>
      </c>
      <c r="G48" t="s">
        <v>2045</v>
      </c>
      <c r="H48" s="8">
        <v>399</v>
      </c>
      <c r="I48">
        <v>9</v>
      </c>
      <c r="J48" s="10">
        <v>3591</v>
      </c>
    </row>
    <row r="49" spans="1:10" x14ac:dyDescent="0.35">
      <c r="A49" s="5" t="s">
        <v>266</v>
      </c>
      <c r="B49" s="2">
        <v>43171</v>
      </c>
      <c r="C49">
        <v>14</v>
      </c>
      <c r="D49" t="s">
        <v>33</v>
      </c>
      <c r="E49" t="s">
        <v>11</v>
      </c>
      <c r="F49" t="s">
        <v>12</v>
      </c>
      <c r="G49" t="s">
        <v>2045</v>
      </c>
      <c r="H49" s="8">
        <v>399</v>
      </c>
      <c r="I49">
        <v>1</v>
      </c>
      <c r="J49" s="10">
        <v>399</v>
      </c>
    </row>
    <row r="50" spans="1:10" x14ac:dyDescent="0.35">
      <c r="A50" s="5" t="s">
        <v>267</v>
      </c>
      <c r="B50" s="2">
        <v>43172</v>
      </c>
      <c r="C50">
        <v>14</v>
      </c>
      <c r="D50" t="s">
        <v>33</v>
      </c>
      <c r="E50" t="s">
        <v>11</v>
      </c>
      <c r="F50" t="s">
        <v>12</v>
      </c>
      <c r="G50" t="s">
        <v>2045</v>
      </c>
      <c r="H50" s="8">
        <v>399</v>
      </c>
      <c r="I50">
        <v>1</v>
      </c>
      <c r="J50" s="10">
        <v>399</v>
      </c>
    </row>
    <row r="51" spans="1:10" x14ac:dyDescent="0.35">
      <c r="A51" s="5" t="s">
        <v>270</v>
      </c>
      <c r="B51" s="2">
        <v>43174</v>
      </c>
      <c r="C51">
        <v>3</v>
      </c>
      <c r="D51" t="s">
        <v>37</v>
      </c>
      <c r="E51" t="s">
        <v>15</v>
      </c>
      <c r="F51" t="s">
        <v>16</v>
      </c>
      <c r="G51" t="s">
        <v>2045</v>
      </c>
      <c r="H51" s="8">
        <v>399</v>
      </c>
      <c r="I51">
        <v>6</v>
      </c>
      <c r="J51" s="10">
        <v>2394</v>
      </c>
    </row>
    <row r="52" spans="1:10" x14ac:dyDescent="0.35">
      <c r="A52" s="5" t="s">
        <v>272</v>
      </c>
      <c r="B52" s="2">
        <v>43174</v>
      </c>
      <c r="C52">
        <v>7</v>
      </c>
      <c r="D52" t="s">
        <v>82</v>
      </c>
      <c r="E52" t="s">
        <v>40</v>
      </c>
      <c r="F52" t="s">
        <v>20</v>
      </c>
      <c r="G52" t="s">
        <v>2045</v>
      </c>
      <c r="H52" s="8">
        <v>399</v>
      </c>
      <c r="I52">
        <v>9</v>
      </c>
      <c r="J52" s="10">
        <v>3591</v>
      </c>
    </row>
    <row r="53" spans="1:10" x14ac:dyDescent="0.35">
      <c r="A53" s="5" t="s">
        <v>279</v>
      </c>
      <c r="B53" s="2">
        <v>43175</v>
      </c>
      <c r="C53">
        <v>16</v>
      </c>
      <c r="D53" t="s">
        <v>26</v>
      </c>
      <c r="E53" t="s">
        <v>31</v>
      </c>
      <c r="F53" t="s">
        <v>24</v>
      </c>
      <c r="G53" t="s">
        <v>2045</v>
      </c>
      <c r="H53" s="8">
        <v>399</v>
      </c>
      <c r="I53">
        <v>9</v>
      </c>
      <c r="J53" s="10">
        <v>3591</v>
      </c>
    </row>
    <row r="54" spans="1:10" x14ac:dyDescent="0.35">
      <c r="A54" s="5" t="s">
        <v>289</v>
      </c>
      <c r="B54" s="2">
        <v>43177</v>
      </c>
      <c r="C54">
        <v>19</v>
      </c>
      <c r="D54" t="s">
        <v>50</v>
      </c>
      <c r="E54" t="s">
        <v>23</v>
      </c>
      <c r="F54" t="s">
        <v>24</v>
      </c>
      <c r="G54" t="s">
        <v>2045</v>
      </c>
      <c r="H54" s="8">
        <v>399</v>
      </c>
      <c r="I54">
        <v>3</v>
      </c>
      <c r="J54" s="10">
        <v>1197</v>
      </c>
    </row>
    <row r="55" spans="1:10" x14ac:dyDescent="0.35">
      <c r="A55" s="5" t="s">
        <v>291</v>
      </c>
      <c r="B55" s="2">
        <v>43177</v>
      </c>
      <c r="C55">
        <v>2</v>
      </c>
      <c r="D55" t="s">
        <v>100</v>
      </c>
      <c r="E55" t="s">
        <v>62</v>
      </c>
      <c r="F55" t="s">
        <v>16</v>
      </c>
      <c r="G55" t="s">
        <v>2045</v>
      </c>
      <c r="H55" s="8">
        <v>399</v>
      </c>
      <c r="I55">
        <v>9</v>
      </c>
      <c r="J55" s="10">
        <v>3591</v>
      </c>
    </row>
    <row r="56" spans="1:10" x14ac:dyDescent="0.35">
      <c r="A56" s="5" t="s">
        <v>293</v>
      </c>
      <c r="B56" s="2">
        <v>43177</v>
      </c>
      <c r="C56">
        <v>16</v>
      </c>
      <c r="D56" t="s">
        <v>26</v>
      </c>
      <c r="E56" t="s">
        <v>23</v>
      </c>
      <c r="F56" t="s">
        <v>24</v>
      </c>
      <c r="G56" t="s">
        <v>2045</v>
      </c>
      <c r="H56" s="8">
        <v>399</v>
      </c>
      <c r="I56">
        <v>5</v>
      </c>
      <c r="J56" s="10">
        <v>1995</v>
      </c>
    </row>
    <row r="57" spans="1:10" x14ac:dyDescent="0.35">
      <c r="A57" s="5" t="s">
        <v>298</v>
      </c>
      <c r="B57" s="2">
        <v>43179</v>
      </c>
      <c r="C57">
        <v>17</v>
      </c>
      <c r="D57" t="s">
        <v>30</v>
      </c>
      <c r="E57" t="s">
        <v>31</v>
      </c>
      <c r="F57" t="s">
        <v>24</v>
      </c>
      <c r="G57" t="s">
        <v>2045</v>
      </c>
      <c r="H57" s="8">
        <v>399</v>
      </c>
      <c r="I57">
        <v>5</v>
      </c>
      <c r="J57" s="10">
        <v>1995</v>
      </c>
    </row>
    <row r="58" spans="1:10" x14ac:dyDescent="0.35">
      <c r="A58" s="5" t="s">
        <v>310</v>
      </c>
      <c r="B58" s="2">
        <v>43184</v>
      </c>
      <c r="C58">
        <v>14</v>
      </c>
      <c r="D58" t="s">
        <v>33</v>
      </c>
      <c r="E58" t="s">
        <v>57</v>
      </c>
      <c r="F58" t="s">
        <v>12</v>
      </c>
      <c r="G58" t="s">
        <v>2045</v>
      </c>
      <c r="H58" s="8">
        <v>399</v>
      </c>
      <c r="I58">
        <v>9</v>
      </c>
      <c r="J58" s="10">
        <v>3591</v>
      </c>
    </row>
    <row r="59" spans="1:10" x14ac:dyDescent="0.35">
      <c r="A59" s="5" t="s">
        <v>318</v>
      </c>
      <c r="B59" s="2">
        <v>43185</v>
      </c>
      <c r="C59">
        <v>6</v>
      </c>
      <c r="D59" t="s">
        <v>42</v>
      </c>
      <c r="E59" t="s">
        <v>19</v>
      </c>
      <c r="F59" t="s">
        <v>20</v>
      </c>
      <c r="G59" t="s">
        <v>2045</v>
      </c>
      <c r="H59" s="8">
        <v>399</v>
      </c>
      <c r="I59">
        <v>8</v>
      </c>
      <c r="J59" s="10">
        <v>3192</v>
      </c>
    </row>
    <row r="60" spans="1:10" x14ac:dyDescent="0.35">
      <c r="A60" s="5" t="s">
        <v>337</v>
      </c>
      <c r="B60" s="2">
        <v>43190</v>
      </c>
      <c r="C60">
        <v>14</v>
      </c>
      <c r="D60" t="s">
        <v>33</v>
      </c>
      <c r="E60" t="s">
        <v>11</v>
      </c>
      <c r="F60" t="s">
        <v>12</v>
      </c>
      <c r="G60" t="s">
        <v>2045</v>
      </c>
      <c r="H60" s="8">
        <v>399</v>
      </c>
      <c r="I60">
        <v>5</v>
      </c>
      <c r="J60" s="10">
        <v>1995</v>
      </c>
    </row>
    <row r="61" spans="1:10" x14ac:dyDescent="0.35">
      <c r="A61" s="5" t="s">
        <v>341</v>
      </c>
      <c r="B61" s="2">
        <v>43192</v>
      </c>
      <c r="C61">
        <v>10</v>
      </c>
      <c r="D61" t="s">
        <v>52</v>
      </c>
      <c r="E61" t="s">
        <v>19</v>
      </c>
      <c r="F61" t="s">
        <v>20</v>
      </c>
      <c r="G61" t="s">
        <v>2045</v>
      </c>
      <c r="H61" s="8">
        <v>399</v>
      </c>
      <c r="I61">
        <v>9</v>
      </c>
      <c r="J61" s="10">
        <v>3591</v>
      </c>
    </row>
    <row r="62" spans="1:10" x14ac:dyDescent="0.35">
      <c r="A62" s="5" t="s">
        <v>361</v>
      </c>
      <c r="B62" s="2">
        <v>43202</v>
      </c>
      <c r="C62">
        <v>9</v>
      </c>
      <c r="D62" t="s">
        <v>18</v>
      </c>
      <c r="E62" t="s">
        <v>19</v>
      </c>
      <c r="F62" t="s">
        <v>20</v>
      </c>
      <c r="G62" t="s">
        <v>2045</v>
      </c>
      <c r="H62" s="8">
        <v>399</v>
      </c>
      <c r="I62">
        <v>1</v>
      </c>
      <c r="J62" s="10">
        <v>399</v>
      </c>
    </row>
    <row r="63" spans="1:10" x14ac:dyDescent="0.35">
      <c r="A63" s="5" t="s">
        <v>365</v>
      </c>
      <c r="B63" s="2">
        <v>43204</v>
      </c>
      <c r="C63">
        <v>14</v>
      </c>
      <c r="D63" t="s">
        <v>33</v>
      </c>
      <c r="E63" t="s">
        <v>57</v>
      </c>
      <c r="F63" t="s">
        <v>12</v>
      </c>
      <c r="G63" t="s">
        <v>2045</v>
      </c>
      <c r="H63" s="8">
        <v>399</v>
      </c>
      <c r="I63">
        <v>3</v>
      </c>
      <c r="J63" s="10">
        <v>1197</v>
      </c>
    </row>
    <row r="64" spans="1:10" x14ac:dyDescent="0.35">
      <c r="A64" s="5" t="s">
        <v>370</v>
      </c>
      <c r="B64" s="2">
        <v>43204</v>
      </c>
      <c r="C64">
        <v>7</v>
      </c>
      <c r="D64" t="s">
        <v>82</v>
      </c>
      <c r="E64" t="s">
        <v>40</v>
      </c>
      <c r="F64" t="s">
        <v>20</v>
      </c>
      <c r="G64" t="s">
        <v>2045</v>
      </c>
      <c r="H64" s="8">
        <v>399</v>
      </c>
      <c r="I64">
        <v>8</v>
      </c>
      <c r="J64" s="10">
        <v>3192</v>
      </c>
    </row>
    <row r="65" spans="1:10" x14ac:dyDescent="0.35">
      <c r="A65" s="5" t="s">
        <v>371</v>
      </c>
      <c r="B65" s="2">
        <v>43204</v>
      </c>
      <c r="C65">
        <v>10</v>
      </c>
      <c r="D65" t="s">
        <v>52</v>
      </c>
      <c r="E65" t="s">
        <v>40</v>
      </c>
      <c r="F65" t="s">
        <v>20</v>
      </c>
      <c r="G65" t="s">
        <v>2045</v>
      </c>
      <c r="H65" s="8">
        <v>399</v>
      </c>
      <c r="I65">
        <v>9</v>
      </c>
      <c r="J65" s="10">
        <v>3591</v>
      </c>
    </row>
    <row r="66" spans="1:10" x14ac:dyDescent="0.35">
      <c r="A66" s="5" t="s">
        <v>373</v>
      </c>
      <c r="B66" s="2">
        <v>43204</v>
      </c>
      <c r="C66">
        <v>18</v>
      </c>
      <c r="D66" t="s">
        <v>22</v>
      </c>
      <c r="E66" t="s">
        <v>23</v>
      </c>
      <c r="F66" t="s">
        <v>24</v>
      </c>
      <c r="G66" t="s">
        <v>2045</v>
      </c>
      <c r="H66" s="8">
        <v>399</v>
      </c>
      <c r="I66">
        <v>4</v>
      </c>
      <c r="J66" s="10">
        <v>1596</v>
      </c>
    </row>
    <row r="67" spans="1:10" x14ac:dyDescent="0.35">
      <c r="A67" s="5" t="s">
        <v>378</v>
      </c>
      <c r="B67" s="2">
        <v>43207</v>
      </c>
      <c r="C67">
        <v>13</v>
      </c>
      <c r="D67" t="s">
        <v>28</v>
      </c>
      <c r="E67" t="s">
        <v>11</v>
      </c>
      <c r="F67" t="s">
        <v>12</v>
      </c>
      <c r="G67" t="s">
        <v>2045</v>
      </c>
      <c r="H67" s="8">
        <v>399</v>
      </c>
      <c r="I67">
        <v>8</v>
      </c>
      <c r="J67" s="10">
        <v>3192</v>
      </c>
    </row>
    <row r="68" spans="1:10" x14ac:dyDescent="0.35">
      <c r="A68" s="5" t="s">
        <v>390</v>
      </c>
      <c r="B68" s="2">
        <v>43209</v>
      </c>
      <c r="C68">
        <v>3</v>
      </c>
      <c r="D68" t="s">
        <v>37</v>
      </c>
      <c r="E68" t="s">
        <v>15</v>
      </c>
      <c r="F68" t="s">
        <v>16</v>
      </c>
      <c r="G68" t="s">
        <v>2045</v>
      </c>
      <c r="H68" s="8">
        <v>399</v>
      </c>
      <c r="I68">
        <v>1</v>
      </c>
      <c r="J68" s="10">
        <v>399</v>
      </c>
    </row>
    <row r="69" spans="1:10" x14ac:dyDescent="0.35">
      <c r="A69" s="5" t="s">
        <v>393</v>
      </c>
      <c r="B69" s="2">
        <v>43210</v>
      </c>
      <c r="C69">
        <v>4</v>
      </c>
      <c r="D69" t="s">
        <v>45</v>
      </c>
      <c r="E69" t="s">
        <v>15</v>
      </c>
      <c r="F69" t="s">
        <v>16</v>
      </c>
      <c r="G69" t="s">
        <v>2045</v>
      </c>
      <c r="H69" s="8">
        <v>399</v>
      </c>
      <c r="I69">
        <v>1</v>
      </c>
      <c r="J69" s="10">
        <v>399</v>
      </c>
    </row>
    <row r="70" spans="1:10" x14ac:dyDescent="0.35">
      <c r="A70" s="5" t="s">
        <v>395</v>
      </c>
      <c r="B70" s="2">
        <v>43210</v>
      </c>
      <c r="C70">
        <v>17</v>
      </c>
      <c r="D70" t="s">
        <v>30</v>
      </c>
      <c r="E70" t="s">
        <v>23</v>
      </c>
      <c r="F70" t="s">
        <v>24</v>
      </c>
      <c r="G70" t="s">
        <v>2045</v>
      </c>
      <c r="H70" s="8">
        <v>399</v>
      </c>
      <c r="I70">
        <v>6</v>
      </c>
      <c r="J70" s="10">
        <v>2394</v>
      </c>
    </row>
    <row r="71" spans="1:10" x14ac:dyDescent="0.35">
      <c r="A71" s="5" t="s">
        <v>397</v>
      </c>
      <c r="B71" s="2">
        <v>43211</v>
      </c>
      <c r="C71">
        <v>3</v>
      </c>
      <c r="D71" t="s">
        <v>37</v>
      </c>
      <c r="E71" t="s">
        <v>62</v>
      </c>
      <c r="F71" t="s">
        <v>16</v>
      </c>
      <c r="G71" t="s">
        <v>2045</v>
      </c>
      <c r="H71" s="8">
        <v>399</v>
      </c>
      <c r="I71">
        <v>2</v>
      </c>
      <c r="J71" s="10">
        <v>798</v>
      </c>
    </row>
    <row r="72" spans="1:10" x14ac:dyDescent="0.35">
      <c r="A72" s="5" t="s">
        <v>399</v>
      </c>
      <c r="B72" s="2">
        <v>43212</v>
      </c>
      <c r="C72">
        <v>1</v>
      </c>
      <c r="D72" t="s">
        <v>14</v>
      </c>
      <c r="E72" t="s">
        <v>62</v>
      </c>
      <c r="F72" t="s">
        <v>16</v>
      </c>
      <c r="G72" t="s">
        <v>2045</v>
      </c>
      <c r="H72" s="8">
        <v>399</v>
      </c>
      <c r="I72">
        <v>5</v>
      </c>
      <c r="J72" s="10">
        <v>1995</v>
      </c>
    </row>
    <row r="73" spans="1:10" x14ac:dyDescent="0.35">
      <c r="A73" s="5" t="s">
        <v>402</v>
      </c>
      <c r="B73" s="2">
        <v>43212</v>
      </c>
      <c r="C73">
        <v>5</v>
      </c>
      <c r="D73" t="s">
        <v>54</v>
      </c>
      <c r="E73" t="s">
        <v>15</v>
      </c>
      <c r="F73" t="s">
        <v>16</v>
      </c>
      <c r="G73" t="s">
        <v>2045</v>
      </c>
      <c r="H73" s="8">
        <v>399</v>
      </c>
      <c r="I73">
        <v>2</v>
      </c>
      <c r="J73" s="10">
        <v>798</v>
      </c>
    </row>
    <row r="74" spans="1:10" x14ac:dyDescent="0.35">
      <c r="A74" s="5" t="s">
        <v>414</v>
      </c>
      <c r="B74" s="2">
        <v>43215</v>
      </c>
      <c r="C74">
        <v>5</v>
      </c>
      <c r="D74" t="s">
        <v>54</v>
      </c>
      <c r="E74" t="s">
        <v>15</v>
      </c>
      <c r="F74" t="s">
        <v>16</v>
      </c>
      <c r="G74" t="s">
        <v>2045</v>
      </c>
      <c r="H74" s="8">
        <v>399</v>
      </c>
      <c r="I74">
        <v>3</v>
      </c>
      <c r="J74" s="10">
        <v>1197</v>
      </c>
    </row>
    <row r="75" spans="1:10" x14ac:dyDescent="0.35">
      <c r="A75" s="5" t="s">
        <v>418</v>
      </c>
      <c r="B75" s="2">
        <v>43215</v>
      </c>
      <c r="C75">
        <v>11</v>
      </c>
      <c r="D75" t="s">
        <v>10</v>
      </c>
      <c r="E75" t="s">
        <v>11</v>
      </c>
      <c r="F75" t="s">
        <v>12</v>
      </c>
      <c r="G75" t="s">
        <v>2045</v>
      </c>
      <c r="H75" s="8">
        <v>399</v>
      </c>
      <c r="I75">
        <v>3</v>
      </c>
      <c r="J75" s="10">
        <v>1197</v>
      </c>
    </row>
    <row r="76" spans="1:10" x14ac:dyDescent="0.35">
      <c r="A76" s="5" t="s">
        <v>426</v>
      </c>
      <c r="B76" s="2">
        <v>43218</v>
      </c>
      <c r="C76">
        <v>3</v>
      </c>
      <c r="D76" t="s">
        <v>37</v>
      </c>
      <c r="E76" t="s">
        <v>15</v>
      </c>
      <c r="F76" t="s">
        <v>16</v>
      </c>
      <c r="G76" t="s">
        <v>2045</v>
      </c>
      <c r="H76" s="8">
        <v>399</v>
      </c>
      <c r="I76">
        <v>2</v>
      </c>
      <c r="J76" s="10">
        <v>798</v>
      </c>
    </row>
    <row r="77" spans="1:10" x14ac:dyDescent="0.35">
      <c r="A77" s="5" t="s">
        <v>439</v>
      </c>
      <c r="B77" s="2">
        <v>43223</v>
      </c>
      <c r="C77">
        <v>5</v>
      </c>
      <c r="D77" t="s">
        <v>54</v>
      </c>
      <c r="E77" t="s">
        <v>62</v>
      </c>
      <c r="F77" t="s">
        <v>16</v>
      </c>
      <c r="G77" t="s">
        <v>2045</v>
      </c>
      <c r="H77" s="8">
        <v>399</v>
      </c>
      <c r="I77">
        <v>7</v>
      </c>
      <c r="J77" s="10">
        <v>2793</v>
      </c>
    </row>
    <row r="78" spans="1:10" x14ac:dyDescent="0.35">
      <c r="A78" s="5" t="s">
        <v>443</v>
      </c>
      <c r="B78" s="2">
        <v>43225</v>
      </c>
      <c r="C78">
        <v>12</v>
      </c>
      <c r="D78" t="s">
        <v>60</v>
      </c>
      <c r="E78" t="s">
        <v>57</v>
      </c>
      <c r="F78" t="s">
        <v>12</v>
      </c>
      <c r="G78" t="s">
        <v>2045</v>
      </c>
      <c r="H78" s="8">
        <v>399</v>
      </c>
      <c r="I78">
        <v>6</v>
      </c>
      <c r="J78" s="10">
        <v>2394</v>
      </c>
    </row>
    <row r="79" spans="1:10" x14ac:dyDescent="0.35">
      <c r="A79" s="5" t="s">
        <v>457</v>
      </c>
      <c r="B79" s="2">
        <v>43229</v>
      </c>
      <c r="C79">
        <v>2</v>
      </c>
      <c r="D79" t="s">
        <v>100</v>
      </c>
      <c r="E79" t="s">
        <v>15</v>
      </c>
      <c r="F79" t="s">
        <v>16</v>
      </c>
      <c r="G79" t="s">
        <v>2045</v>
      </c>
      <c r="H79" s="8">
        <v>399</v>
      </c>
      <c r="I79">
        <v>1</v>
      </c>
      <c r="J79" s="10">
        <v>399</v>
      </c>
    </row>
    <row r="80" spans="1:10" x14ac:dyDescent="0.35">
      <c r="A80" s="5" t="s">
        <v>472</v>
      </c>
      <c r="B80" s="2">
        <v>43235</v>
      </c>
      <c r="C80">
        <v>2</v>
      </c>
      <c r="D80" t="s">
        <v>100</v>
      </c>
      <c r="E80" t="s">
        <v>15</v>
      </c>
      <c r="F80" t="s">
        <v>16</v>
      </c>
      <c r="G80" t="s">
        <v>2045</v>
      </c>
      <c r="H80" s="8">
        <v>399</v>
      </c>
      <c r="I80">
        <v>3</v>
      </c>
      <c r="J80" s="10">
        <v>1197</v>
      </c>
    </row>
    <row r="81" spans="1:10" x14ac:dyDescent="0.35">
      <c r="A81" s="5" t="s">
        <v>482</v>
      </c>
      <c r="B81" s="2">
        <v>43235</v>
      </c>
      <c r="C81">
        <v>1</v>
      </c>
      <c r="D81" t="s">
        <v>14</v>
      </c>
      <c r="E81" t="s">
        <v>15</v>
      </c>
      <c r="F81" t="s">
        <v>16</v>
      </c>
      <c r="G81" t="s">
        <v>2045</v>
      </c>
      <c r="H81" s="8">
        <v>399</v>
      </c>
      <c r="I81">
        <v>1</v>
      </c>
      <c r="J81" s="10">
        <v>399</v>
      </c>
    </row>
    <row r="82" spans="1:10" x14ac:dyDescent="0.35">
      <c r="A82" s="5" t="s">
        <v>487</v>
      </c>
      <c r="B82" s="2">
        <v>43236</v>
      </c>
      <c r="C82">
        <v>16</v>
      </c>
      <c r="D82" t="s">
        <v>26</v>
      </c>
      <c r="E82" t="s">
        <v>31</v>
      </c>
      <c r="F82" t="s">
        <v>24</v>
      </c>
      <c r="G82" t="s">
        <v>2045</v>
      </c>
      <c r="H82" s="8">
        <v>399</v>
      </c>
      <c r="I82">
        <v>5</v>
      </c>
      <c r="J82" s="10">
        <v>1995</v>
      </c>
    </row>
    <row r="83" spans="1:10" x14ac:dyDescent="0.35">
      <c r="A83" s="5" t="s">
        <v>493</v>
      </c>
      <c r="B83" s="2">
        <v>43236</v>
      </c>
      <c r="C83">
        <v>6</v>
      </c>
      <c r="D83" t="s">
        <v>42</v>
      </c>
      <c r="E83" t="s">
        <v>40</v>
      </c>
      <c r="F83" t="s">
        <v>20</v>
      </c>
      <c r="G83" t="s">
        <v>2045</v>
      </c>
      <c r="H83" s="8">
        <v>399</v>
      </c>
      <c r="I83">
        <v>3</v>
      </c>
      <c r="J83" s="10">
        <v>1197</v>
      </c>
    </row>
    <row r="84" spans="1:10" x14ac:dyDescent="0.35">
      <c r="A84" s="5" t="s">
        <v>496</v>
      </c>
      <c r="B84" s="2">
        <v>43237</v>
      </c>
      <c r="C84">
        <v>3</v>
      </c>
      <c r="D84" t="s">
        <v>37</v>
      </c>
      <c r="E84" t="s">
        <v>15</v>
      </c>
      <c r="F84" t="s">
        <v>16</v>
      </c>
      <c r="G84" t="s">
        <v>2045</v>
      </c>
      <c r="H84" s="8">
        <v>399</v>
      </c>
      <c r="I84">
        <v>7</v>
      </c>
      <c r="J84" s="10">
        <v>2793</v>
      </c>
    </row>
    <row r="85" spans="1:10" x14ac:dyDescent="0.35">
      <c r="A85" s="5" t="s">
        <v>501</v>
      </c>
      <c r="B85" s="2">
        <v>43238</v>
      </c>
      <c r="C85">
        <v>7</v>
      </c>
      <c r="D85" t="s">
        <v>82</v>
      </c>
      <c r="E85" t="s">
        <v>40</v>
      </c>
      <c r="F85" t="s">
        <v>20</v>
      </c>
      <c r="G85" t="s">
        <v>2045</v>
      </c>
      <c r="H85" s="8">
        <v>399</v>
      </c>
      <c r="I85">
        <v>0</v>
      </c>
      <c r="J85" s="10">
        <v>0</v>
      </c>
    </row>
    <row r="86" spans="1:10" x14ac:dyDescent="0.35">
      <c r="A86" s="5" t="s">
        <v>502</v>
      </c>
      <c r="B86" s="2">
        <v>43238</v>
      </c>
      <c r="C86">
        <v>1</v>
      </c>
      <c r="D86" t="s">
        <v>14</v>
      </c>
      <c r="E86" t="s">
        <v>15</v>
      </c>
      <c r="F86" t="s">
        <v>16</v>
      </c>
      <c r="G86" t="s">
        <v>2045</v>
      </c>
      <c r="H86" s="8">
        <v>399</v>
      </c>
      <c r="I86">
        <v>3</v>
      </c>
      <c r="J86" s="10">
        <v>1197</v>
      </c>
    </row>
    <row r="87" spans="1:10" x14ac:dyDescent="0.35">
      <c r="A87" s="5" t="s">
        <v>503</v>
      </c>
      <c r="B87" s="2">
        <v>43239</v>
      </c>
      <c r="C87">
        <v>10</v>
      </c>
      <c r="D87" t="s">
        <v>52</v>
      </c>
      <c r="E87" t="s">
        <v>19</v>
      </c>
      <c r="F87" t="s">
        <v>20</v>
      </c>
      <c r="G87" t="s">
        <v>2045</v>
      </c>
      <c r="H87" s="8">
        <v>399</v>
      </c>
      <c r="I87">
        <v>9</v>
      </c>
      <c r="J87" s="10">
        <v>3591</v>
      </c>
    </row>
    <row r="88" spans="1:10" x14ac:dyDescent="0.35">
      <c r="A88" s="5" t="s">
        <v>510</v>
      </c>
      <c r="B88" s="2">
        <v>43240</v>
      </c>
      <c r="C88">
        <v>14</v>
      </c>
      <c r="D88" t="s">
        <v>33</v>
      </c>
      <c r="E88" t="s">
        <v>11</v>
      </c>
      <c r="F88" t="s">
        <v>12</v>
      </c>
      <c r="G88" t="s">
        <v>2045</v>
      </c>
      <c r="H88" s="8">
        <v>399</v>
      </c>
      <c r="I88">
        <v>9</v>
      </c>
      <c r="J88" s="10">
        <v>3591</v>
      </c>
    </row>
    <row r="89" spans="1:10" x14ac:dyDescent="0.35">
      <c r="A89" s="5" t="s">
        <v>512</v>
      </c>
      <c r="B89" s="2">
        <v>43242</v>
      </c>
      <c r="C89">
        <v>5</v>
      </c>
      <c r="D89" t="s">
        <v>54</v>
      </c>
      <c r="E89" t="s">
        <v>15</v>
      </c>
      <c r="F89" t="s">
        <v>16</v>
      </c>
      <c r="G89" t="s">
        <v>2045</v>
      </c>
      <c r="H89" s="8">
        <v>399</v>
      </c>
      <c r="I89">
        <v>3</v>
      </c>
      <c r="J89" s="10">
        <v>1197</v>
      </c>
    </row>
    <row r="90" spans="1:10" x14ac:dyDescent="0.35">
      <c r="A90" s="5" t="s">
        <v>514</v>
      </c>
      <c r="B90" s="2">
        <v>43243</v>
      </c>
      <c r="C90">
        <v>18</v>
      </c>
      <c r="D90" t="s">
        <v>22</v>
      </c>
      <c r="E90" t="s">
        <v>31</v>
      </c>
      <c r="F90" t="s">
        <v>24</v>
      </c>
      <c r="G90" t="s">
        <v>2045</v>
      </c>
      <c r="H90" s="8">
        <v>399</v>
      </c>
      <c r="I90">
        <v>3</v>
      </c>
      <c r="J90" s="10">
        <v>1197</v>
      </c>
    </row>
    <row r="91" spans="1:10" x14ac:dyDescent="0.35">
      <c r="A91" s="5" t="s">
        <v>533</v>
      </c>
      <c r="B91" s="2">
        <v>43246</v>
      </c>
      <c r="C91">
        <v>9</v>
      </c>
      <c r="D91" t="s">
        <v>18</v>
      </c>
      <c r="E91" t="s">
        <v>40</v>
      </c>
      <c r="F91" t="s">
        <v>20</v>
      </c>
      <c r="G91" t="s">
        <v>2045</v>
      </c>
      <c r="H91" s="8">
        <v>399</v>
      </c>
      <c r="I91">
        <v>2</v>
      </c>
      <c r="J91" s="10">
        <v>798</v>
      </c>
    </row>
    <row r="92" spans="1:10" x14ac:dyDescent="0.35">
      <c r="A92" s="5" t="s">
        <v>547</v>
      </c>
      <c r="B92" s="2">
        <v>43249</v>
      </c>
      <c r="C92">
        <v>2</v>
      </c>
      <c r="D92" t="s">
        <v>100</v>
      </c>
      <c r="E92" t="s">
        <v>62</v>
      </c>
      <c r="F92" t="s">
        <v>16</v>
      </c>
      <c r="G92" t="s">
        <v>2045</v>
      </c>
      <c r="H92" s="8">
        <v>399</v>
      </c>
      <c r="I92">
        <v>9</v>
      </c>
      <c r="J92" s="10">
        <v>3591</v>
      </c>
    </row>
    <row r="93" spans="1:10" x14ac:dyDescent="0.35">
      <c r="A93" s="5" t="s">
        <v>548</v>
      </c>
      <c r="B93" s="2">
        <v>43249</v>
      </c>
      <c r="C93">
        <v>19</v>
      </c>
      <c r="D93" t="s">
        <v>50</v>
      </c>
      <c r="E93" t="s">
        <v>31</v>
      </c>
      <c r="F93" t="s">
        <v>24</v>
      </c>
      <c r="G93" t="s">
        <v>2045</v>
      </c>
      <c r="H93" s="8">
        <v>399</v>
      </c>
      <c r="I93">
        <v>6</v>
      </c>
      <c r="J93" s="10">
        <v>2394</v>
      </c>
    </row>
    <row r="94" spans="1:10" x14ac:dyDescent="0.35">
      <c r="A94" s="5" t="s">
        <v>560</v>
      </c>
      <c r="B94" s="2">
        <v>43254</v>
      </c>
      <c r="C94">
        <v>18</v>
      </c>
      <c r="D94" t="s">
        <v>22</v>
      </c>
      <c r="E94" t="s">
        <v>23</v>
      </c>
      <c r="F94" t="s">
        <v>24</v>
      </c>
      <c r="G94" t="s">
        <v>2045</v>
      </c>
      <c r="H94" s="8">
        <v>399</v>
      </c>
      <c r="I94">
        <v>7</v>
      </c>
      <c r="J94" s="10">
        <v>2793</v>
      </c>
    </row>
    <row r="95" spans="1:10" x14ac:dyDescent="0.35">
      <c r="A95" s="5" t="s">
        <v>570</v>
      </c>
      <c r="B95" s="2">
        <v>43254</v>
      </c>
      <c r="C95">
        <v>16</v>
      </c>
      <c r="D95" t="s">
        <v>26</v>
      </c>
      <c r="E95" t="s">
        <v>31</v>
      </c>
      <c r="F95" t="s">
        <v>24</v>
      </c>
      <c r="G95" t="s">
        <v>2045</v>
      </c>
      <c r="H95" s="8">
        <v>399</v>
      </c>
      <c r="I95">
        <v>7</v>
      </c>
      <c r="J95" s="10">
        <v>2793</v>
      </c>
    </row>
    <row r="96" spans="1:10" x14ac:dyDescent="0.35">
      <c r="A96" s="5" t="s">
        <v>572</v>
      </c>
      <c r="B96" s="2">
        <v>43255</v>
      </c>
      <c r="C96">
        <v>11</v>
      </c>
      <c r="D96" t="s">
        <v>10</v>
      </c>
      <c r="E96" t="s">
        <v>57</v>
      </c>
      <c r="F96" t="s">
        <v>12</v>
      </c>
      <c r="G96" t="s">
        <v>2045</v>
      </c>
      <c r="H96" s="8">
        <v>399</v>
      </c>
      <c r="I96">
        <v>8</v>
      </c>
      <c r="J96" s="10">
        <v>3192</v>
      </c>
    </row>
    <row r="97" spans="1:10" x14ac:dyDescent="0.35">
      <c r="A97" s="5" t="s">
        <v>582</v>
      </c>
      <c r="B97" s="2">
        <v>43259</v>
      </c>
      <c r="C97">
        <v>9</v>
      </c>
      <c r="D97" t="s">
        <v>18</v>
      </c>
      <c r="E97" t="s">
        <v>40</v>
      </c>
      <c r="F97" t="s">
        <v>20</v>
      </c>
      <c r="G97" t="s">
        <v>2045</v>
      </c>
      <c r="H97" s="8">
        <v>399</v>
      </c>
      <c r="I97">
        <v>5</v>
      </c>
      <c r="J97" s="10">
        <v>1995</v>
      </c>
    </row>
    <row r="98" spans="1:10" x14ac:dyDescent="0.35">
      <c r="A98" s="5" t="s">
        <v>585</v>
      </c>
      <c r="B98" s="2">
        <v>43260</v>
      </c>
      <c r="C98">
        <v>14</v>
      </c>
      <c r="D98" t="s">
        <v>33</v>
      </c>
      <c r="E98" t="s">
        <v>57</v>
      </c>
      <c r="F98" t="s">
        <v>12</v>
      </c>
      <c r="G98" t="s">
        <v>2045</v>
      </c>
      <c r="H98" s="8">
        <v>399</v>
      </c>
      <c r="I98">
        <v>0</v>
      </c>
      <c r="J98" s="10">
        <v>0</v>
      </c>
    </row>
    <row r="99" spans="1:10" x14ac:dyDescent="0.35">
      <c r="A99" s="5" t="s">
        <v>593</v>
      </c>
      <c r="B99" s="2">
        <v>43262</v>
      </c>
      <c r="C99">
        <v>11</v>
      </c>
      <c r="D99" t="s">
        <v>10</v>
      </c>
      <c r="E99" t="s">
        <v>11</v>
      </c>
      <c r="F99" t="s">
        <v>12</v>
      </c>
      <c r="G99" t="s">
        <v>2045</v>
      </c>
      <c r="H99" s="8">
        <v>399</v>
      </c>
      <c r="I99">
        <v>0</v>
      </c>
      <c r="J99" s="10">
        <v>0</v>
      </c>
    </row>
    <row r="100" spans="1:10" x14ac:dyDescent="0.35">
      <c r="A100" s="5" t="s">
        <v>596</v>
      </c>
      <c r="B100" s="2">
        <v>43263</v>
      </c>
      <c r="C100">
        <v>10</v>
      </c>
      <c r="D100" t="s">
        <v>52</v>
      </c>
      <c r="E100" t="s">
        <v>40</v>
      </c>
      <c r="F100" t="s">
        <v>20</v>
      </c>
      <c r="G100" t="s">
        <v>2045</v>
      </c>
      <c r="H100" s="8">
        <v>399</v>
      </c>
      <c r="I100">
        <v>0</v>
      </c>
      <c r="J100" s="10">
        <v>0</v>
      </c>
    </row>
    <row r="101" spans="1:10" x14ac:dyDescent="0.35">
      <c r="A101" s="5" t="s">
        <v>598</v>
      </c>
      <c r="B101" s="2">
        <v>43264</v>
      </c>
      <c r="C101">
        <v>14</v>
      </c>
      <c r="D101" t="s">
        <v>33</v>
      </c>
      <c r="E101" t="s">
        <v>57</v>
      </c>
      <c r="F101" t="s">
        <v>12</v>
      </c>
      <c r="G101" t="s">
        <v>2045</v>
      </c>
      <c r="H101" s="8">
        <v>399</v>
      </c>
      <c r="I101">
        <v>9</v>
      </c>
      <c r="J101" s="10">
        <v>3591</v>
      </c>
    </row>
    <row r="102" spans="1:10" x14ac:dyDescent="0.35">
      <c r="A102" s="5" t="s">
        <v>603</v>
      </c>
      <c r="B102" s="2">
        <v>43267</v>
      </c>
      <c r="C102">
        <v>13</v>
      </c>
      <c r="D102" t="s">
        <v>28</v>
      </c>
      <c r="E102" t="s">
        <v>11</v>
      </c>
      <c r="F102" t="s">
        <v>12</v>
      </c>
      <c r="G102" t="s">
        <v>2045</v>
      </c>
      <c r="H102" s="8">
        <v>399</v>
      </c>
      <c r="I102">
        <v>0</v>
      </c>
      <c r="J102" s="10">
        <v>0</v>
      </c>
    </row>
    <row r="103" spans="1:10" x14ac:dyDescent="0.35">
      <c r="A103" s="5" t="s">
        <v>604</v>
      </c>
      <c r="B103" s="2">
        <v>43267</v>
      </c>
      <c r="C103">
        <v>15</v>
      </c>
      <c r="D103" t="s">
        <v>112</v>
      </c>
      <c r="E103" t="s">
        <v>11</v>
      </c>
      <c r="F103" t="s">
        <v>12</v>
      </c>
      <c r="G103" t="s">
        <v>2045</v>
      </c>
      <c r="H103" s="8">
        <v>399</v>
      </c>
      <c r="I103">
        <v>6</v>
      </c>
      <c r="J103" s="10">
        <v>2394</v>
      </c>
    </row>
    <row r="104" spans="1:10" x14ac:dyDescent="0.35">
      <c r="A104" s="5" t="s">
        <v>608</v>
      </c>
      <c r="B104" s="2">
        <v>43267</v>
      </c>
      <c r="C104">
        <v>14</v>
      </c>
      <c r="D104" t="s">
        <v>33</v>
      </c>
      <c r="E104" t="s">
        <v>57</v>
      </c>
      <c r="F104" t="s">
        <v>12</v>
      </c>
      <c r="G104" t="s">
        <v>2045</v>
      </c>
      <c r="H104" s="8">
        <v>399</v>
      </c>
      <c r="I104">
        <v>0</v>
      </c>
      <c r="J104" s="10">
        <v>0</v>
      </c>
    </row>
    <row r="105" spans="1:10" x14ac:dyDescent="0.35">
      <c r="A105" s="5" t="s">
        <v>613</v>
      </c>
      <c r="B105" s="2">
        <v>43270</v>
      </c>
      <c r="C105">
        <v>20</v>
      </c>
      <c r="D105" t="s">
        <v>35</v>
      </c>
      <c r="E105" t="s">
        <v>23</v>
      </c>
      <c r="F105" t="s">
        <v>24</v>
      </c>
      <c r="G105" t="s">
        <v>2045</v>
      </c>
      <c r="H105" s="8">
        <v>399</v>
      </c>
      <c r="I105">
        <v>5</v>
      </c>
      <c r="J105" s="10">
        <v>1995</v>
      </c>
    </row>
    <row r="106" spans="1:10" x14ac:dyDescent="0.35">
      <c r="A106" s="5" t="s">
        <v>618</v>
      </c>
      <c r="B106" s="2">
        <v>43272</v>
      </c>
      <c r="C106">
        <v>14</v>
      </c>
      <c r="D106" t="s">
        <v>33</v>
      </c>
      <c r="E106" t="s">
        <v>11</v>
      </c>
      <c r="F106" t="s">
        <v>12</v>
      </c>
      <c r="G106" t="s">
        <v>2045</v>
      </c>
      <c r="H106" s="8">
        <v>399</v>
      </c>
      <c r="I106">
        <v>9</v>
      </c>
      <c r="J106" s="10">
        <v>3591</v>
      </c>
    </row>
    <row r="107" spans="1:10" x14ac:dyDescent="0.35">
      <c r="A107" s="5" t="s">
        <v>619</v>
      </c>
      <c r="B107" s="2">
        <v>43273</v>
      </c>
      <c r="C107">
        <v>7</v>
      </c>
      <c r="D107" t="s">
        <v>82</v>
      </c>
      <c r="E107" t="s">
        <v>19</v>
      </c>
      <c r="F107" t="s">
        <v>20</v>
      </c>
      <c r="G107" t="s">
        <v>2045</v>
      </c>
      <c r="H107" s="8">
        <v>399</v>
      </c>
      <c r="I107">
        <v>0</v>
      </c>
      <c r="J107" s="10">
        <v>0</v>
      </c>
    </row>
    <row r="108" spans="1:10" x14ac:dyDescent="0.35">
      <c r="A108" s="5" t="s">
        <v>622</v>
      </c>
      <c r="B108" s="2">
        <v>43273</v>
      </c>
      <c r="C108">
        <v>15</v>
      </c>
      <c r="D108" t="s">
        <v>112</v>
      </c>
      <c r="E108" t="s">
        <v>57</v>
      </c>
      <c r="F108" t="s">
        <v>12</v>
      </c>
      <c r="G108" t="s">
        <v>2045</v>
      </c>
      <c r="H108" s="8">
        <v>399</v>
      </c>
      <c r="I108">
        <v>4</v>
      </c>
      <c r="J108" s="10">
        <v>1596</v>
      </c>
    </row>
    <row r="109" spans="1:10" x14ac:dyDescent="0.35">
      <c r="A109" s="5" t="s">
        <v>623</v>
      </c>
      <c r="B109" s="2">
        <v>43273</v>
      </c>
      <c r="C109">
        <v>10</v>
      </c>
      <c r="D109" t="s">
        <v>52</v>
      </c>
      <c r="E109" t="s">
        <v>40</v>
      </c>
      <c r="F109" t="s">
        <v>20</v>
      </c>
      <c r="G109" t="s">
        <v>2045</v>
      </c>
      <c r="H109" s="8">
        <v>399</v>
      </c>
      <c r="I109">
        <v>3</v>
      </c>
      <c r="J109" s="10">
        <v>1197</v>
      </c>
    </row>
    <row r="110" spans="1:10" x14ac:dyDescent="0.35">
      <c r="A110" s="5" t="s">
        <v>629</v>
      </c>
      <c r="B110" s="2">
        <v>43275</v>
      </c>
      <c r="C110">
        <v>5</v>
      </c>
      <c r="D110" t="s">
        <v>54</v>
      </c>
      <c r="E110" t="s">
        <v>15</v>
      </c>
      <c r="F110" t="s">
        <v>16</v>
      </c>
      <c r="G110" t="s">
        <v>2045</v>
      </c>
      <c r="H110" s="8">
        <v>399</v>
      </c>
      <c r="I110">
        <v>3</v>
      </c>
      <c r="J110" s="10">
        <v>1197</v>
      </c>
    </row>
    <row r="111" spans="1:10" x14ac:dyDescent="0.35">
      <c r="A111" s="5" t="s">
        <v>636</v>
      </c>
      <c r="B111" s="2">
        <v>43277</v>
      </c>
      <c r="C111">
        <v>11</v>
      </c>
      <c r="D111" t="s">
        <v>10</v>
      </c>
      <c r="E111" t="s">
        <v>57</v>
      </c>
      <c r="F111" t="s">
        <v>12</v>
      </c>
      <c r="G111" t="s">
        <v>2045</v>
      </c>
      <c r="H111" s="8">
        <v>399</v>
      </c>
      <c r="I111">
        <v>9</v>
      </c>
      <c r="J111" s="10">
        <v>3591</v>
      </c>
    </row>
    <row r="112" spans="1:10" x14ac:dyDescent="0.35">
      <c r="A112" s="5" t="s">
        <v>638</v>
      </c>
      <c r="B112" s="2">
        <v>43279</v>
      </c>
      <c r="C112">
        <v>10</v>
      </c>
      <c r="D112" t="s">
        <v>52</v>
      </c>
      <c r="E112" t="s">
        <v>19</v>
      </c>
      <c r="F112" t="s">
        <v>20</v>
      </c>
      <c r="G112" t="s">
        <v>2045</v>
      </c>
      <c r="H112" s="8">
        <v>399</v>
      </c>
      <c r="I112">
        <v>9</v>
      </c>
      <c r="J112" s="10">
        <v>3591</v>
      </c>
    </row>
    <row r="113" spans="1:10" x14ac:dyDescent="0.35">
      <c r="A113" s="5" t="s">
        <v>647</v>
      </c>
      <c r="B113" s="2">
        <v>43281</v>
      </c>
      <c r="C113">
        <v>20</v>
      </c>
      <c r="D113" t="s">
        <v>35</v>
      </c>
      <c r="E113" t="s">
        <v>23</v>
      </c>
      <c r="F113" t="s">
        <v>24</v>
      </c>
      <c r="G113" t="s">
        <v>2045</v>
      </c>
      <c r="H113" s="8">
        <v>399</v>
      </c>
      <c r="I113">
        <v>7</v>
      </c>
      <c r="J113" s="10">
        <v>2793</v>
      </c>
    </row>
    <row r="114" spans="1:10" x14ac:dyDescent="0.35">
      <c r="A114" s="5" t="s">
        <v>658</v>
      </c>
      <c r="B114" s="2">
        <v>43287</v>
      </c>
      <c r="C114">
        <v>19</v>
      </c>
      <c r="D114" t="s">
        <v>50</v>
      </c>
      <c r="E114" t="s">
        <v>31</v>
      </c>
      <c r="F114" t="s">
        <v>24</v>
      </c>
      <c r="G114" t="s">
        <v>2045</v>
      </c>
      <c r="H114" s="8">
        <v>399</v>
      </c>
      <c r="I114">
        <v>0</v>
      </c>
      <c r="J114" s="10">
        <v>0</v>
      </c>
    </row>
    <row r="115" spans="1:10" x14ac:dyDescent="0.35">
      <c r="A115" s="5" t="s">
        <v>665</v>
      </c>
      <c r="B115" s="2">
        <v>43289</v>
      </c>
      <c r="C115">
        <v>17</v>
      </c>
      <c r="D115" t="s">
        <v>30</v>
      </c>
      <c r="E115" t="s">
        <v>23</v>
      </c>
      <c r="F115" t="s">
        <v>24</v>
      </c>
      <c r="G115" t="s">
        <v>2045</v>
      </c>
      <c r="H115" s="8">
        <v>399</v>
      </c>
      <c r="I115">
        <v>8</v>
      </c>
      <c r="J115" s="10">
        <v>3192</v>
      </c>
    </row>
    <row r="116" spans="1:10" x14ac:dyDescent="0.35">
      <c r="A116" s="5" t="s">
        <v>668</v>
      </c>
      <c r="B116" s="2">
        <v>43289</v>
      </c>
      <c r="C116">
        <v>14</v>
      </c>
      <c r="D116" t="s">
        <v>33</v>
      </c>
      <c r="E116" t="s">
        <v>11</v>
      </c>
      <c r="F116" t="s">
        <v>12</v>
      </c>
      <c r="G116" t="s">
        <v>2045</v>
      </c>
      <c r="H116" s="8">
        <v>399</v>
      </c>
      <c r="I116">
        <v>5</v>
      </c>
      <c r="J116" s="10">
        <v>1995</v>
      </c>
    </row>
    <row r="117" spans="1:10" x14ac:dyDescent="0.35">
      <c r="A117" s="5" t="s">
        <v>674</v>
      </c>
      <c r="B117" s="2">
        <v>43292</v>
      </c>
      <c r="C117">
        <v>5</v>
      </c>
      <c r="D117" t="s">
        <v>54</v>
      </c>
      <c r="E117" t="s">
        <v>15</v>
      </c>
      <c r="F117" t="s">
        <v>16</v>
      </c>
      <c r="G117" t="s">
        <v>2045</v>
      </c>
      <c r="H117" s="8">
        <v>399</v>
      </c>
      <c r="I117">
        <v>0</v>
      </c>
      <c r="J117" s="10">
        <v>0</v>
      </c>
    </row>
    <row r="118" spans="1:10" x14ac:dyDescent="0.35">
      <c r="A118" s="5" t="s">
        <v>679</v>
      </c>
      <c r="B118" s="2">
        <v>43294</v>
      </c>
      <c r="C118">
        <v>16</v>
      </c>
      <c r="D118" t="s">
        <v>26</v>
      </c>
      <c r="E118" t="s">
        <v>23</v>
      </c>
      <c r="F118" t="s">
        <v>24</v>
      </c>
      <c r="G118" t="s">
        <v>2045</v>
      </c>
      <c r="H118" s="8">
        <v>399</v>
      </c>
      <c r="I118">
        <v>3</v>
      </c>
      <c r="J118" s="10">
        <v>1197</v>
      </c>
    </row>
    <row r="119" spans="1:10" x14ac:dyDescent="0.35">
      <c r="A119" s="5" t="s">
        <v>681</v>
      </c>
      <c r="B119" s="2">
        <v>43295</v>
      </c>
      <c r="C119">
        <v>10</v>
      </c>
      <c r="D119" t="s">
        <v>52</v>
      </c>
      <c r="E119" t="s">
        <v>40</v>
      </c>
      <c r="F119" t="s">
        <v>20</v>
      </c>
      <c r="G119" t="s">
        <v>2045</v>
      </c>
      <c r="H119" s="8">
        <v>399</v>
      </c>
      <c r="I119">
        <v>7</v>
      </c>
      <c r="J119" s="10">
        <v>2793</v>
      </c>
    </row>
    <row r="120" spans="1:10" x14ac:dyDescent="0.35">
      <c r="A120" s="5" t="s">
        <v>682</v>
      </c>
      <c r="B120" s="2">
        <v>43296</v>
      </c>
      <c r="C120">
        <v>10</v>
      </c>
      <c r="D120" t="s">
        <v>52</v>
      </c>
      <c r="E120" t="s">
        <v>40</v>
      </c>
      <c r="F120" t="s">
        <v>20</v>
      </c>
      <c r="G120" t="s">
        <v>2045</v>
      </c>
      <c r="H120" s="8">
        <v>399</v>
      </c>
      <c r="I120">
        <v>9</v>
      </c>
      <c r="J120" s="10">
        <v>3591</v>
      </c>
    </row>
    <row r="121" spans="1:10" x14ac:dyDescent="0.35">
      <c r="A121" s="5" t="s">
        <v>683</v>
      </c>
      <c r="B121" s="2">
        <v>43296</v>
      </c>
      <c r="C121">
        <v>13</v>
      </c>
      <c r="D121" t="s">
        <v>28</v>
      </c>
      <c r="E121" t="s">
        <v>11</v>
      </c>
      <c r="F121" t="s">
        <v>12</v>
      </c>
      <c r="G121" t="s">
        <v>2045</v>
      </c>
      <c r="H121" s="8">
        <v>399</v>
      </c>
      <c r="I121">
        <v>8</v>
      </c>
      <c r="J121" s="10">
        <v>3192</v>
      </c>
    </row>
    <row r="122" spans="1:10" x14ac:dyDescent="0.35">
      <c r="A122" s="5" t="s">
        <v>689</v>
      </c>
      <c r="B122" s="2">
        <v>43298</v>
      </c>
      <c r="C122">
        <v>8</v>
      </c>
      <c r="D122" t="s">
        <v>39</v>
      </c>
      <c r="E122" t="s">
        <v>40</v>
      </c>
      <c r="F122" t="s">
        <v>20</v>
      </c>
      <c r="G122" t="s">
        <v>2045</v>
      </c>
      <c r="H122" s="8">
        <v>399</v>
      </c>
      <c r="I122">
        <v>5</v>
      </c>
      <c r="J122" s="10">
        <v>1995</v>
      </c>
    </row>
    <row r="123" spans="1:10" x14ac:dyDescent="0.35">
      <c r="A123" s="5" t="s">
        <v>704</v>
      </c>
      <c r="B123" s="2">
        <v>43302</v>
      </c>
      <c r="C123">
        <v>14</v>
      </c>
      <c r="D123" t="s">
        <v>33</v>
      </c>
      <c r="E123" t="s">
        <v>57</v>
      </c>
      <c r="F123" t="s">
        <v>12</v>
      </c>
      <c r="G123" t="s">
        <v>2045</v>
      </c>
      <c r="H123" s="8">
        <v>399</v>
      </c>
      <c r="I123">
        <v>5</v>
      </c>
      <c r="J123" s="10">
        <v>1995</v>
      </c>
    </row>
    <row r="124" spans="1:10" x14ac:dyDescent="0.35">
      <c r="A124" s="5" t="s">
        <v>705</v>
      </c>
      <c r="B124" s="2">
        <v>43303</v>
      </c>
      <c r="C124">
        <v>1</v>
      </c>
      <c r="D124" t="s">
        <v>14</v>
      </c>
      <c r="E124" t="s">
        <v>15</v>
      </c>
      <c r="F124" t="s">
        <v>16</v>
      </c>
      <c r="G124" t="s">
        <v>2045</v>
      </c>
      <c r="H124" s="8">
        <v>399</v>
      </c>
      <c r="I124">
        <v>8</v>
      </c>
      <c r="J124" s="10">
        <v>3192</v>
      </c>
    </row>
    <row r="125" spans="1:10" x14ac:dyDescent="0.35">
      <c r="A125" s="5" t="s">
        <v>709</v>
      </c>
      <c r="B125" s="2">
        <v>43305</v>
      </c>
      <c r="C125">
        <v>9</v>
      </c>
      <c r="D125" t="s">
        <v>18</v>
      </c>
      <c r="E125" t="s">
        <v>19</v>
      </c>
      <c r="F125" t="s">
        <v>20</v>
      </c>
      <c r="G125" t="s">
        <v>2045</v>
      </c>
      <c r="H125" s="8">
        <v>399</v>
      </c>
      <c r="I125">
        <v>6</v>
      </c>
      <c r="J125" s="10">
        <v>2394</v>
      </c>
    </row>
    <row r="126" spans="1:10" x14ac:dyDescent="0.35">
      <c r="A126" s="5" t="s">
        <v>711</v>
      </c>
      <c r="B126" s="2">
        <v>43305</v>
      </c>
      <c r="C126">
        <v>13</v>
      </c>
      <c r="D126" t="s">
        <v>28</v>
      </c>
      <c r="E126" t="s">
        <v>11</v>
      </c>
      <c r="F126" t="s">
        <v>12</v>
      </c>
      <c r="G126" t="s">
        <v>2045</v>
      </c>
      <c r="H126" s="8">
        <v>399</v>
      </c>
      <c r="I126">
        <v>1</v>
      </c>
      <c r="J126" s="10">
        <v>399</v>
      </c>
    </row>
    <row r="127" spans="1:10" x14ac:dyDescent="0.35">
      <c r="A127" s="5" t="s">
        <v>730</v>
      </c>
      <c r="B127" s="2">
        <v>43308</v>
      </c>
      <c r="C127">
        <v>5</v>
      </c>
      <c r="D127" t="s">
        <v>54</v>
      </c>
      <c r="E127" t="s">
        <v>15</v>
      </c>
      <c r="F127" t="s">
        <v>16</v>
      </c>
      <c r="G127" t="s">
        <v>2045</v>
      </c>
      <c r="H127" s="8">
        <v>399</v>
      </c>
      <c r="I127">
        <v>5</v>
      </c>
      <c r="J127" s="10">
        <v>1995</v>
      </c>
    </row>
    <row r="128" spans="1:10" x14ac:dyDescent="0.35">
      <c r="A128" s="5" t="s">
        <v>763</v>
      </c>
      <c r="B128" s="2">
        <v>43320</v>
      </c>
      <c r="C128">
        <v>8</v>
      </c>
      <c r="D128" t="s">
        <v>39</v>
      </c>
      <c r="E128" t="s">
        <v>40</v>
      </c>
      <c r="F128" t="s">
        <v>20</v>
      </c>
      <c r="G128" t="s">
        <v>2045</v>
      </c>
      <c r="H128" s="8">
        <v>399</v>
      </c>
      <c r="I128">
        <v>2</v>
      </c>
      <c r="J128" s="10">
        <v>798</v>
      </c>
    </row>
    <row r="129" spans="1:10" x14ac:dyDescent="0.35">
      <c r="A129" s="5" t="s">
        <v>770</v>
      </c>
      <c r="B129" s="2">
        <v>43322</v>
      </c>
      <c r="C129">
        <v>18</v>
      </c>
      <c r="D129" t="s">
        <v>22</v>
      </c>
      <c r="E129" t="s">
        <v>31</v>
      </c>
      <c r="F129" t="s">
        <v>24</v>
      </c>
      <c r="G129" t="s">
        <v>2045</v>
      </c>
      <c r="H129" s="8">
        <v>399</v>
      </c>
      <c r="I129">
        <v>4</v>
      </c>
      <c r="J129" s="10">
        <v>1596</v>
      </c>
    </row>
    <row r="130" spans="1:10" x14ac:dyDescent="0.35">
      <c r="A130" s="5" t="s">
        <v>771</v>
      </c>
      <c r="B130" s="2">
        <v>43322</v>
      </c>
      <c r="C130">
        <v>13</v>
      </c>
      <c r="D130" t="s">
        <v>28</v>
      </c>
      <c r="E130" t="s">
        <v>11</v>
      </c>
      <c r="F130" t="s">
        <v>12</v>
      </c>
      <c r="G130" t="s">
        <v>2045</v>
      </c>
      <c r="H130" s="8">
        <v>399</v>
      </c>
      <c r="I130">
        <v>4</v>
      </c>
      <c r="J130" s="10">
        <v>1596</v>
      </c>
    </row>
    <row r="131" spans="1:10" x14ac:dyDescent="0.35">
      <c r="A131" s="5" t="s">
        <v>775</v>
      </c>
      <c r="B131" s="2">
        <v>43323</v>
      </c>
      <c r="C131">
        <v>3</v>
      </c>
      <c r="D131" t="s">
        <v>37</v>
      </c>
      <c r="E131" t="s">
        <v>62</v>
      </c>
      <c r="F131" t="s">
        <v>16</v>
      </c>
      <c r="G131" t="s">
        <v>2045</v>
      </c>
      <c r="H131" s="8">
        <v>399</v>
      </c>
      <c r="I131">
        <v>0</v>
      </c>
      <c r="J131" s="10">
        <v>0</v>
      </c>
    </row>
    <row r="132" spans="1:10" x14ac:dyDescent="0.35">
      <c r="A132" s="5" t="s">
        <v>778</v>
      </c>
      <c r="B132" s="2">
        <v>43324</v>
      </c>
      <c r="C132">
        <v>8</v>
      </c>
      <c r="D132" t="s">
        <v>39</v>
      </c>
      <c r="E132" t="s">
        <v>19</v>
      </c>
      <c r="F132" t="s">
        <v>20</v>
      </c>
      <c r="G132" t="s">
        <v>2045</v>
      </c>
      <c r="H132" s="8">
        <v>399</v>
      </c>
      <c r="I132">
        <v>7</v>
      </c>
      <c r="J132" s="10">
        <v>2793</v>
      </c>
    </row>
    <row r="133" spans="1:10" x14ac:dyDescent="0.35">
      <c r="A133" s="5" t="s">
        <v>785</v>
      </c>
      <c r="B133" s="2">
        <v>43328</v>
      </c>
      <c r="C133">
        <v>8</v>
      </c>
      <c r="D133" t="s">
        <v>39</v>
      </c>
      <c r="E133" t="s">
        <v>19</v>
      </c>
      <c r="F133" t="s">
        <v>20</v>
      </c>
      <c r="G133" t="s">
        <v>2045</v>
      </c>
      <c r="H133" s="8">
        <v>399</v>
      </c>
      <c r="I133">
        <v>0</v>
      </c>
      <c r="J133" s="10">
        <v>0</v>
      </c>
    </row>
    <row r="134" spans="1:10" x14ac:dyDescent="0.35">
      <c r="A134" s="5" t="s">
        <v>792</v>
      </c>
      <c r="B134" s="2">
        <v>43331</v>
      </c>
      <c r="C134">
        <v>8</v>
      </c>
      <c r="D134" t="s">
        <v>39</v>
      </c>
      <c r="E134" t="s">
        <v>40</v>
      </c>
      <c r="F134" t="s">
        <v>20</v>
      </c>
      <c r="G134" t="s">
        <v>2045</v>
      </c>
      <c r="H134" s="8">
        <v>399</v>
      </c>
      <c r="I134">
        <v>1</v>
      </c>
      <c r="J134" s="10">
        <v>399</v>
      </c>
    </row>
    <row r="135" spans="1:10" x14ac:dyDescent="0.35">
      <c r="A135" s="5" t="s">
        <v>793</v>
      </c>
      <c r="B135" s="2">
        <v>43331</v>
      </c>
      <c r="C135">
        <v>5</v>
      </c>
      <c r="D135" t="s">
        <v>54</v>
      </c>
      <c r="E135" t="s">
        <v>15</v>
      </c>
      <c r="F135" t="s">
        <v>16</v>
      </c>
      <c r="G135" t="s">
        <v>2045</v>
      </c>
      <c r="H135" s="8">
        <v>399</v>
      </c>
      <c r="I135">
        <v>6</v>
      </c>
      <c r="J135" s="10">
        <v>2394</v>
      </c>
    </row>
    <row r="136" spans="1:10" x14ac:dyDescent="0.35">
      <c r="A136" s="5" t="s">
        <v>796</v>
      </c>
      <c r="B136" s="2">
        <v>43332</v>
      </c>
      <c r="C136">
        <v>17</v>
      </c>
      <c r="D136" t="s">
        <v>30</v>
      </c>
      <c r="E136" t="s">
        <v>23</v>
      </c>
      <c r="F136" t="s">
        <v>24</v>
      </c>
      <c r="G136" t="s">
        <v>2045</v>
      </c>
      <c r="H136" s="8">
        <v>399</v>
      </c>
      <c r="I136">
        <v>6</v>
      </c>
      <c r="J136" s="10">
        <v>2394</v>
      </c>
    </row>
    <row r="137" spans="1:10" x14ac:dyDescent="0.35">
      <c r="A137" s="5" t="s">
        <v>798</v>
      </c>
      <c r="B137" s="2">
        <v>43332</v>
      </c>
      <c r="C137">
        <v>10</v>
      </c>
      <c r="D137" t="s">
        <v>52</v>
      </c>
      <c r="E137" t="s">
        <v>40</v>
      </c>
      <c r="F137" t="s">
        <v>20</v>
      </c>
      <c r="G137" t="s">
        <v>2045</v>
      </c>
      <c r="H137" s="8">
        <v>399</v>
      </c>
      <c r="I137">
        <v>4</v>
      </c>
      <c r="J137" s="10">
        <v>1596</v>
      </c>
    </row>
    <row r="138" spans="1:10" x14ac:dyDescent="0.35">
      <c r="A138" s="5" t="s">
        <v>800</v>
      </c>
      <c r="B138" s="2">
        <v>43333</v>
      </c>
      <c r="C138">
        <v>19</v>
      </c>
      <c r="D138" t="s">
        <v>50</v>
      </c>
      <c r="E138" t="s">
        <v>31</v>
      </c>
      <c r="F138" t="s">
        <v>24</v>
      </c>
      <c r="G138" t="s">
        <v>2045</v>
      </c>
      <c r="H138" s="8">
        <v>399</v>
      </c>
      <c r="I138">
        <v>6</v>
      </c>
      <c r="J138" s="10">
        <v>2394</v>
      </c>
    </row>
    <row r="139" spans="1:10" x14ac:dyDescent="0.35">
      <c r="A139" s="5" t="s">
        <v>804</v>
      </c>
      <c r="B139" s="2">
        <v>43334</v>
      </c>
      <c r="C139">
        <v>8</v>
      </c>
      <c r="D139" t="s">
        <v>39</v>
      </c>
      <c r="E139" t="s">
        <v>40</v>
      </c>
      <c r="F139" t="s">
        <v>20</v>
      </c>
      <c r="G139" t="s">
        <v>2045</v>
      </c>
      <c r="H139" s="8">
        <v>399</v>
      </c>
      <c r="I139">
        <v>2</v>
      </c>
      <c r="J139" s="10">
        <v>798</v>
      </c>
    </row>
    <row r="140" spans="1:10" x14ac:dyDescent="0.35">
      <c r="A140" s="5" t="s">
        <v>806</v>
      </c>
      <c r="B140" s="2">
        <v>43334</v>
      </c>
      <c r="C140">
        <v>14</v>
      </c>
      <c r="D140" t="s">
        <v>33</v>
      </c>
      <c r="E140" t="s">
        <v>57</v>
      </c>
      <c r="F140" t="s">
        <v>12</v>
      </c>
      <c r="G140" t="s">
        <v>2045</v>
      </c>
      <c r="H140" s="8">
        <v>399</v>
      </c>
      <c r="I140">
        <v>9</v>
      </c>
      <c r="J140" s="10">
        <v>3591</v>
      </c>
    </row>
    <row r="141" spans="1:10" x14ac:dyDescent="0.35">
      <c r="A141" s="5" t="s">
        <v>809</v>
      </c>
      <c r="B141" s="2">
        <v>43337</v>
      </c>
      <c r="C141">
        <v>7</v>
      </c>
      <c r="D141" t="s">
        <v>82</v>
      </c>
      <c r="E141" t="s">
        <v>19</v>
      </c>
      <c r="F141" t="s">
        <v>20</v>
      </c>
      <c r="G141" t="s">
        <v>2045</v>
      </c>
      <c r="H141" s="8">
        <v>399</v>
      </c>
      <c r="I141">
        <v>6</v>
      </c>
      <c r="J141" s="10">
        <v>2394</v>
      </c>
    </row>
    <row r="142" spans="1:10" x14ac:dyDescent="0.35">
      <c r="A142" s="5" t="s">
        <v>810</v>
      </c>
      <c r="B142" s="2">
        <v>43337</v>
      </c>
      <c r="C142">
        <v>11</v>
      </c>
      <c r="D142" t="s">
        <v>10</v>
      </c>
      <c r="E142" t="s">
        <v>11</v>
      </c>
      <c r="F142" t="s">
        <v>12</v>
      </c>
      <c r="G142" t="s">
        <v>2045</v>
      </c>
      <c r="H142" s="8">
        <v>399</v>
      </c>
      <c r="I142">
        <v>0</v>
      </c>
      <c r="J142" s="10">
        <v>0</v>
      </c>
    </row>
    <row r="143" spans="1:10" x14ac:dyDescent="0.35">
      <c r="A143" s="5" t="s">
        <v>815</v>
      </c>
      <c r="B143" s="2">
        <v>43338</v>
      </c>
      <c r="C143">
        <v>13</v>
      </c>
      <c r="D143" t="s">
        <v>28</v>
      </c>
      <c r="E143" t="s">
        <v>57</v>
      </c>
      <c r="F143" t="s">
        <v>12</v>
      </c>
      <c r="G143" t="s">
        <v>2045</v>
      </c>
      <c r="H143" s="8">
        <v>399</v>
      </c>
      <c r="I143">
        <v>1</v>
      </c>
      <c r="J143" s="10">
        <v>399</v>
      </c>
    </row>
    <row r="144" spans="1:10" x14ac:dyDescent="0.35">
      <c r="A144" s="5" t="s">
        <v>816</v>
      </c>
      <c r="B144" s="2">
        <v>43339</v>
      </c>
      <c r="C144">
        <v>17</v>
      </c>
      <c r="D144" t="s">
        <v>30</v>
      </c>
      <c r="E144" t="s">
        <v>31</v>
      </c>
      <c r="F144" t="s">
        <v>24</v>
      </c>
      <c r="G144" t="s">
        <v>2045</v>
      </c>
      <c r="H144" s="8">
        <v>399</v>
      </c>
      <c r="I144">
        <v>2</v>
      </c>
      <c r="J144" s="10">
        <v>798</v>
      </c>
    </row>
    <row r="145" spans="1:10" x14ac:dyDescent="0.35">
      <c r="A145" s="5" t="s">
        <v>817</v>
      </c>
      <c r="B145" s="2">
        <v>43339</v>
      </c>
      <c r="C145">
        <v>4</v>
      </c>
      <c r="D145" t="s">
        <v>45</v>
      </c>
      <c r="E145" t="s">
        <v>62</v>
      </c>
      <c r="F145" t="s">
        <v>16</v>
      </c>
      <c r="G145" t="s">
        <v>2045</v>
      </c>
      <c r="H145" s="8">
        <v>399</v>
      </c>
      <c r="I145">
        <v>3</v>
      </c>
      <c r="J145" s="10">
        <v>1197</v>
      </c>
    </row>
    <row r="146" spans="1:10" x14ac:dyDescent="0.35">
      <c r="A146" s="5" t="s">
        <v>820</v>
      </c>
      <c r="B146" s="2">
        <v>43339</v>
      </c>
      <c r="C146">
        <v>7</v>
      </c>
      <c r="D146" t="s">
        <v>82</v>
      </c>
      <c r="E146" t="s">
        <v>19</v>
      </c>
      <c r="F146" t="s">
        <v>20</v>
      </c>
      <c r="G146" t="s">
        <v>2045</v>
      </c>
      <c r="H146" s="8">
        <v>399</v>
      </c>
      <c r="I146">
        <v>8</v>
      </c>
      <c r="J146" s="10">
        <v>3192</v>
      </c>
    </row>
    <row r="147" spans="1:10" x14ac:dyDescent="0.35">
      <c r="A147" s="5" t="s">
        <v>823</v>
      </c>
      <c r="B147" s="2">
        <v>43341</v>
      </c>
      <c r="C147">
        <v>8</v>
      </c>
      <c r="D147" t="s">
        <v>39</v>
      </c>
      <c r="E147" t="s">
        <v>19</v>
      </c>
      <c r="F147" t="s">
        <v>20</v>
      </c>
      <c r="G147" t="s">
        <v>2045</v>
      </c>
      <c r="H147" s="8">
        <v>399</v>
      </c>
      <c r="I147">
        <v>3</v>
      </c>
      <c r="J147" s="10">
        <v>1197</v>
      </c>
    </row>
    <row r="148" spans="1:10" x14ac:dyDescent="0.35">
      <c r="A148" s="5" t="s">
        <v>825</v>
      </c>
      <c r="B148" s="2">
        <v>43341</v>
      </c>
      <c r="C148">
        <v>5</v>
      </c>
      <c r="D148" t="s">
        <v>54</v>
      </c>
      <c r="E148" t="s">
        <v>62</v>
      </c>
      <c r="F148" t="s">
        <v>16</v>
      </c>
      <c r="G148" t="s">
        <v>2045</v>
      </c>
      <c r="H148" s="8">
        <v>399</v>
      </c>
      <c r="I148">
        <v>6</v>
      </c>
      <c r="J148" s="10">
        <v>2394</v>
      </c>
    </row>
    <row r="149" spans="1:10" x14ac:dyDescent="0.35">
      <c r="A149" s="5" t="s">
        <v>831</v>
      </c>
      <c r="B149" s="2">
        <v>43343</v>
      </c>
      <c r="C149">
        <v>18</v>
      </c>
      <c r="D149" t="s">
        <v>22</v>
      </c>
      <c r="E149" t="s">
        <v>23</v>
      </c>
      <c r="F149" t="s">
        <v>24</v>
      </c>
      <c r="G149" t="s">
        <v>2045</v>
      </c>
      <c r="H149" s="8">
        <v>399</v>
      </c>
      <c r="I149">
        <v>3</v>
      </c>
      <c r="J149" s="10">
        <v>1197</v>
      </c>
    </row>
    <row r="150" spans="1:10" x14ac:dyDescent="0.35">
      <c r="A150" s="5" t="s">
        <v>833</v>
      </c>
      <c r="B150" s="2">
        <v>43344</v>
      </c>
      <c r="C150">
        <v>10</v>
      </c>
      <c r="D150" t="s">
        <v>52</v>
      </c>
      <c r="E150" t="s">
        <v>40</v>
      </c>
      <c r="F150" t="s">
        <v>20</v>
      </c>
      <c r="G150" t="s">
        <v>2045</v>
      </c>
      <c r="H150" s="8">
        <v>399</v>
      </c>
      <c r="I150">
        <v>3</v>
      </c>
      <c r="J150" s="10">
        <v>1197</v>
      </c>
    </row>
    <row r="151" spans="1:10" x14ac:dyDescent="0.35">
      <c r="A151" s="5" t="s">
        <v>839</v>
      </c>
      <c r="B151" s="2">
        <v>43346</v>
      </c>
      <c r="C151">
        <v>16</v>
      </c>
      <c r="D151" t="s">
        <v>26</v>
      </c>
      <c r="E151" t="s">
        <v>31</v>
      </c>
      <c r="F151" t="s">
        <v>24</v>
      </c>
      <c r="G151" t="s">
        <v>2045</v>
      </c>
      <c r="H151" s="8">
        <v>399</v>
      </c>
      <c r="I151">
        <v>5</v>
      </c>
      <c r="J151" s="10">
        <v>1995</v>
      </c>
    </row>
    <row r="152" spans="1:10" x14ac:dyDescent="0.35">
      <c r="A152" s="5" t="s">
        <v>842</v>
      </c>
      <c r="B152" s="2">
        <v>43346</v>
      </c>
      <c r="C152">
        <v>6</v>
      </c>
      <c r="D152" t="s">
        <v>42</v>
      </c>
      <c r="E152" t="s">
        <v>40</v>
      </c>
      <c r="F152" t="s">
        <v>20</v>
      </c>
      <c r="G152" t="s">
        <v>2045</v>
      </c>
      <c r="H152" s="8">
        <v>399</v>
      </c>
      <c r="I152">
        <v>8</v>
      </c>
      <c r="J152" s="10">
        <v>3192</v>
      </c>
    </row>
    <row r="153" spans="1:10" x14ac:dyDescent="0.35">
      <c r="A153" s="5" t="s">
        <v>845</v>
      </c>
      <c r="B153" s="2">
        <v>43348</v>
      </c>
      <c r="C153">
        <v>19</v>
      </c>
      <c r="D153" t="s">
        <v>50</v>
      </c>
      <c r="E153" t="s">
        <v>31</v>
      </c>
      <c r="F153" t="s">
        <v>24</v>
      </c>
      <c r="G153" t="s">
        <v>2045</v>
      </c>
      <c r="H153" s="8">
        <v>399</v>
      </c>
      <c r="I153">
        <v>7</v>
      </c>
      <c r="J153" s="10">
        <v>2793</v>
      </c>
    </row>
    <row r="154" spans="1:10" x14ac:dyDescent="0.35">
      <c r="A154" s="5" t="s">
        <v>846</v>
      </c>
      <c r="B154" s="2">
        <v>43348</v>
      </c>
      <c r="C154">
        <v>5</v>
      </c>
      <c r="D154" t="s">
        <v>54</v>
      </c>
      <c r="E154" t="s">
        <v>15</v>
      </c>
      <c r="F154" t="s">
        <v>16</v>
      </c>
      <c r="G154" t="s">
        <v>2045</v>
      </c>
      <c r="H154" s="8">
        <v>399</v>
      </c>
      <c r="I154">
        <v>6</v>
      </c>
      <c r="J154" s="10">
        <v>2394</v>
      </c>
    </row>
    <row r="155" spans="1:10" x14ac:dyDescent="0.35">
      <c r="A155" s="5" t="s">
        <v>852</v>
      </c>
      <c r="B155" s="2">
        <v>43350</v>
      </c>
      <c r="C155">
        <v>16</v>
      </c>
      <c r="D155" t="s">
        <v>26</v>
      </c>
      <c r="E155" t="s">
        <v>31</v>
      </c>
      <c r="F155" t="s">
        <v>24</v>
      </c>
      <c r="G155" t="s">
        <v>2045</v>
      </c>
      <c r="H155" s="8">
        <v>399</v>
      </c>
      <c r="I155">
        <v>1</v>
      </c>
      <c r="J155" s="10">
        <v>399</v>
      </c>
    </row>
    <row r="156" spans="1:10" x14ac:dyDescent="0.35">
      <c r="A156" s="5" t="s">
        <v>856</v>
      </c>
      <c r="B156" s="2">
        <v>43351</v>
      </c>
      <c r="C156">
        <v>15</v>
      </c>
      <c r="D156" t="s">
        <v>112</v>
      </c>
      <c r="E156" t="s">
        <v>57</v>
      </c>
      <c r="F156" t="s">
        <v>12</v>
      </c>
      <c r="G156" t="s">
        <v>2045</v>
      </c>
      <c r="H156" s="8">
        <v>399</v>
      </c>
      <c r="I156">
        <v>4</v>
      </c>
      <c r="J156" s="10">
        <v>1596</v>
      </c>
    </row>
    <row r="157" spans="1:10" x14ac:dyDescent="0.35">
      <c r="A157" s="5" t="s">
        <v>858</v>
      </c>
      <c r="B157" s="2">
        <v>43352</v>
      </c>
      <c r="C157">
        <v>13</v>
      </c>
      <c r="D157" t="s">
        <v>28</v>
      </c>
      <c r="E157" t="s">
        <v>11</v>
      </c>
      <c r="F157" t="s">
        <v>12</v>
      </c>
      <c r="G157" t="s">
        <v>2045</v>
      </c>
      <c r="H157" s="8">
        <v>399</v>
      </c>
      <c r="I157">
        <v>3</v>
      </c>
      <c r="J157" s="10">
        <v>1197</v>
      </c>
    </row>
    <row r="158" spans="1:10" x14ac:dyDescent="0.35">
      <c r="A158" s="5" t="s">
        <v>862</v>
      </c>
      <c r="B158" s="2">
        <v>43353</v>
      </c>
      <c r="C158">
        <v>19</v>
      </c>
      <c r="D158" t="s">
        <v>50</v>
      </c>
      <c r="E158" t="s">
        <v>23</v>
      </c>
      <c r="F158" t="s">
        <v>24</v>
      </c>
      <c r="G158" t="s">
        <v>2045</v>
      </c>
      <c r="H158" s="8">
        <v>399</v>
      </c>
      <c r="I158">
        <v>4</v>
      </c>
      <c r="J158" s="10">
        <v>1596</v>
      </c>
    </row>
    <row r="159" spans="1:10" x14ac:dyDescent="0.35">
      <c r="A159" s="5" t="s">
        <v>865</v>
      </c>
      <c r="B159" s="2">
        <v>43354</v>
      </c>
      <c r="C159">
        <v>20</v>
      </c>
      <c r="D159" t="s">
        <v>35</v>
      </c>
      <c r="E159" t="s">
        <v>31</v>
      </c>
      <c r="F159" t="s">
        <v>24</v>
      </c>
      <c r="G159" t="s">
        <v>2045</v>
      </c>
      <c r="H159" s="8">
        <v>399</v>
      </c>
      <c r="I159">
        <v>9</v>
      </c>
      <c r="J159" s="10">
        <v>3591</v>
      </c>
    </row>
    <row r="160" spans="1:10" x14ac:dyDescent="0.35">
      <c r="A160" s="5" t="s">
        <v>870</v>
      </c>
      <c r="B160" s="2">
        <v>43356</v>
      </c>
      <c r="C160">
        <v>1</v>
      </c>
      <c r="D160" t="s">
        <v>14</v>
      </c>
      <c r="E160" t="s">
        <v>15</v>
      </c>
      <c r="F160" t="s">
        <v>16</v>
      </c>
      <c r="G160" t="s">
        <v>2045</v>
      </c>
      <c r="H160" s="8">
        <v>399</v>
      </c>
      <c r="I160">
        <v>6</v>
      </c>
      <c r="J160" s="10">
        <v>2394</v>
      </c>
    </row>
    <row r="161" spans="1:10" x14ac:dyDescent="0.35">
      <c r="A161" s="5" t="s">
        <v>873</v>
      </c>
      <c r="B161" s="2">
        <v>43358</v>
      </c>
      <c r="C161">
        <v>16</v>
      </c>
      <c r="D161" t="s">
        <v>26</v>
      </c>
      <c r="E161" t="s">
        <v>31</v>
      </c>
      <c r="F161" t="s">
        <v>24</v>
      </c>
      <c r="G161" t="s">
        <v>2045</v>
      </c>
      <c r="H161" s="8">
        <v>399</v>
      </c>
      <c r="I161">
        <v>9</v>
      </c>
      <c r="J161" s="10">
        <v>3591</v>
      </c>
    </row>
    <row r="162" spans="1:10" x14ac:dyDescent="0.35">
      <c r="A162" s="5" t="s">
        <v>875</v>
      </c>
      <c r="B162" s="2">
        <v>43358</v>
      </c>
      <c r="C162">
        <v>19</v>
      </c>
      <c r="D162" t="s">
        <v>50</v>
      </c>
      <c r="E162" t="s">
        <v>31</v>
      </c>
      <c r="F162" t="s">
        <v>24</v>
      </c>
      <c r="G162" t="s">
        <v>2045</v>
      </c>
      <c r="H162" s="8">
        <v>399</v>
      </c>
      <c r="I162">
        <v>2</v>
      </c>
      <c r="J162" s="10">
        <v>798</v>
      </c>
    </row>
    <row r="163" spans="1:10" x14ac:dyDescent="0.35">
      <c r="A163" s="5" t="s">
        <v>878</v>
      </c>
      <c r="B163" s="2">
        <v>43361</v>
      </c>
      <c r="C163">
        <v>7</v>
      </c>
      <c r="D163" t="s">
        <v>82</v>
      </c>
      <c r="E163" t="s">
        <v>40</v>
      </c>
      <c r="F163" t="s">
        <v>20</v>
      </c>
      <c r="G163" t="s">
        <v>2045</v>
      </c>
      <c r="H163" s="8">
        <v>399</v>
      </c>
      <c r="I163">
        <v>3</v>
      </c>
      <c r="J163" s="10">
        <v>1197</v>
      </c>
    </row>
    <row r="164" spans="1:10" x14ac:dyDescent="0.35">
      <c r="A164" s="5" t="s">
        <v>892</v>
      </c>
      <c r="B164" s="2">
        <v>43365</v>
      </c>
      <c r="C164">
        <v>6</v>
      </c>
      <c r="D164" t="s">
        <v>42</v>
      </c>
      <c r="E164" t="s">
        <v>40</v>
      </c>
      <c r="F164" t="s">
        <v>20</v>
      </c>
      <c r="G164" t="s">
        <v>2045</v>
      </c>
      <c r="H164" s="8">
        <v>399</v>
      </c>
      <c r="I164">
        <v>9</v>
      </c>
      <c r="J164" s="10">
        <v>3591</v>
      </c>
    </row>
    <row r="165" spans="1:10" x14ac:dyDescent="0.35">
      <c r="A165" s="5" t="s">
        <v>893</v>
      </c>
      <c r="B165" s="2">
        <v>43365</v>
      </c>
      <c r="C165">
        <v>14</v>
      </c>
      <c r="D165" t="s">
        <v>33</v>
      </c>
      <c r="E165" t="s">
        <v>57</v>
      </c>
      <c r="F165" t="s">
        <v>12</v>
      </c>
      <c r="G165" t="s">
        <v>2045</v>
      </c>
      <c r="H165" s="8">
        <v>399</v>
      </c>
      <c r="I165">
        <v>4</v>
      </c>
      <c r="J165" s="10">
        <v>1596</v>
      </c>
    </row>
    <row r="166" spans="1:10" x14ac:dyDescent="0.35">
      <c r="A166" s="5" t="s">
        <v>901</v>
      </c>
      <c r="B166" s="2">
        <v>43367</v>
      </c>
      <c r="C166">
        <v>14</v>
      </c>
      <c r="D166" t="s">
        <v>33</v>
      </c>
      <c r="E166" t="s">
        <v>11</v>
      </c>
      <c r="F166" t="s">
        <v>12</v>
      </c>
      <c r="G166" t="s">
        <v>2045</v>
      </c>
      <c r="H166" s="8">
        <v>399</v>
      </c>
      <c r="I166">
        <v>2</v>
      </c>
      <c r="J166" s="10">
        <v>798</v>
      </c>
    </row>
    <row r="167" spans="1:10" x14ac:dyDescent="0.35">
      <c r="A167" s="5" t="s">
        <v>909</v>
      </c>
      <c r="B167" s="2">
        <v>43371</v>
      </c>
      <c r="C167">
        <v>14</v>
      </c>
      <c r="D167" t="s">
        <v>33</v>
      </c>
      <c r="E167" t="s">
        <v>57</v>
      </c>
      <c r="F167" t="s">
        <v>12</v>
      </c>
      <c r="G167" t="s">
        <v>2045</v>
      </c>
      <c r="H167" s="8">
        <v>399</v>
      </c>
      <c r="I167">
        <v>3</v>
      </c>
      <c r="J167" s="10">
        <v>1197</v>
      </c>
    </row>
    <row r="168" spans="1:10" x14ac:dyDescent="0.35">
      <c r="A168" s="5" t="s">
        <v>921</v>
      </c>
      <c r="B168" s="2">
        <v>43374</v>
      </c>
      <c r="C168">
        <v>9</v>
      </c>
      <c r="D168" t="s">
        <v>18</v>
      </c>
      <c r="E168" t="s">
        <v>19</v>
      </c>
      <c r="F168" t="s">
        <v>20</v>
      </c>
      <c r="G168" t="s">
        <v>2045</v>
      </c>
      <c r="H168" s="8">
        <v>399</v>
      </c>
      <c r="I168">
        <v>7</v>
      </c>
      <c r="J168" s="10">
        <v>2793</v>
      </c>
    </row>
    <row r="169" spans="1:10" x14ac:dyDescent="0.35">
      <c r="A169" s="5" t="s">
        <v>937</v>
      </c>
      <c r="B169" s="2">
        <v>43379</v>
      </c>
      <c r="C169">
        <v>4</v>
      </c>
      <c r="D169" t="s">
        <v>45</v>
      </c>
      <c r="E169" t="s">
        <v>15</v>
      </c>
      <c r="F169" t="s">
        <v>16</v>
      </c>
      <c r="G169" t="s">
        <v>2045</v>
      </c>
      <c r="H169" s="8">
        <v>399</v>
      </c>
      <c r="I169">
        <v>0</v>
      </c>
      <c r="J169" s="10">
        <v>0</v>
      </c>
    </row>
    <row r="170" spans="1:10" x14ac:dyDescent="0.35">
      <c r="A170" s="5" t="s">
        <v>941</v>
      </c>
      <c r="B170" s="2">
        <v>43381</v>
      </c>
      <c r="C170">
        <v>15</v>
      </c>
      <c r="D170" t="s">
        <v>112</v>
      </c>
      <c r="E170" t="s">
        <v>11</v>
      </c>
      <c r="F170" t="s">
        <v>12</v>
      </c>
      <c r="G170" t="s">
        <v>2045</v>
      </c>
      <c r="H170" s="8">
        <v>399</v>
      </c>
      <c r="I170">
        <v>7</v>
      </c>
      <c r="J170" s="10">
        <v>2793</v>
      </c>
    </row>
    <row r="171" spans="1:10" x14ac:dyDescent="0.35">
      <c r="A171" s="5" t="s">
        <v>942</v>
      </c>
      <c r="B171" s="2">
        <v>43382</v>
      </c>
      <c r="C171">
        <v>13</v>
      </c>
      <c r="D171" t="s">
        <v>28</v>
      </c>
      <c r="E171" t="s">
        <v>11</v>
      </c>
      <c r="F171" t="s">
        <v>12</v>
      </c>
      <c r="G171" t="s">
        <v>2045</v>
      </c>
      <c r="H171" s="8">
        <v>399</v>
      </c>
      <c r="I171">
        <v>4</v>
      </c>
      <c r="J171" s="10">
        <v>1596</v>
      </c>
    </row>
    <row r="172" spans="1:10" x14ac:dyDescent="0.35">
      <c r="A172" s="5" t="s">
        <v>959</v>
      </c>
      <c r="B172" s="2">
        <v>43388</v>
      </c>
      <c r="C172">
        <v>14</v>
      </c>
      <c r="D172" t="s">
        <v>33</v>
      </c>
      <c r="E172" t="s">
        <v>57</v>
      </c>
      <c r="F172" t="s">
        <v>12</v>
      </c>
      <c r="G172" t="s">
        <v>2045</v>
      </c>
      <c r="H172" s="8">
        <v>399</v>
      </c>
      <c r="I172">
        <v>9</v>
      </c>
      <c r="J172" s="10">
        <v>3591</v>
      </c>
    </row>
    <row r="173" spans="1:10" x14ac:dyDescent="0.35">
      <c r="A173" s="5" t="s">
        <v>961</v>
      </c>
      <c r="B173" s="2">
        <v>43389</v>
      </c>
      <c r="C173">
        <v>17</v>
      </c>
      <c r="D173" t="s">
        <v>30</v>
      </c>
      <c r="E173" t="s">
        <v>23</v>
      </c>
      <c r="F173" t="s">
        <v>24</v>
      </c>
      <c r="G173" t="s">
        <v>2045</v>
      </c>
      <c r="H173" s="8">
        <v>399</v>
      </c>
      <c r="I173">
        <v>6</v>
      </c>
      <c r="J173" s="10">
        <v>2394</v>
      </c>
    </row>
    <row r="174" spans="1:10" x14ac:dyDescent="0.35">
      <c r="A174" s="5" t="s">
        <v>971</v>
      </c>
      <c r="B174" s="2">
        <v>43391</v>
      </c>
      <c r="C174">
        <v>17</v>
      </c>
      <c r="D174" t="s">
        <v>30</v>
      </c>
      <c r="E174" t="s">
        <v>31</v>
      </c>
      <c r="F174" t="s">
        <v>24</v>
      </c>
      <c r="G174" t="s">
        <v>2045</v>
      </c>
      <c r="H174" s="8">
        <v>399</v>
      </c>
      <c r="I174">
        <v>0</v>
      </c>
      <c r="J174" s="10">
        <v>0</v>
      </c>
    </row>
    <row r="175" spans="1:10" x14ac:dyDescent="0.35">
      <c r="A175" s="5" t="s">
        <v>978</v>
      </c>
      <c r="B175" s="2">
        <v>43395</v>
      </c>
      <c r="C175">
        <v>10</v>
      </c>
      <c r="D175" t="s">
        <v>52</v>
      </c>
      <c r="E175" t="s">
        <v>19</v>
      </c>
      <c r="F175" t="s">
        <v>20</v>
      </c>
      <c r="G175" t="s">
        <v>2045</v>
      </c>
      <c r="H175" s="8">
        <v>399</v>
      </c>
      <c r="I175">
        <v>0</v>
      </c>
      <c r="J175" s="10">
        <v>0</v>
      </c>
    </row>
    <row r="176" spans="1:10" x14ac:dyDescent="0.35">
      <c r="A176" s="5" t="s">
        <v>982</v>
      </c>
      <c r="B176" s="2">
        <v>43395</v>
      </c>
      <c r="C176">
        <v>1</v>
      </c>
      <c r="D176" t="s">
        <v>14</v>
      </c>
      <c r="E176" t="s">
        <v>15</v>
      </c>
      <c r="F176" t="s">
        <v>16</v>
      </c>
      <c r="G176" t="s">
        <v>2045</v>
      </c>
      <c r="H176" s="8">
        <v>399</v>
      </c>
      <c r="I176">
        <v>8</v>
      </c>
      <c r="J176" s="10">
        <v>3192</v>
      </c>
    </row>
    <row r="177" spans="1:10" x14ac:dyDescent="0.35">
      <c r="A177" s="5" t="s">
        <v>984</v>
      </c>
      <c r="B177" s="2">
        <v>43396</v>
      </c>
      <c r="C177">
        <v>4</v>
      </c>
      <c r="D177" t="s">
        <v>45</v>
      </c>
      <c r="E177" t="s">
        <v>62</v>
      </c>
      <c r="F177" t="s">
        <v>16</v>
      </c>
      <c r="G177" t="s">
        <v>2045</v>
      </c>
      <c r="H177" s="8">
        <v>399</v>
      </c>
      <c r="I177">
        <v>1</v>
      </c>
      <c r="J177" s="10">
        <v>399</v>
      </c>
    </row>
    <row r="178" spans="1:10" x14ac:dyDescent="0.35">
      <c r="A178" s="5" t="s">
        <v>989</v>
      </c>
      <c r="B178" s="2">
        <v>43399</v>
      </c>
      <c r="C178">
        <v>6</v>
      </c>
      <c r="D178" t="s">
        <v>42</v>
      </c>
      <c r="E178" t="s">
        <v>40</v>
      </c>
      <c r="F178" t="s">
        <v>20</v>
      </c>
      <c r="G178" t="s">
        <v>2045</v>
      </c>
      <c r="H178" s="8">
        <v>399</v>
      </c>
      <c r="I178">
        <v>5</v>
      </c>
      <c r="J178" s="10">
        <v>1995</v>
      </c>
    </row>
    <row r="179" spans="1:10" x14ac:dyDescent="0.35">
      <c r="A179" s="5" t="s">
        <v>992</v>
      </c>
      <c r="B179" s="2">
        <v>43400</v>
      </c>
      <c r="C179">
        <v>6</v>
      </c>
      <c r="D179" t="s">
        <v>42</v>
      </c>
      <c r="E179" t="s">
        <v>40</v>
      </c>
      <c r="F179" t="s">
        <v>20</v>
      </c>
      <c r="G179" t="s">
        <v>2045</v>
      </c>
      <c r="H179" s="8">
        <v>399</v>
      </c>
      <c r="I179">
        <v>7</v>
      </c>
      <c r="J179" s="10">
        <v>2793</v>
      </c>
    </row>
    <row r="180" spans="1:10" x14ac:dyDescent="0.35">
      <c r="A180" s="5" t="s">
        <v>998</v>
      </c>
      <c r="B180" s="2">
        <v>43402</v>
      </c>
      <c r="C180">
        <v>9</v>
      </c>
      <c r="D180" t="s">
        <v>18</v>
      </c>
      <c r="E180" t="s">
        <v>19</v>
      </c>
      <c r="F180" t="s">
        <v>20</v>
      </c>
      <c r="G180" t="s">
        <v>2045</v>
      </c>
      <c r="H180" s="8">
        <v>399</v>
      </c>
      <c r="I180">
        <v>2</v>
      </c>
      <c r="J180" s="10">
        <v>798</v>
      </c>
    </row>
    <row r="181" spans="1:10" x14ac:dyDescent="0.35">
      <c r="A181" s="5" t="s">
        <v>1004</v>
      </c>
      <c r="B181" s="2">
        <v>43402</v>
      </c>
      <c r="C181">
        <v>7</v>
      </c>
      <c r="D181" t="s">
        <v>82</v>
      </c>
      <c r="E181" t="s">
        <v>19</v>
      </c>
      <c r="F181" t="s">
        <v>20</v>
      </c>
      <c r="G181" t="s">
        <v>2045</v>
      </c>
      <c r="H181" s="8">
        <v>399</v>
      </c>
      <c r="I181">
        <v>2</v>
      </c>
      <c r="J181" s="10">
        <v>798</v>
      </c>
    </row>
    <row r="182" spans="1:10" x14ac:dyDescent="0.35">
      <c r="A182" s="5" t="s">
        <v>1007</v>
      </c>
      <c r="B182" s="2">
        <v>43403</v>
      </c>
      <c r="C182">
        <v>14</v>
      </c>
      <c r="D182" t="s">
        <v>33</v>
      </c>
      <c r="E182" t="s">
        <v>57</v>
      </c>
      <c r="F182" t="s">
        <v>12</v>
      </c>
      <c r="G182" t="s">
        <v>2045</v>
      </c>
      <c r="H182" s="8">
        <v>399</v>
      </c>
      <c r="I182">
        <v>1</v>
      </c>
      <c r="J182" s="10">
        <v>399</v>
      </c>
    </row>
    <row r="183" spans="1:10" x14ac:dyDescent="0.35">
      <c r="A183" s="5" t="s">
        <v>1010</v>
      </c>
      <c r="B183" s="2">
        <v>43404</v>
      </c>
      <c r="C183">
        <v>7</v>
      </c>
      <c r="D183" t="s">
        <v>82</v>
      </c>
      <c r="E183" t="s">
        <v>40</v>
      </c>
      <c r="F183" t="s">
        <v>20</v>
      </c>
      <c r="G183" t="s">
        <v>2045</v>
      </c>
      <c r="H183" s="8">
        <v>399</v>
      </c>
      <c r="I183">
        <v>0</v>
      </c>
      <c r="J183" s="10">
        <v>0</v>
      </c>
    </row>
    <row r="184" spans="1:10" x14ac:dyDescent="0.35">
      <c r="A184" s="5" t="s">
        <v>1013</v>
      </c>
      <c r="B184" s="2">
        <v>43407</v>
      </c>
      <c r="C184">
        <v>13</v>
      </c>
      <c r="D184" t="s">
        <v>28</v>
      </c>
      <c r="E184" t="s">
        <v>11</v>
      </c>
      <c r="F184" t="s">
        <v>12</v>
      </c>
      <c r="G184" t="s">
        <v>2045</v>
      </c>
      <c r="H184" s="8">
        <v>399</v>
      </c>
      <c r="I184">
        <v>0</v>
      </c>
      <c r="J184" s="10">
        <v>0</v>
      </c>
    </row>
    <row r="185" spans="1:10" x14ac:dyDescent="0.35">
      <c r="A185" s="5" t="s">
        <v>1021</v>
      </c>
      <c r="B185" s="2">
        <v>43411</v>
      </c>
      <c r="C185">
        <v>2</v>
      </c>
      <c r="D185" t="s">
        <v>100</v>
      </c>
      <c r="E185" t="s">
        <v>15</v>
      </c>
      <c r="F185" t="s">
        <v>16</v>
      </c>
      <c r="G185" t="s">
        <v>2045</v>
      </c>
      <c r="H185" s="8">
        <v>399</v>
      </c>
      <c r="I185">
        <v>4</v>
      </c>
      <c r="J185" s="10">
        <v>1596</v>
      </c>
    </row>
    <row r="186" spans="1:10" x14ac:dyDescent="0.35">
      <c r="A186" s="5" t="s">
        <v>1023</v>
      </c>
      <c r="B186" s="2">
        <v>43412</v>
      </c>
      <c r="C186">
        <v>18</v>
      </c>
      <c r="D186" t="s">
        <v>22</v>
      </c>
      <c r="E186" t="s">
        <v>31</v>
      </c>
      <c r="F186" t="s">
        <v>24</v>
      </c>
      <c r="G186" t="s">
        <v>2045</v>
      </c>
      <c r="H186" s="8">
        <v>399</v>
      </c>
      <c r="I186">
        <v>9</v>
      </c>
      <c r="J186" s="10">
        <v>3591</v>
      </c>
    </row>
    <row r="187" spans="1:10" x14ac:dyDescent="0.35">
      <c r="A187" s="5" t="s">
        <v>1031</v>
      </c>
      <c r="B187" s="2">
        <v>43413</v>
      </c>
      <c r="C187">
        <v>18</v>
      </c>
      <c r="D187" t="s">
        <v>22</v>
      </c>
      <c r="E187" t="s">
        <v>23</v>
      </c>
      <c r="F187" t="s">
        <v>24</v>
      </c>
      <c r="G187" t="s">
        <v>2045</v>
      </c>
      <c r="H187" s="8">
        <v>399</v>
      </c>
      <c r="I187">
        <v>9</v>
      </c>
      <c r="J187" s="10">
        <v>3591</v>
      </c>
    </row>
    <row r="188" spans="1:10" x14ac:dyDescent="0.35">
      <c r="A188" s="5" t="s">
        <v>1033</v>
      </c>
      <c r="B188" s="2">
        <v>43414</v>
      </c>
      <c r="C188">
        <v>10</v>
      </c>
      <c r="D188" t="s">
        <v>52</v>
      </c>
      <c r="E188" t="s">
        <v>40</v>
      </c>
      <c r="F188" t="s">
        <v>20</v>
      </c>
      <c r="G188" t="s">
        <v>2045</v>
      </c>
      <c r="H188" s="8">
        <v>399</v>
      </c>
      <c r="I188">
        <v>6</v>
      </c>
      <c r="J188" s="10">
        <v>2394</v>
      </c>
    </row>
    <row r="189" spans="1:10" x14ac:dyDescent="0.35">
      <c r="A189" s="5" t="s">
        <v>1049</v>
      </c>
      <c r="B189" s="2">
        <v>43420</v>
      </c>
      <c r="C189">
        <v>8</v>
      </c>
      <c r="D189" t="s">
        <v>39</v>
      </c>
      <c r="E189" t="s">
        <v>19</v>
      </c>
      <c r="F189" t="s">
        <v>20</v>
      </c>
      <c r="G189" t="s">
        <v>2045</v>
      </c>
      <c r="H189" s="8">
        <v>399</v>
      </c>
      <c r="I189">
        <v>0</v>
      </c>
      <c r="J189" s="10">
        <v>0</v>
      </c>
    </row>
    <row r="190" spans="1:10" x14ac:dyDescent="0.35">
      <c r="A190" s="5" t="s">
        <v>1055</v>
      </c>
      <c r="B190" s="2">
        <v>43423</v>
      </c>
      <c r="C190">
        <v>5</v>
      </c>
      <c r="D190" t="s">
        <v>54</v>
      </c>
      <c r="E190" t="s">
        <v>15</v>
      </c>
      <c r="F190" t="s">
        <v>16</v>
      </c>
      <c r="G190" t="s">
        <v>2045</v>
      </c>
      <c r="H190" s="8">
        <v>399</v>
      </c>
      <c r="I190">
        <v>2</v>
      </c>
      <c r="J190" s="10">
        <v>798</v>
      </c>
    </row>
    <row r="191" spans="1:10" x14ac:dyDescent="0.35">
      <c r="A191" s="5" t="s">
        <v>1058</v>
      </c>
      <c r="B191" s="2">
        <v>43423</v>
      </c>
      <c r="C191">
        <v>5</v>
      </c>
      <c r="D191" t="s">
        <v>54</v>
      </c>
      <c r="E191" t="s">
        <v>62</v>
      </c>
      <c r="F191" t="s">
        <v>16</v>
      </c>
      <c r="G191" t="s">
        <v>2045</v>
      </c>
      <c r="H191" s="8">
        <v>399</v>
      </c>
      <c r="I191">
        <v>1</v>
      </c>
      <c r="J191" s="10">
        <v>399</v>
      </c>
    </row>
    <row r="192" spans="1:10" x14ac:dyDescent="0.35">
      <c r="A192" s="5" t="s">
        <v>1059</v>
      </c>
      <c r="B192" s="2">
        <v>43424</v>
      </c>
      <c r="C192">
        <v>5</v>
      </c>
      <c r="D192" t="s">
        <v>54</v>
      </c>
      <c r="E192" t="s">
        <v>62</v>
      </c>
      <c r="F192" t="s">
        <v>16</v>
      </c>
      <c r="G192" t="s">
        <v>2045</v>
      </c>
      <c r="H192" s="8">
        <v>399</v>
      </c>
      <c r="I192">
        <v>8</v>
      </c>
      <c r="J192" s="10">
        <v>3192</v>
      </c>
    </row>
    <row r="193" spans="1:10" x14ac:dyDescent="0.35">
      <c r="A193" s="5" t="s">
        <v>1061</v>
      </c>
      <c r="B193" s="2">
        <v>43425</v>
      </c>
      <c r="C193">
        <v>16</v>
      </c>
      <c r="D193" t="s">
        <v>26</v>
      </c>
      <c r="E193" t="s">
        <v>23</v>
      </c>
      <c r="F193" t="s">
        <v>24</v>
      </c>
      <c r="G193" t="s">
        <v>2045</v>
      </c>
      <c r="H193" s="8">
        <v>399</v>
      </c>
      <c r="I193">
        <v>3</v>
      </c>
      <c r="J193" s="10">
        <v>1197</v>
      </c>
    </row>
    <row r="194" spans="1:10" x14ac:dyDescent="0.35">
      <c r="A194" s="5" t="s">
        <v>1063</v>
      </c>
      <c r="B194" s="2">
        <v>43426</v>
      </c>
      <c r="C194">
        <v>5</v>
      </c>
      <c r="D194" t="s">
        <v>54</v>
      </c>
      <c r="E194" t="s">
        <v>62</v>
      </c>
      <c r="F194" t="s">
        <v>16</v>
      </c>
      <c r="G194" t="s">
        <v>2045</v>
      </c>
      <c r="H194" s="8">
        <v>399</v>
      </c>
      <c r="I194">
        <v>6</v>
      </c>
      <c r="J194" s="10">
        <v>2394</v>
      </c>
    </row>
    <row r="195" spans="1:10" x14ac:dyDescent="0.35">
      <c r="A195" s="5" t="s">
        <v>1069</v>
      </c>
      <c r="B195" s="2">
        <v>43426</v>
      </c>
      <c r="C195">
        <v>8</v>
      </c>
      <c r="D195" t="s">
        <v>39</v>
      </c>
      <c r="E195" t="s">
        <v>19</v>
      </c>
      <c r="F195" t="s">
        <v>20</v>
      </c>
      <c r="G195" t="s">
        <v>2045</v>
      </c>
      <c r="H195" s="8">
        <v>399</v>
      </c>
      <c r="I195">
        <v>9</v>
      </c>
      <c r="J195" s="10">
        <v>3591</v>
      </c>
    </row>
    <row r="196" spans="1:10" x14ac:dyDescent="0.35">
      <c r="A196" s="5" t="s">
        <v>1070</v>
      </c>
      <c r="B196" s="2">
        <v>43426</v>
      </c>
      <c r="C196">
        <v>7</v>
      </c>
      <c r="D196" t="s">
        <v>82</v>
      </c>
      <c r="E196" t="s">
        <v>19</v>
      </c>
      <c r="F196" t="s">
        <v>20</v>
      </c>
      <c r="G196" t="s">
        <v>2045</v>
      </c>
      <c r="H196" s="8">
        <v>399</v>
      </c>
      <c r="I196">
        <v>5</v>
      </c>
      <c r="J196" s="10">
        <v>1995</v>
      </c>
    </row>
    <row r="197" spans="1:10" x14ac:dyDescent="0.35">
      <c r="A197" s="5" t="s">
        <v>1071</v>
      </c>
      <c r="B197" s="2">
        <v>43426</v>
      </c>
      <c r="C197">
        <v>10</v>
      </c>
      <c r="D197" t="s">
        <v>52</v>
      </c>
      <c r="E197" t="s">
        <v>40</v>
      </c>
      <c r="F197" t="s">
        <v>20</v>
      </c>
      <c r="G197" t="s">
        <v>2045</v>
      </c>
      <c r="H197" s="8">
        <v>399</v>
      </c>
      <c r="I197">
        <v>0</v>
      </c>
      <c r="J197" s="10">
        <v>0</v>
      </c>
    </row>
    <row r="198" spans="1:10" x14ac:dyDescent="0.35">
      <c r="A198" s="5" t="s">
        <v>1074</v>
      </c>
      <c r="B198" s="2">
        <v>43427</v>
      </c>
      <c r="C198">
        <v>3</v>
      </c>
      <c r="D198" t="s">
        <v>37</v>
      </c>
      <c r="E198" t="s">
        <v>15</v>
      </c>
      <c r="F198" t="s">
        <v>16</v>
      </c>
      <c r="G198" t="s">
        <v>2045</v>
      </c>
      <c r="H198" s="8">
        <v>399</v>
      </c>
      <c r="I198">
        <v>2</v>
      </c>
      <c r="J198" s="10">
        <v>798</v>
      </c>
    </row>
    <row r="199" spans="1:10" x14ac:dyDescent="0.35">
      <c r="A199" s="5" t="s">
        <v>1075</v>
      </c>
      <c r="B199" s="2">
        <v>43427</v>
      </c>
      <c r="C199">
        <v>4</v>
      </c>
      <c r="D199" t="s">
        <v>45</v>
      </c>
      <c r="E199" t="s">
        <v>15</v>
      </c>
      <c r="F199" t="s">
        <v>16</v>
      </c>
      <c r="G199" t="s">
        <v>2045</v>
      </c>
      <c r="H199" s="8">
        <v>399</v>
      </c>
      <c r="I199">
        <v>6</v>
      </c>
      <c r="J199" s="10">
        <v>2394</v>
      </c>
    </row>
    <row r="200" spans="1:10" x14ac:dyDescent="0.35">
      <c r="A200" s="5" t="s">
        <v>1076</v>
      </c>
      <c r="B200" s="2">
        <v>43427</v>
      </c>
      <c r="C200">
        <v>13</v>
      </c>
      <c r="D200" t="s">
        <v>28</v>
      </c>
      <c r="E200" t="s">
        <v>11</v>
      </c>
      <c r="F200" t="s">
        <v>12</v>
      </c>
      <c r="G200" t="s">
        <v>2045</v>
      </c>
      <c r="H200" s="8">
        <v>399</v>
      </c>
      <c r="I200">
        <v>9</v>
      </c>
      <c r="J200" s="10">
        <v>3591</v>
      </c>
    </row>
    <row r="201" spans="1:10" x14ac:dyDescent="0.35">
      <c r="A201" s="5" t="s">
        <v>1084</v>
      </c>
      <c r="B201" s="2">
        <v>43428</v>
      </c>
      <c r="C201">
        <v>9</v>
      </c>
      <c r="D201" t="s">
        <v>18</v>
      </c>
      <c r="E201" t="s">
        <v>40</v>
      </c>
      <c r="F201" t="s">
        <v>20</v>
      </c>
      <c r="G201" t="s">
        <v>2045</v>
      </c>
      <c r="H201" s="8">
        <v>399</v>
      </c>
      <c r="I201">
        <v>1</v>
      </c>
      <c r="J201" s="10">
        <v>399</v>
      </c>
    </row>
    <row r="202" spans="1:10" x14ac:dyDescent="0.35">
      <c r="A202" s="5" t="s">
        <v>1085</v>
      </c>
      <c r="B202" s="2">
        <v>43428</v>
      </c>
      <c r="C202">
        <v>11</v>
      </c>
      <c r="D202" t="s">
        <v>10</v>
      </c>
      <c r="E202" t="s">
        <v>57</v>
      </c>
      <c r="F202" t="s">
        <v>12</v>
      </c>
      <c r="G202" t="s">
        <v>2045</v>
      </c>
      <c r="H202" s="8">
        <v>399</v>
      </c>
      <c r="I202">
        <v>3</v>
      </c>
      <c r="J202" s="10">
        <v>1197</v>
      </c>
    </row>
    <row r="203" spans="1:10" x14ac:dyDescent="0.35">
      <c r="A203" s="5" t="s">
        <v>1086</v>
      </c>
      <c r="B203" s="2">
        <v>43429</v>
      </c>
      <c r="C203">
        <v>4</v>
      </c>
      <c r="D203" t="s">
        <v>45</v>
      </c>
      <c r="E203" t="s">
        <v>62</v>
      </c>
      <c r="F203" t="s">
        <v>16</v>
      </c>
      <c r="G203" t="s">
        <v>2045</v>
      </c>
      <c r="H203" s="8">
        <v>399</v>
      </c>
      <c r="I203">
        <v>5</v>
      </c>
      <c r="J203" s="10">
        <v>1995</v>
      </c>
    </row>
    <row r="204" spans="1:10" x14ac:dyDescent="0.35">
      <c r="A204" s="5" t="s">
        <v>1089</v>
      </c>
      <c r="B204" s="2">
        <v>43431</v>
      </c>
      <c r="C204">
        <v>2</v>
      </c>
      <c r="D204" t="s">
        <v>100</v>
      </c>
      <c r="E204" t="s">
        <v>15</v>
      </c>
      <c r="F204" t="s">
        <v>16</v>
      </c>
      <c r="G204" t="s">
        <v>2045</v>
      </c>
      <c r="H204" s="8">
        <v>399</v>
      </c>
      <c r="I204">
        <v>8</v>
      </c>
      <c r="J204" s="10">
        <v>3192</v>
      </c>
    </row>
    <row r="205" spans="1:10" x14ac:dyDescent="0.35">
      <c r="A205" s="5" t="s">
        <v>1090</v>
      </c>
      <c r="B205" s="2">
        <v>43431</v>
      </c>
      <c r="C205">
        <v>4</v>
      </c>
      <c r="D205" t="s">
        <v>45</v>
      </c>
      <c r="E205" t="s">
        <v>62</v>
      </c>
      <c r="F205" t="s">
        <v>16</v>
      </c>
      <c r="G205" t="s">
        <v>2045</v>
      </c>
      <c r="H205" s="8">
        <v>399</v>
      </c>
      <c r="I205">
        <v>6</v>
      </c>
      <c r="J205" s="10">
        <v>2394</v>
      </c>
    </row>
    <row r="206" spans="1:10" x14ac:dyDescent="0.35">
      <c r="A206" s="5" t="s">
        <v>1098</v>
      </c>
      <c r="B206" s="2">
        <v>43433</v>
      </c>
      <c r="C206">
        <v>9</v>
      </c>
      <c r="D206" t="s">
        <v>18</v>
      </c>
      <c r="E206" t="s">
        <v>40</v>
      </c>
      <c r="F206" t="s">
        <v>20</v>
      </c>
      <c r="G206" t="s">
        <v>2045</v>
      </c>
      <c r="H206" s="8">
        <v>399</v>
      </c>
      <c r="I206">
        <v>6</v>
      </c>
      <c r="J206" s="10">
        <v>2394</v>
      </c>
    </row>
    <row r="207" spans="1:10" x14ac:dyDescent="0.35">
      <c r="A207" s="5" t="s">
        <v>1101</v>
      </c>
      <c r="B207" s="2">
        <v>43435</v>
      </c>
      <c r="C207">
        <v>8</v>
      </c>
      <c r="D207" t="s">
        <v>39</v>
      </c>
      <c r="E207" t="s">
        <v>40</v>
      </c>
      <c r="F207" t="s">
        <v>20</v>
      </c>
      <c r="G207" t="s">
        <v>2045</v>
      </c>
      <c r="H207" s="8">
        <v>399</v>
      </c>
      <c r="I207">
        <v>5</v>
      </c>
      <c r="J207" s="10">
        <v>1995</v>
      </c>
    </row>
    <row r="208" spans="1:10" x14ac:dyDescent="0.35">
      <c r="A208" s="5" t="s">
        <v>1103</v>
      </c>
      <c r="B208" s="2">
        <v>43436</v>
      </c>
      <c r="C208">
        <v>7</v>
      </c>
      <c r="D208" t="s">
        <v>82</v>
      </c>
      <c r="E208" t="s">
        <v>40</v>
      </c>
      <c r="F208" t="s">
        <v>20</v>
      </c>
      <c r="G208" t="s">
        <v>2045</v>
      </c>
      <c r="H208" s="8">
        <v>399</v>
      </c>
      <c r="I208">
        <v>3</v>
      </c>
      <c r="J208" s="10">
        <v>1197</v>
      </c>
    </row>
    <row r="209" spans="1:10" x14ac:dyDescent="0.35">
      <c r="A209" s="5" t="s">
        <v>1107</v>
      </c>
      <c r="B209" s="2">
        <v>43438</v>
      </c>
      <c r="C209">
        <v>16</v>
      </c>
      <c r="D209" t="s">
        <v>26</v>
      </c>
      <c r="E209" t="s">
        <v>31</v>
      </c>
      <c r="F209" t="s">
        <v>24</v>
      </c>
      <c r="G209" t="s">
        <v>2045</v>
      </c>
      <c r="H209" s="8">
        <v>399</v>
      </c>
      <c r="I209">
        <v>0</v>
      </c>
      <c r="J209" s="10">
        <v>0</v>
      </c>
    </row>
    <row r="210" spans="1:10" x14ac:dyDescent="0.35">
      <c r="A210" s="5" t="s">
        <v>1108</v>
      </c>
      <c r="B210" s="2">
        <v>43439</v>
      </c>
      <c r="C210">
        <v>5</v>
      </c>
      <c r="D210" t="s">
        <v>54</v>
      </c>
      <c r="E210" t="s">
        <v>62</v>
      </c>
      <c r="F210" t="s">
        <v>16</v>
      </c>
      <c r="G210" t="s">
        <v>2045</v>
      </c>
      <c r="H210" s="8">
        <v>399</v>
      </c>
      <c r="I210">
        <v>4</v>
      </c>
      <c r="J210" s="10">
        <v>1596</v>
      </c>
    </row>
    <row r="211" spans="1:10" x14ac:dyDescent="0.35">
      <c r="A211" s="5" t="s">
        <v>1129</v>
      </c>
      <c r="B211" s="2">
        <v>43447</v>
      </c>
      <c r="C211">
        <v>1</v>
      </c>
      <c r="D211" t="s">
        <v>14</v>
      </c>
      <c r="E211" t="s">
        <v>15</v>
      </c>
      <c r="F211" t="s">
        <v>16</v>
      </c>
      <c r="G211" t="s">
        <v>2045</v>
      </c>
      <c r="H211" s="8">
        <v>399</v>
      </c>
      <c r="I211">
        <v>1</v>
      </c>
      <c r="J211" s="10">
        <v>399</v>
      </c>
    </row>
    <row r="212" spans="1:10" x14ac:dyDescent="0.35">
      <c r="A212" s="5" t="s">
        <v>1136</v>
      </c>
      <c r="B212" s="2">
        <v>43451</v>
      </c>
      <c r="C212">
        <v>12</v>
      </c>
      <c r="D212" t="s">
        <v>60</v>
      </c>
      <c r="E212" t="s">
        <v>11</v>
      </c>
      <c r="F212" t="s">
        <v>12</v>
      </c>
      <c r="G212" t="s">
        <v>2045</v>
      </c>
      <c r="H212" s="8">
        <v>399</v>
      </c>
      <c r="I212">
        <v>5</v>
      </c>
      <c r="J212" s="10">
        <v>1995</v>
      </c>
    </row>
    <row r="213" spans="1:10" x14ac:dyDescent="0.35">
      <c r="A213" s="5" t="s">
        <v>1142</v>
      </c>
      <c r="B213" s="2">
        <v>43452</v>
      </c>
      <c r="C213">
        <v>12</v>
      </c>
      <c r="D213" t="s">
        <v>60</v>
      </c>
      <c r="E213" t="s">
        <v>11</v>
      </c>
      <c r="F213" t="s">
        <v>12</v>
      </c>
      <c r="G213" t="s">
        <v>2045</v>
      </c>
      <c r="H213" s="8">
        <v>399</v>
      </c>
      <c r="I213">
        <v>3</v>
      </c>
      <c r="J213" s="10">
        <v>1197</v>
      </c>
    </row>
    <row r="214" spans="1:10" x14ac:dyDescent="0.35">
      <c r="A214" s="5" t="s">
        <v>1143</v>
      </c>
      <c r="B214" s="2">
        <v>43452</v>
      </c>
      <c r="C214">
        <v>5</v>
      </c>
      <c r="D214" t="s">
        <v>54</v>
      </c>
      <c r="E214" t="s">
        <v>62</v>
      </c>
      <c r="F214" t="s">
        <v>16</v>
      </c>
      <c r="G214" t="s">
        <v>2045</v>
      </c>
      <c r="H214" s="8">
        <v>399</v>
      </c>
      <c r="I214">
        <v>0</v>
      </c>
      <c r="J214" s="10">
        <v>0</v>
      </c>
    </row>
    <row r="215" spans="1:10" x14ac:dyDescent="0.35">
      <c r="A215" s="5" t="s">
        <v>1148</v>
      </c>
      <c r="B215" s="2">
        <v>43452</v>
      </c>
      <c r="C215">
        <v>14</v>
      </c>
      <c r="D215" t="s">
        <v>33</v>
      </c>
      <c r="E215" t="s">
        <v>11</v>
      </c>
      <c r="F215" t="s">
        <v>12</v>
      </c>
      <c r="G215" t="s">
        <v>2045</v>
      </c>
      <c r="H215" s="8">
        <v>399</v>
      </c>
      <c r="I215">
        <v>5</v>
      </c>
      <c r="J215" s="10">
        <v>1995</v>
      </c>
    </row>
    <row r="216" spans="1:10" x14ac:dyDescent="0.35">
      <c r="A216" s="5" t="s">
        <v>1151</v>
      </c>
      <c r="B216" s="2">
        <v>43454</v>
      </c>
      <c r="C216">
        <v>4</v>
      </c>
      <c r="D216" t="s">
        <v>45</v>
      </c>
      <c r="E216" t="s">
        <v>15</v>
      </c>
      <c r="F216" t="s">
        <v>16</v>
      </c>
      <c r="G216" t="s">
        <v>2045</v>
      </c>
      <c r="H216" s="8">
        <v>399</v>
      </c>
      <c r="I216">
        <v>8</v>
      </c>
      <c r="J216" s="10">
        <v>3192</v>
      </c>
    </row>
    <row r="217" spans="1:10" x14ac:dyDescent="0.35">
      <c r="A217" s="5" t="s">
        <v>1158</v>
      </c>
      <c r="B217" s="2">
        <v>43454</v>
      </c>
      <c r="C217">
        <v>18</v>
      </c>
      <c r="D217" t="s">
        <v>22</v>
      </c>
      <c r="E217" t="s">
        <v>23</v>
      </c>
      <c r="F217" t="s">
        <v>24</v>
      </c>
      <c r="G217" t="s">
        <v>2045</v>
      </c>
      <c r="H217" s="8">
        <v>399</v>
      </c>
      <c r="I217">
        <v>7</v>
      </c>
      <c r="J217" s="10">
        <v>2793</v>
      </c>
    </row>
    <row r="218" spans="1:10" x14ac:dyDescent="0.35">
      <c r="A218" s="5" t="s">
        <v>1161</v>
      </c>
      <c r="B218" s="2">
        <v>43456</v>
      </c>
      <c r="C218">
        <v>14</v>
      </c>
      <c r="D218" t="s">
        <v>33</v>
      </c>
      <c r="E218" t="s">
        <v>57</v>
      </c>
      <c r="F218" t="s">
        <v>12</v>
      </c>
      <c r="G218" t="s">
        <v>2045</v>
      </c>
      <c r="H218" s="8">
        <v>399</v>
      </c>
      <c r="I218">
        <v>7</v>
      </c>
      <c r="J218" s="10">
        <v>2793</v>
      </c>
    </row>
    <row r="219" spans="1:10" x14ac:dyDescent="0.35">
      <c r="A219" s="5" t="s">
        <v>1168</v>
      </c>
      <c r="B219" s="2">
        <v>43458</v>
      </c>
      <c r="C219">
        <v>9</v>
      </c>
      <c r="D219" t="s">
        <v>18</v>
      </c>
      <c r="E219" t="s">
        <v>40</v>
      </c>
      <c r="F219" t="s">
        <v>20</v>
      </c>
      <c r="G219" t="s">
        <v>2045</v>
      </c>
      <c r="H219" s="8">
        <v>399</v>
      </c>
      <c r="I219">
        <v>2</v>
      </c>
      <c r="J219" s="10">
        <v>798</v>
      </c>
    </row>
    <row r="220" spans="1:10" x14ac:dyDescent="0.35">
      <c r="A220" s="5" t="s">
        <v>1182</v>
      </c>
      <c r="B220" s="2">
        <v>43461</v>
      </c>
      <c r="C220">
        <v>16</v>
      </c>
      <c r="D220" t="s">
        <v>26</v>
      </c>
      <c r="E220" t="s">
        <v>23</v>
      </c>
      <c r="F220" t="s">
        <v>24</v>
      </c>
      <c r="G220" t="s">
        <v>2045</v>
      </c>
      <c r="H220" s="8">
        <v>399</v>
      </c>
      <c r="I220">
        <v>8</v>
      </c>
      <c r="J220" s="10">
        <v>3192</v>
      </c>
    </row>
    <row r="221" spans="1:10" x14ac:dyDescent="0.35">
      <c r="A221" s="5" t="s">
        <v>1184</v>
      </c>
      <c r="B221" s="2">
        <v>43463</v>
      </c>
      <c r="C221">
        <v>11</v>
      </c>
      <c r="D221" t="s">
        <v>10</v>
      </c>
      <c r="E221" t="s">
        <v>11</v>
      </c>
      <c r="F221" t="s">
        <v>12</v>
      </c>
      <c r="G221" t="s">
        <v>2045</v>
      </c>
      <c r="H221" s="8">
        <v>399</v>
      </c>
      <c r="I221">
        <v>2</v>
      </c>
      <c r="J221" s="10">
        <v>798</v>
      </c>
    </row>
    <row r="222" spans="1:10" x14ac:dyDescent="0.35">
      <c r="A222" s="5" t="s">
        <v>1185</v>
      </c>
      <c r="B222" s="2">
        <v>43464</v>
      </c>
      <c r="C222">
        <v>12</v>
      </c>
      <c r="D222" t="s">
        <v>60</v>
      </c>
      <c r="E222" t="s">
        <v>11</v>
      </c>
      <c r="F222" t="s">
        <v>12</v>
      </c>
      <c r="G222" t="s">
        <v>2045</v>
      </c>
      <c r="H222" s="8">
        <v>399</v>
      </c>
      <c r="I222">
        <v>8</v>
      </c>
      <c r="J222" s="10">
        <v>3192</v>
      </c>
    </row>
    <row r="223" spans="1:10" x14ac:dyDescent="0.35">
      <c r="A223" s="5" t="s">
        <v>1187</v>
      </c>
      <c r="B223" s="2">
        <v>43466</v>
      </c>
      <c r="C223">
        <v>20</v>
      </c>
      <c r="D223" t="s">
        <v>35</v>
      </c>
      <c r="E223" t="s">
        <v>31</v>
      </c>
      <c r="F223" t="s">
        <v>24</v>
      </c>
      <c r="G223" t="s">
        <v>2045</v>
      </c>
      <c r="H223" s="8">
        <v>399</v>
      </c>
      <c r="I223">
        <v>4</v>
      </c>
      <c r="J223" s="10">
        <v>1596</v>
      </c>
    </row>
    <row r="224" spans="1:10" x14ac:dyDescent="0.35">
      <c r="A224" s="5" t="s">
        <v>1218</v>
      </c>
      <c r="B224" s="2">
        <v>43477</v>
      </c>
      <c r="C224">
        <v>19</v>
      </c>
      <c r="D224" t="s">
        <v>50</v>
      </c>
      <c r="E224" t="s">
        <v>23</v>
      </c>
      <c r="F224" t="s">
        <v>24</v>
      </c>
      <c r="G224" t="s">
        <v>2045</v>
      </c>
      <c r="H224" s="8">
        <v>399</v>
      </c>
      <c r="I224">
        <v>5</v>
      </c>
      <c r="J224" s="10">
        <v>1995</v>
      </c>
    </row>
    <row r="225" spans="1:10" x14ac:dyDescent="0.35">
      <c r="A225" s="5" t="s">
        <v>1219</v>
      </c>
      <c r="B225" s="2">
        <v>43477</v>
      </c>
      <c r="C225">
        <v>10</v>
      </c>
      <c r="D225" t="s">
        <v>52</v>
      </c>
      <c r="E225" t="s">
        <v>40</v>
      </c>
      <c r="F225" t="s">
        <v>20</v>
      </c>
      <c r="G225" t="s">
        <v>2045</v>
      </c>
      <c r="H225" s="8">
        <v>399</v>
      </c>
      <c r="I225">
        <v>7</v>
      </c>
      <c r="J225" s="10">
        <v>2793</v>
      </c>
    </row>
    <row r="226" spans="1:10" x14ac:dyDescent="0.35">
      <c r="A226" s="5" t="s">
        <v>1221</v>
      </c>
      <c r="B226" s="2">
        <v>43477</v>
      </c>
      <c r="C226">
        <v>11</v>
      </c>
      <c r="D226" t="s">
        <v>10</v>
      </c>
      <c r="E226" t="s">
        <v>57</v>
      </c>
      <c r="F226" t="s">
        <v>12</v>
      </c>
      <c r="G226" t="s">
        <v>2045</v>
      </c>
      <c r="H226" s="8">
        <v>399</v>
      </c>
      <c r="I226">
        <v>4</v>
      </c>
      <c r="J226" s="10">
        <v>1596</v>
      </c>
    </row>
    <row r="227" spans="1:10" x14ac:dyDescent="0.35">
      <c r="A227" s="5" t="s">
        <v>1223</v>
      </c>
      <c r="B227" s="2">
        <v>43478</v>
      </c>
      <c r="C227">
        <v>3</v>
      </c>
      <c r="D227" t="s">
        <v>37</v>
      </c>
      <c r="E227" t="s">
        <v>62</v>
      </c>
      <c r="F227" t="s">
        <v>16</v>
      </c>
      <c r="G227" t="s">
        <v>2045</v>
      </c>
      <c r="H227" s="8">
        <v>399</v>
      </c>
      <c r="I227">
        <v>7</v>
      </c>
      <c r="J227" s="10">
        <v>2793</v>
      </c>
    </row>
    <row r="228" spans="1:10" x14ac:dyDescent="0.35">
      <c r="A228" s="5" t="s">
        <v>1227</v>
      </c>
      <c r="B228" s="2">
        <v>43478</v>
      </c>
      <c r="C228">
        <v>4</v>
      </c>
      <c r="D228" t="s">
        <v>45</v>
      </c>
      <c r="E228" t="s">
        <v>62</v>
      </c>
      <c r="F228" t="s">
        <v>16</v>
      </c>
      <c r="G228" t="s">
        <v>2045</v>
      </c>
      <c r="H228" s="8">
        <v>399</v>
      </c>
      <c r="I228">
        <v>2</v>
      </c>
      <c r="J228" s="10">
        <v>798</v>
      </c>
    </row>
    <row r="229" spans="1:10" x14ac:dyDescent="0.35">
      <c r="A229" s="5" t="s">
        <v>1230</v>
      </c>
      <c r="B229" s="2">
        <v>43478</v>
      </c>
      <c r="C229">
        <v>2</v>
      </c>
      <c r="D229" t="s">
        <v>100</v>
      </c>
      <c r="E229" t="s">
        <v>15</v>
      </c>
      <c r="F229" t="s">
        <v>16</v>
      </c>
      <c r="G229" t="s">
        <v>2045</v>
      </c>
      <c r="H229" s="8">
        <v>399</v>
      </c>
      <c r="I229">
        <v>4</v>
      </c>
      <c r="J229" s="10">
        <v>1596</v>
      </c>
    </row>
    <row r="230" spans="1:10" x14ac:dyDescent="0.35">
      <c r="A230" s="5" t="s">
        <v>1231</v>
      </c>
      <c r="B230" s="2">
        <v>43478</v>
      </c>
      <c r="C230">
        <v>18</v>
      </c>
      <c r="D230" t="s">
        <v>22</v>
      </c>
      <c r="E230" t="s">
        <v>31</v>
      </c>
      <c r="F230" t="s">
        <v>24</v>
      </c>
      <c r="G230" t="s">
        <v>2045</v>
      </c>
      <c r="H230" s="8">
        <v>399</v>
      </c>
      <c r="I230">
        <v>1</v>
      </c>
      <c r="J230" s="10">
        <v>399</v>
      </c>
    </row>
    <row r="231" spans="1:10" x14ac:dyDescent="0.35">
      <c r="A231" s="5" t="s">
        <v>1235</v>
      </c>
      <c r="B231" s="2">
        <v>43479</v>
      </c>
      <c r="C231">
        <v>19</v>
      </c>
      <c r="D231" t="s">
        <v>50</v>
      </c>
      <c r="E231" t="s">
        <v>23</v>
      </c>
      <c r="F231" t="s">
        <v>24</v>
      </c>
      <c r="G231" t="s">
        <v>2045</v>
      </c>
      <c r="H231" s="8">
        <v>399</v>
      </c>
      <c r="I231">
        <v>8</v>
      </c>
      <c r="J231" s="10">
        <v>3192</v>
      </c>
    </row>
    <row r="232" spans="1:10" x14ac:dyDescent="0.35">
      <c r="A232" s="5" t="s">
        <v>1243</v>
      </c>
      <c r="B232" s="2">
        <v>43482</v>
      </c>
      <c r="C232">
        <v>14</v>
      </c>
      <c r="D232" t="s">
        <v>33</v>
      </c>
      <c r="E232" t="s">
        <v>11</v>
      </c>
      <c r="F232" t="s">
        <v>12</v>
      </c>
      <c r="G232" t="s">
        <v>2045</v>
      </c>
      <c r="H232" s="8">
        <v>399</v>
      </c>
      <c r="I232">
        <v>2</v>
      </c>
      <c r="J232" s="10">
        <v>798</v>
      </c>
    </row>
    <row r="233" spans="1:10" x14ac:dyDescent="0.35">
      <c r="A233" s="5" t="s">
        <v>1248</v>
      </c>
      <c r="B233" s="2">
        <v>43483</v>
      </c>
      <c r="C233">
        <v>7</v>
      </c>
      <c r="D233" t="s">
        <v>82</v>
      </c>
      <c r="E233" t="s">
        <v>19</v>
      </c>
      <c r="F233" t="s">
        <v>20</v>
      </c>
      <c r="G233" t="s">
        <v>2045</v>
      </c>
      <c r="H233" s="8">
        <v>399</v>
      </c>
      <c r="I233">
        <v>6</v>
      </c>
      <c r="J233" s="10">
        <v>2394</v>
      </c>
    </row>
    <row r="234" spans="1:10" x14ac:dyDescent="0.35">
      <c r="A234" s="5" t="s">
        <v>1249</v>
      </c>
      <c r="B234" s="2">
        <v>43483</v>
      </c>
      <c r="C234">
        <v>12</v>
      </c>
      <c r="D234" t="s">
        <v>60</v>
      </c>
      <c r="E234" t="s">
        <v>57</v>
      </c>
      <c r="F234" t="s">
        <v>12</v>
      </c>
      <c r="G234" t="s">
        <v>2045</v>
      </c>
      <c r="H234" s="8">
        <v>399</v>
      </c>
      <c r="I234">
        <v>3</v>
      </c>
      <c r="J234" s="10">
        <v>1197</v>
      </c>
    </row>
    <row r="235" spans="1:10" x14ac:dyDescent="0.35">
      <c r="A235" s="5" t="s">
        <v>1263</v>
      </c>
      <c r="B235" s="2">
        <v>43490</v>
      </c>
      <c r="C235">
        <v>18</v>
      </c>
      <c r="D235" t="s">
        <v>22</v>
      </c>
      <c r="E235" t="s">
        <v>31</v>
      </c>
      <c r="F235" t="s">
        <v>24</v>
      </c>
      <c r="G235" t="s">
        <v>2045</v>
      </c>
      <c r="H235" s="8">
        <v>399</v>
      </c>
      <c r="I235">
        <v>9</v>
      </c>
      <c r="J235" s="10">
        <v>3591</v>
      </c>
    </row>
    <row r="236" spans="1:10" x14ac:dyDescent="0.35">
      <c r="A236" s="5" t="s">
        <v>1265</v>
      </c>
      <c r="B236" s="2">
        <v>43491</v>
      </c>
      <c r="C236">
        <v>7</v>
      </c>
      <c r="D236" t="s">
        <v>82</v>
      </c>
      <c r="E236" t="s">
        <v>40</v>
      </c>
      <c r="F236" t="s">
        <v>20</v>
      </c>
      <c r="G236" t="s">
        <v>2045</v>
      </c>
      <c r="H236" s="8">
        <v>399</v>
      </c>
      <c r="I236">
        <v>8</v>
      </c>
      <c r="J236" s="10">
        <v>3192</v>
      </c>
    </row>
    <row r="237" spans="1:10" x14ac:dyDescent="0.35">
      <c r="A237" s="5" t="s">
        <v>1266</v>
      </c>
      <c r="B237" s="2">
        <v>43491</v>
      </c>
      <c r="C237">
        <v>1</v>
      </c>
      <c r="D237" t="s">
        <v>14</v>
      </c>
      <c r="E237" t="s">
        <v>62</v>
      </c>
      <c r="F237" t="s">
        <v>16</v>
      </c>
      <c r="G237" t="s">
        <v>2045</v>
      </c>
      <c r="H237" s="8">
        <v>399</v>
      </c>
      <c r="I237">
        <v>4</v>
      </c>
      <c r="J237" s="10">
        <v>1596</v>
      </c>
    </row>
    <row r="238" spans="1:10" x14ac:dyDescent="0.35">
      <c r="A238" s="5" t="s">
        <v>1267</v>
      </c>
      <c r="B238" s="2">
        <v>43491</v>
      </c>
      <c r="C238">
        <v>10</v>
      </c>
      <c r="D238" t="s">
        <v>52</v>
      </c>
      <c r="E238" t="s">
        <v>19</v>
      </c>
      <c r="F238" t="s">
        <v>20</v>
      </c>
      <c r="G238" t="s">
        <v>2045</v>
      </c>
      <c r="H238" s="8">
        <v>399</v>
      </c>
      <c r="I238">
        <v>4</v>
      </c>
      <c r="J238" s="10">
        <v>1596</v>
      </c>
    </row>
    <row r="239" spans="1:10" x14ac:dyDescent="0.35">
      <c r="A239" s="5" t="s">
        <v>1270</v>
      </c>
      <c r="B239" s="2">
        <v>43493</v>
      </c>
      <c r="C239">
        <v>3</v>
      </c>
      <c r="D239" t="s">
        <v>37</v>
      </c>
      <c r="E239" t="s">
        <v>15</v>
      </c>
      <c r="F239" t="s">
        <v>16</v>
      </c>
      <c r="G239" t="s">
        <v>2045</v>
      </c>
      <c r="H239" s="8">
        <v>399</v>
      </c>
      <c r="I239">
        <v>5</v>
      </c>
      <c r="J239" s="10">
        <v>1995</v>
      </c>
    </row>
    <row r="240" spans="1:10" x14ac:dyDescent="0.35">
      <c r="A240" s="5" t="s">
        <v>1277</v>
      </c>
      <c r="B240" s="2">
        <v>43496</v>
      </c>
      <c r="C240">
        <v>2</v>
      </c>
      <c r="D240" t="s">
        <v>100</v>
      </c>
      <c r="E240" t="s">
        <v>62</v>
      </c>
      <c r="F240" t="s">
        <v>16</v>
      </c>
      <c r="G240" t="s">
        <v>2045</v>
      </c>
      <c r="H240" s="8">
        <v>399</v>
      </c>
      <c r="I240">
        <v>7</v>
      </c>
      <c r="J240" s="10">
        <v>2793</v>
      </c>
    </row>
    <row r="241" spans="1:10" x14ac:dyDescent="0.35">
      <c r="A241" s="5" t="s">
        <v>1289</v>
      </c>
      <c r="B241" s="2">
        <v>43501</v>
      </c>
      <c r="C241">
        <v>9</v>
      </c>
      <c r="D241" t="s">
        <v>18</v>
      </c>
      <c r="E241" t="s">
        <v>40</v>
      </c>
      <c r="F241" t="s">
        <v>20</v>
      </c>
      <c r="G241" t="s">
        <v>2045</v>
      </c>
      <c r="H241" s="8">
        <v>399</v>
      </c>
      <c r="I241">
        <v>7</v>
      </c>
      <c r="J241" s="10">
        <v>2793</v>
      </c>
    </row>
    <row r="242" spans="1:10" x14ac:dyDescent="0.35">
      <c r="A242" s="5" t="s">
        <v>1295</v>
      </c>
      <c r="B242" s="2">
        <v>43503</v>
      </c>
      <c r="C242">
        <v>14</v>
      </c>
      <c r="D242" t="s">
        <v>33</v>
      </c>
      <c r="E242" t="s">
        <v>11</v>
      </c>
      <c r="F242" t="s">
        <v>12</v>
      </c>
      <c r="G242" t="s">
        <v>2045</v>
      </c>
      <c r="H242" s="8">
        <v>399</v>
      </c>
      <c r="I242">
        <v>4</v>
      </c>
      <c r="J242" s="10">
        <v>1596</v>
      </c>
    </row>
    <row r="243" spans="1:10" x14ac:dyDescent="0.35">
      <c r="A243" s="5" t="s">
        <v>1296</v>
      </c>
      <c r="B243" s="2">
        <v>43503</v>
      </c>
      <c r="C243">
        <v>8</v>
      </c>
      <c r="D243" t="s">
        <v>39</v>
      </c>
      <c r="E243" t="s">
        <v>19</v>
      </c>
      <c r="F243" t="s">
        <v>20</v>
      </c>
      <c r="G243" t="s">
        <v>2045</v>
      </c>
      <c r="H243" s="8">
        <v>399</v>
      </c>
      <c r="I243">
        <v>9</v>
      </c>
      <c r="J243" s="10">
        <v>3591</v>
      </c>
    </row>
    <row r="244" spans="1:10" x14ac:dyDescent="0.35">
      <c r="A244" s="5" t="s">
        <v>1299</v>
      </c>
      <c r="B244" s="2">
        <v>43505</v>
      </c>
      <c r="C244">
        <v>7</v>
      </c>
      <c r="D244" t="s">
        <v>82</v>
      </c>
      <c r="E244" t="s">
        <v>19</v>
      </c>
      <c r="F244" t="s">
        <v>20</v>
      </c>
      <c r="G244" t="s">
        <v>2045</v>
      </c>
      <c r="H244" s="8">
        <v>399</v>
      </c>
      <c r="I244">
        <v>5</v>
      </c>
      <c r="J244" s="10">
        <v>1995</v>
      </c>
    </row>
    <row r="245" spans="1:10" x14ac:dyDescent="0.35">
      <c r="A245" s="5" t="s">
        <v>1303</v>
      </c>
      <c r="B245" s="2">
        <v>43507</v>
      </c>
      <c r="C245">
        <v>20</v>
      </c>
      <c r="D245" t="s">
        <v>35</v>
      </c>
      <c r="E245" t="s">
        <v>23</v>
      </c>
      <c r="F245" t="s">
        <v>24</v>
      </c>
      <c r="G245" t="s">
        <v>2045</v>
      </c>
      <c r="H245" s="8">
        <v>399</v>
      </c>
      <c r="I245">
        <v>2</v>
      </c>
      <c r="J245" s="10">
        <v>798</v>
      </c>
    </row>
    <row r="246" spans="1:10" x14ac:dyDescent="0.35">
      <c r="A246" s="5" t="s">
        <v>1304</v>
      </c>
      <c r="B246" s="2">
        <v>43508</v>
      </c>
      <c r="C246">
        <v>10</v>
      </c>
      <c r="D246" t="s">
        <v>52</v>
      </c>
      <c r="E246" t="s">
        <v>19</v>
      </c>
      <c r="F246" t="s">
        <v>20</v>
      </c>
      <c r="G246" t="s">
        <v>2045</v>
      </c>
      <c r="H246" s="8">
        <v>399</v>
      </c>
      <c r="I246">
        <v>5</v>
      </c>
      <c r="J246" s="10">
        <v>1995</v>
      </c>
    </row>
    <row r="247" spans="1:10" x14ac:dyDescent="0.35">
      <c r="A247" s="5" t="s">
        <v>1309</v>
      </c>
      <c r="B247" s="2">
        <v>43510</v>
      </c>
      <c r="C247">
        <v>13</v>
      </c>
      <c r="D247" t="s">
        <v>28</v>
      </c>
      <c r="E247" t="s">
        <v>11</v>
      </c>
      <c r="F247" t="s">
        <v>12</v>
      </c>
      <c r="G247" t="s">
        <v>2045</v>
      </c>
      <c r="H247" s="8">
        <v>399</v>
      </c>
      <c r="I247">
        <v>6</v>
      </c>
      <c r="J247" s="10">
        <v>2394</v>
      </c>
    </row>
    <row r="248" spans="1:10" x14ac:dyDescent="0.35">
      <c r="A248" s="5" t="s">
        <v>1315</v>
      </c>
      <c r="B248" s="2">
        <v>43514</v>
      </c>
      <c r="C248">
        <v>8</v>
      </c>
      <c r="D248" t="s">
        <v>39</v>
      </c>
      <c r="E248" t="s">
        <v>40</v>
      </c>
      <c r="F248" t="s">
        <v>20</v>
      </c>
      <c r="G248" t="s">
        <v>2045</v>
      </c>
      <c r="H248" s="8">
        <v>399</v>
      </c>
      <c r="I248">
        <v>7</v>
      </c>
      <c r="J248" s="10">
        <v>2793</v>
      </c>
    </row>
    <row r="249" spans="1:10" x14ac:dyDescent="0.35">
      <c r="A249" s="5" t="s">
        <v>1316</v>
      </c>
      <c r="B249" s="2">
        <v>43514</v>
      </c>
      <c r="C249">
        <v>14</v>
      </c>
      <c r="D249" t="s">
        <v>33</v>
      </c>
      <c r="E249" t="s">
        <v>57</v>
      </c>
      <c r="F249" t="s">
        <v>12</v>
      </c>
      <c r="G249" t="s">
        <v>2045</v>
      </c>
      <c r="H249" s="8">
        <v>399</v>
      </c>
      <c r="I249">
        <v>9</v>
      </c>
      <c r="J249" s="10">
        <v>3591</v>
      </c>
    </row>
    <row r="250" spans="1:10" x14ac:dyDescent="0.35">
      <c r="A250" s="5" t="s">
        <v>1317</v>
      </c>
      <c r="B250" s="2">
        <v>43515</v>
      </c>
      <c r="C250">
        <v>9</v>
      </c>
      <c r="D250" t="s">
        <v>18</v>
      </c>
      <c r="E250" t="s">
        <v>19</v>
      </c>
      <c r="F250" t="s">
        <v>20</v>
      </c>
      <c r="G250" t="s">
        <v>2045</v>
      </c>
      <c r="H250" s="8">
        <v>399</v>
      </c>
      <c r="I250">
        <v>5</v>
      </c>
      <c r="J250" s="10">
        <v>1995</v>
      </c>
    </row>
    <row r="251" spans="1:10" x14ac:dyDescent="0.35">
      <c r="A251" s="5" t="s">
        <v>1318</v>
      </c>
      <c r="B251" s="2">
        <v>43515</v>
      </c>
      <c r="C251">
        <v>3</v>
      </c>
      <c r="D251" t="s">
        <v>37</v>
      </c>
      <c r="E251" t="s">
        <v>62</v>
      </c>
      <c r="F251" t="s">
        <v>16</v>
      </c>
      <c r="G251" t="s">
        <v>2045</v>
      </c>
      <c r="H251" s="8">
        <v>399</v>
      </c>
      <c r="I251">
        <v>7</v>
      </c>
      <c r="J251" s="10">
        <v>2793</v>
      </c>
    </row>
    <row r="252" spans="1:10" x14ac:dyDescent="0.35">
      <c r="A252" s="5" t="s">
        <v>1323</v>
      </c>
      <c r="B252" s="2">
        <v>43515</v>
      </c>
      <c r="C252">
        <v>7</v>
      </c>
      <c r="D252" t="s">
        <v>82</v>
      </c>
      <c r="E252" t="s">
        <v>19</v>
      </c>
      <c r="F252" t="s">
        <v>20</v>
      </c>
      <c r="G252" t="s">
        <v>2045</v>
      </c>
      <c r="H252" s="8">
        <v>399</v>
      </c>
      <c r="I252">
        <v>3</v>
      </c>
      <c r="J252" s="10">
        <v>1197</v>
      </c>
    </row>
    <row r="253" spans="1:10" x14ac:dyDescent="0.35">
      <c r="A253" s="5" t="s">
        <v>1327</v>
      </c>
      <c r="B253" s="2">
        <v>43515</v>
      </c>
      <c r="C253">
        <v>16</v>
      </c>
      <c r="D253" t="s">
        <v>26</v>
      </c>
      <c r="E253" t="s">
        <v>23</v>
      </c>
      <c r="F253" t="s">
        <v>24</v>
      </c>
      <c r="G253" t="s">
        <v>2045</v>
      </c>
      <c r="H253" s="8">
        <v>399</v>
      </c>
      <c r="I253">
        <v>7</v>
      </c>
      <c r="J253" s="10">
        <v>2793</v>
      </c>
    </row>
    <row r="254" spans="1:10" x14ac:dyDescent="0.35">
      <c r="A254" s="5" t="s">
        <v>1335</v>
      </c>
      <c r="B254" s="2">
        <v>43517</v>
      </c>
      <c r="C254">
        <v>18</v>
      </c>
      <c r="D254" t="s">
        <v>22</v>
      </c>
      <c r="E254" t="s">
        <v>23</v>
      </c>
      <c r="F254" t="s">
        <v>24</v>
      </c>
      <c r="G254" t="s">
        <v>2045</v>
      </c>
      <c r="H254" s="8">
        <v>399</v>
      </c>
      <c r="I254">
        <v>3</v>
      </c>
      <c r="J254" s="10">
        <v>1197</v>
      </c>
    </row>
    <row r="255" spans="1:10" x14ac:dyDescent="0.35">
      <c r="A255" s="5" t="s">
        <v>1338</v>
      </c>
      <c r="B255" s="2">
        <v>43518</v>
      </c>
      <c r="C255">
        <v>3</v>
      </c>
      <c r="D255" t="s">
        <v>37</v>
      </c>
      <c r="E255" t="s">
        <v>62</v>
      </c>
      <c r="F255" t="s">
        <v>16</v>
      </c>
      <c r="G255" t="s">
        <v>2045</v>
      </c>
      <c r="H255" s="8">
        <v>399</v>
      </c>
      <c r="I255">
        <v>3</v>
      </c>
      <c r="J255" s="10">
        <v>1197</v>
      </c>
    </row>
    <row r="256" spans="1:10" x14ac:dyDescent="0.35">
      <c r="A256" s="5" t="s">
        <v>1344</v>
      </c>
      <c r="B256" s="2">
        <v>43519</v>
      </c>
      <c r="C256">
        <v>8</v>
      </c>
      <c r="D256" t="s">
        <v>39</v>
      </c>
      <c r="E256" t="s">
        <v>19</v>
      </c>
      <c r="F256" t="s">
        <v>20</v>
      </c>
      <c r="G256" t="s">
        <v>2045</v>
      </c>
      <c r="H256" s="8">
        <v>399</v>
      </c>
      <c r="I256">
        <v>5</v>
      </c>
      <c r="J256" s="10">
        <v>1995</v>
      </c>
    </row>
    <row r="257" spans="1:10" x14ac:dyDescent="0.35">
      <c r="A257" s="5" t="s">
        <v>1347</v>
      </c>
      <c r="B257" s="2">
        <v>43519</v>
      </c>
      <c r="C257">
        <v>3</v>
      </c>
      <c r="D257" t="s">
        <v>37</v>
      </c>
      <c r="E257" t="s">
        <v>62</v>
      </c>
      <c r="F257" t="s">
        <v>16</v>
      </c>
      <c r="G257" t="s">
        <v>2045</v>
      </c>
      <c r="H257" s="8">
        <v>399</v>
      </c>
      <c r="I257">
        <v>8</v>
      </c>
      <c r="J257" s="10">
        <v>3192</v>
      </c>
    </row>
    <row r="258" spans="1:10" x14ac:dyDescent="0.35">
      <c r="A258" s="5" t="s">
        <v>1348</v>
      </c>
      <c r="B258" s="2">
        <v>43520</v>
      </c>
      <c r="C258">
        <v>4</v>
      </c>
      <c r="D258" t="s">
        <v>45</v>
      </c>
      <c r="E258" t="s">
        <v>15</v>
      </c>
      <c r="F258" t="s">
        <v>16</v>
      </c>
      <c r="G258" t="s">
        <v>2045</v>
      </c>
      <c r="H258" s="8">
        <v>399</v>
      </c>
      <c r="I258">
        <v>2</v>
      </c>
      <c r="J258" s="10">
        <v>798</v>
      </c>
    </row>
    <row r="259" spans="1:10" x14ac:dyDescent="0.35">
      <c r="A259" s="5" t="s">
        <v>1349</v>
      </c>
      <c r="B259" s="2">
        <v>43520</v>
      </c>
      <c r="C259">
        <v>2</v>
      </c>
      <c r="D259" t="s">
        <v>100</v>
      </c>
      <c r="E259" t="s">
        <v>62</v>
      </c>
      <c r="F259" t="s">
        <v>16</v>
      </c>
      <c r="G259" t="s">
        <v>2045</v>
      </c>
      <c r="H259" s="8">
        <v>399</v>
      </c>
      <c r="I259">
        <v>6</v>
      </c>
      <c r="J259" s="10">
        <v>2394</v>
      </c>
    </row>
    <row r="260" spans="1:10" x14ac:dyDescent="0.35">
      <c r="A260" s="5" t="s">
        <v>1358</v>
      </c>
      <c r="B260" s="2">
        <v>43522</v>
      </c>
      <c r="C260">
        <v>14</v>
      </c>
      <c r="D260" t="s">
        <v>33</v>
      </c>
      <c r="E260" t="s">
        <v>11</v>
      </c>
      <c r="F260" t="s">
        <v>12</v>
      </c>
      <c r="G260" t="s">
        <v>2045</v>
      </c>
      <c r="H260" s="8">
        <v>399</v>
      </c>
      <c r="I260">
        <v>2</v>
      </c>
      <c r="J260" s="10">
        <v>798</v>
      </c>
    </row>
    <row r="261" spans="1:10" x14ac:dyDescent="0.35">
      <c r="A261" s="5" t="s">
        <v>1362</v>
      </c>
      <c r="B261" s="2">
        <v>43524</v>
      </c>
      <c r="C261">
        <v>19</v>
      </c>
      <c r="D261" t="s">
        <v>50</v>
      </c>
      <c r="E261" t="s">
        <v>23</v>
      </c>
      <c r="F261" t="s">
        <v>24</v>
      </c>
      <c r="G261" t="s">
        <v>2045</v>
      </c>
      <c r="H261" s="8">
        <v>399</v>
      </c>
      <c r="I261">
        <v>9</v>
      </c>
      <c r="J261" s="10">
        <v>3591</v>
      </c>
    </row>
    <row r="262" spans="1:10" x14ac:dyDescent="0.35">
      <c r="A262" s="5" t="s">
        <v>1365</v>
      </c>
      <c r="B262" s="2">
        <v>43525</v>
      </c>
      <c r="C262">
        <v>8</v>
      </c>
      <c r="D262" t="s">
        <v>39</v>
      </c>
      <c r="E262" t="s">
        <v>19</v>
      </c>
      <c r="F262" t="s">
        <v>20</v>
      </c>
      <c r="G262" t="s">
        <v>2045</v>
      </c>
      <c r="H262" s="8">
        <v>399</v>
      </c>
      <c r="I262">
        <v>3</v>
      </c>
      <c r="J262" s="10">
        <v>1197</v>
      </c>
    </row>
    <row r="263" spans="1:10" x14ac:dyDescent="0.35">
      <c r="A263" s="5" t="s">
        <v>1370</v>
      </c>
      <c r="B263" s="2">
        <v>43526</v>
      </c>
      <c r="C263">
        <v>7</v>
      </c>
      <c r="D263" t="s">
        <v>82</v>
      </c>
      <c r="E263" t="s">
        <v>19</v>
      </c>
      <c r="F263" t="s">
        <v>20</v>
      </c>
      <c r="G263" t="s">
        <v>2045</v>
      </c>
      <c r="H263" s="8">
        <v>399</v>
      </c>
      <c r="I263">
        <v>7</v>
      </c>
      <c r="J263" s="10">
        <v>2793</v>
      </c>
    </row>
    <row r="264" spans="1:10" x14ac:dyDescent="0.35">
      <c r="A264" s="5" t="s">
        <v>1374</v>
      </c>
      <c r="B264" s="2">
        <v>43529</v>
      </c>
      <c r="C264">
        <v>12</v>
      </c>
      <c r="D264" t="s">
        <v>60</v>
      </c>
      <c r="E264" t="s">
        <v>11</v>
      </c>
      <c r="F264" t="s">
        <v>12</v>
      </c>
      <c r="G264" t="s">
        <v>2045</v>
      </c>
      <c r="H264" s="8">
        <v>399</v>
      </c>
      <c r="I264">
        <v>1</v>
      </c>
      <c r="J264" s="10">
        <v>399</v>
      </c>
    </row>
    <row r="265" spans="1:10" x14ac:dyDescent="0.35">
      <c r="A265" s="5" t="s">
        <v>1378</v>
      </c>
      <c r="B265" s="2">
        <v>43531</v>
      </c>
      <c r="C265">
        <v>9</v>
      </c>
      <c r="D265" t="s">
        <v>18</v>
      </c>
      <c r="E265" t="s">
        <v>40</v>
      </c>
      <c r="F265" t="s">
        <v>20</v>
      </c>
      <c r="G265" t="s">
        <v>2045</v>
      </c>
      <c r="H265" s="8">
        <v>399</v>
      </c>
      <c r="I265">
        <v>0</v>
      </c>
      <c r="J265" s="10">
        <v>0</v>
      </c>
    </row>
    <row r="266" spans="1:10" x14ac:dyDescent="0.35">
      <c r="A266" s="5" t="s">
        <v>1394</v>
      </c>
      <c r="B266" s="2">
        <v>43534</v>
      </c>
      <c r="C266">
        <v>19</v>
      </c>
      <c r="D266" t="s">
        <v>50</v>
      </c>
      <c r="E266" t="s">
        <v>23</v>
      </c>
      <c r="F266" t="s">
        <v>24</v>
      </c>
      <c r="G266" t="s">
        <v>2045</v>
      </c>
      <c r="H266" s="8">
        <v>399</v>
      </c>
      <c r="I266">
        <v>3</v>
      </c>
      <c r="J266" s="10">
        <v>1197</v>
      </c>
    </row>
    <row r="267" spans="1:10" x14ac:dyDescent="0.35">
      <c r="A267" s="5" t="s">
        <v>1400</v>
      </c>
      <c r="B267" s="2">
        <v>43535</v>
      </c>
      <c r="C267">
        <v>17</v>
      </c>
      <c r="D267" t="s">
        <v>30</v>
      </c>
      <c r="E267" t="s">
        <v>23</v>
      </c>
      <c r="F267" t="s">
        <v>24</v>
      </c>
      <c r="G267" t="s">
        <v>2045</v>
      </c>
      <c r="H267" s="8">
        <v>399</v>
      </c>
      <c r="I267">
        <v>6</v>
      </c>
      <c r="J267" s="10">
        <v>2394</v>
      </c>
    </row>
    <row r="268" spans="1:10" x14ac:dyDescent="0.35">
      <c r="A268" s="5" t="s">
        <v>1402</v>
      </c>
      <c r="B268" s="2">
        <v>43535</v>
      </c>
      <c r="C268">
        <v>9</v>
      </c>
      <c r="D268" t="s">
        <v>18</v>
      </c>
      <c r="E268" t="s">
        <v>19</v>
      </c>
      <c r="F268" t="s">
        <v>20</v>
      </c>
      <c r="G268" t="s">
        <v>2045</v>
      </c>
      <c r="H268" s="8">
        <v>399</v>
      </c>
      <c r="I268">
        <v>5</v>
      </c>
      <c r="J268" s="10">
        <v>1995</v>
      </c>
    </row>
    <row r="269" spans="1:10" x14ac:dyDescent="0.35">
      <c r="A269" s="5" t="s">
        <v>1408</v>
      </c>
      <c r="B269" s="2">
        <v>43536</v>
      </c>
      <c r="C269">
        <v>19</v>
      </c>
      <c r="D269" t="s">
        <v>50</v>
      </c>
      <c r="E269" t="s">
        <v>31</v>
      </c>
      <c r="F269" t="s">
        <v>24</v>
      </c>
      <c r="G269" t="s">
        <v>2045</v>
      </c>
      <c r="H269" s="8">
        <v>399</v>
      </c>
      <c r="I269">
        <v>9</v>
      </c>
      <c r="J269" s="10">
        <v>3591</v>
      </c>
    </row>
    <row r="270" spans="1:10" x14ac:dyDescent="0.35">
      <c r="A270" s="5" t="s">
        <v>1410</v>
      </c>
      <c r="B270" s="2">
        <v>43537</v>
      </c>
      <c r="C270">
        <v>19</v>
      </c>
      <c r="D270" t="s">
        <v>50</v>
      </c>
      <c r="E270" t="s">
        <v>23</v>
      </c>
      <c r="F270" t="s">
        <v>24</v>
      </c>
      <c r="G270" t="s">
        <v>2045</v>
      </c>
      <c r="H270" s="8">
        <v>399</v>
      </c>
      <c r="I270">
        <v>2</v>
      </c>
      <c r="J270" s="10">
        <v>798</v>
      </c>
    </row>
    <row r="271" spans="1:10" x14ac:dyDescent="0.35">
      <c r="A271" s="5" t="s">
        <v>1411</v>
      </c>
      <c r="B271" s="2">
        <v>43537</v>
      </c>
      <c r="C271">
        <v>15</v>
      </c>
      <c r="D271" t="s">
        <v>112</v>
      </c>
      <c r="E271" t="s">
        <v>11</v>
      </c>
      <c r="F271" t="s">
        <v>12</v>
      </c>
      <c r="G271" t="s">
        <v>2045</v>
      </c>
      <c r="H271" s="8">
        <v>399</v>
      </c>
      <c r="I271">
        <v>9</v>
      </c>
      <c r="J271" s="10">
        <v>3591</v>
      </c>
    </row>
    <row r="272" spans="1:10" x14ac:dyDescent="0.35">
      <c r="A272" s="5" t="s">
        <v>1416</v>
      </c>
      <c r="B272" s="2">
        <v>43541</v>
      </c>
      <c r="C272">
        <v>7</v>
      </c>
      <c r="D272" t="s">
        <v>82</v>
      </c>
      <c r="E272" t="s">
        <v>40</v>
      </c>
      <c r="F272" t="s">
        <v>20</v>
      </c>
      <c r="G272" t="s">
        <v>2045</v>
      </c>
      <c r="H272" s="8">
        <v>399</v>
      </c>
      <c r="I272">
        <v>6</v>
      </c>
      <c r="J272" s="10">
        <v>2394</v>
      </c>
    </row>
    <row r="273" spans="1:10" x14ac:dyDescent="0.35">
      <c r="A273" s="5" t="s">
        <v>1418</v>
      </c>
      <c r="B273" s="2">
        <v>43541</v>
      </c>
      <c r="C273">
        <v>14</v>
      </c>
      <c r="D273" t="s">
        <v>33</v>
      </c>
      <c r="E273" t="s">
        <v>11</v>
      </c>
      <c r="F273" t="s">
        <v>12</v>
      </c>
      <c r="G273" t="s">
        <v>2045</v>
      </c>
      <c r="H273" s="8">
        <v>399</v>
      </c>
      <c r="I273">
        <v>7</v>
      </c>
      <c r="J273" s="10">
        <v>2793</v>
      </c>
    </row>
    <row r="274" spans="1:10" x14ac:dyDescent="0.35">
      <c r="A274" s="5" t="s">
        <v>1423</v>
      </c>
      <c r="B274" s="2">
        <v>43543</v>
      </c>
      <c r="C274">
        <v>14</v>
      </c>
      <c r="D274" t="s">
        <v>33</v>
      </c>
      <c r="E274" t="s">
        <v>57</v>
      </c>
      <c r="F274" t="s">
        <v>12</v>
      </c>
      <c r="G274" t="s">
        <v>2045</v>
      </c>
      <c r="H274" s="8">
        <v>399</v>
      </c>
      <c r="I274">
        <v>8</v>
      </c>
      <c r="J274" s="10">
        <v>3192</v>
      </c>
    </row>
    <row r="275" spans="1:10" x14ac:dyDescent="0.35">
      <c r="A275" s="5" t="s">
        <v>1425</v>
      </c>
      <c r="B275" s="2">
        <v>43543</v>
      </c>
      <c r="C275">
        <v>17</v>
      </c>
      <c r="D275" t="s">
        <v>30</v>
      </c>
      <c r="E275" t="s">
        <v>23</v>
      </c>
      <c r="F275" t="s">
        <v>24</v>
      </c>
      <c r="G275" t="s">
        <v>2045</v>
      </c>
      <c r="H275" s="8">
        <v>399</v>
      </c>
      <c r="I275">
        <v>5</v>
      </c>
      <c r="J275" s="10">
        <v>1995</v>
      </c>
    </row>
    <row r="276" spans="1:10" x14ac:dyDescent="0.35">
      <c r="A276" s="5" t="s">
        <v>1428</v>
      </c>
      <c r="B276" s="2">
        <v>43543</v>
      </c>
      <c r="C276">
        <v>9</v>
      </c>
      <c r="D276" t="s">
        <v>18</v>
      </c>
      <c r="E276" t="s">
        <v>40</v>
      </c>
      <c r="F276" t="s">
        <v>20</v>
      </c>
      <c r="G276" t="s">
        <v>2045</v>
      </c>
      <c r="H276" s="8">
        <v>399</v>
      </c>
      <c r="I276">
        <v>9</v>
      </c>
      <c r="J276" s="10">
        <v>3591</v>
      </c>
    </row>
    <row r="277" spans="1:10" x14ac:dyDescent="0.35">
      <c r="A277" s="5" t="s">
        <v>1431</v>
      </c>
      <c r="B277" s="2">
        <v>43543</v>
      </c>
      <c r="C277">
        <v>10</v>
      </c>
      <c r="D277" t="s">
        <v>52</v>
      </c>
      <c r="E277" t="s">
        <v>40</v>
      </c>
      <c r="F277" t="s">
        <v>20</v>
      </c>
      <c r="G277" t="s">
        <v>2045</v>
      </c>
      <c r="H277" s="8">
        <v>399</v>
      </c>
      <c r="I277">
        <v>0</v>
      </c>
      <c r="J277" s="10">
        <v>0</v>
      </c>
    </row>
    <row r="278" spans="1:10" x14ac:dyDescent="0.35">
      <c r="A278" s="5" t="s">
        <v>1436</v>
      </c>
      <c r="B278" s="2">
        <v>43546</v>
      </c>
      <c r="C278">
        <v>11</v>
      </c>
      <c r="D278" t="s">
        <v>10</v>
      </c>
      <c r="E278" t="s">
        <v>11</v>
      </c>
      <c r="F278" t="s">
        <v>12</v>
      </c>
      <c r="G278" t="s">
        <v>2045</v>
      </c>
      <c r="H278" s="8">
        <v>399</v>
      </c>
      <c r="I278">
        <v>9</v>
      </c>
      <c r="J278" s="10">
        <v>3591</v>
      </c>
    </row>
    <row r="279" spans="1:10" x14ac:dyDescent="0.35">
      <c r="A279" s="5" t="s">
        <v>1440</v>
      </c>
      <c r="B279" s="2">
        <v>43547</v>
      </c>
      <c r="C279">
        <v>5</v>
      </c>
      <c r="D279" t="s">
        <v>54</v>
      </c>
      <c r="E279" t="s">
        <v>62</v>
      </c>
      <c r="F279" t="s">
        <v>16</v>
      </c>
      <c r="G279" t="s">
        <v>2045</v>
      </c>
      <c r="H279" s="8">
        <v>399</v>
      </c>
      <c r="I279">
        <v>1</v>
      </c>
      <c r="J279" s="10">
        <v>399</v>
      </c>
    </row>
    <row r="280" spans="1:10" x14ac:dyDescent="0.35">
      <c r="A280" s="5" t="s">
        <v>1443</v>
      </c>
      <c r="B280" s="2">
        <v>43547</v>
      </c>
      <c r="C280">
        <v>9</v>
      </c>
      <c r="D280" t="s">
        <v>18</v>
      </c>
      <c r="E280" t="s">
        <v>19</v>
      </c>
      <c r="F280" t="s">
        <v>20</v>
      </c>
      <c r="G280" t="s">
        <v>2045</v>
      </c>
      <c r="H280" s="8">
        <v>399</v>
      </c>
      <c r="I280">
        <v>9</v>
      </c>
      <c r="J280" s="10">
        <v>3591</v>
      </c>
    </row>
    <row r="281" spans="1:10" x14ac:dyDescent="0.35">
      <c r="A281" s="5" t="s">
        <v>1447</v>
      </c>
      <c r="B281" s="2">
        <v>43548</v>
      </c>
      <c r="C281">
        <v>12</v>
      </c>
      <c r="D281" t="s">
        <v>60</v>
      </c>
      <c r="E281" t="s">
        <v>57</v>
      </c>
      <c r="F281" t="s">
        <v>12</v>
      </c>
      <c r="G281" t="s">
        <v>2045</v>
      </c>
      <c r="H281" s="8">
        <v>399</v>
      </c>
      <c r="I281">
        <v>8</v>
      </c>
      <c r="J281" s="10">
        <v>3192</v>
      </c>
    </row>
    <row r="282" spans="1:10" x14ac:dyDescent="0.35">
      <c r="A282" s="5" t="s">
        <v>1448</v>
      </c>
      <c r="B282" s="2">
        <v>43549</v>
      </c>
      <c r="C282">
        <v>3</v>
      </c>
      <c r="D282" t="s">
        <v>37</v>
      </c>
      <c r="E282" t="s">
        <v>15</v>
      </c>
      <c r="F282" t="s">
        <v>16</v>
      </c>
      <c r="G282" t="s">
        <v>2045</v>
      </c>
      <c r="H282" s="8">
        <v>399</v>
      </c>
      <c r="I282">
        <v>9</v>
      </c>
      <c r="J282" s="10">
        <v>3591</v>
      </c>
    </row>
    <row r="283" spans="1:10" x14ac:dyDescent="0.35">
      <c r="A283" s="5" t="s">
        <v>1449</v>
      </c>
      <c r="B283" s="2">
        <v>43549</v>
      </c>
      <c r="C283">
        <v>18</v>
      </c>
      <c r="D283" t="s">
        <v>22</v>
      </c>
      <c r="E283" t="s">
        <v>31</v>
      </c>
      <c r="F283" t="s">
        <v>24</v>
      </c>
      <c r="G283" t="s">
        <v>2045</v>
      </c>
      <c r="H283" s="8">
        <v>399</v>
      </c>
      <c r="I283">
        <v>3</v>
      </c>
      <c r="J283" s="10">
        <v>1197</v>
      </c>
    </row>
    <row r="284" spans="1:10" x14ac:dyDescent="0.35">
      <c r="A284" s="5" t="s">
        <v>1453</v>
      </c>
      <c r="B284" s="2">
        <v>43551</v>
      </c>
      <c r="C284">
        <v>4</v>
      </c>
      <c r="D284" t="s">
        <v>45</v>
      </c>
      <c r="E284" t="s">
        <v>15</v>
      </c>
      <c r="F284" t="s">
        <v>16</v>
      </c>
      <c r="G284" t="s">
        <v>2045</v>
      </c>
      <c r="H284" s="8">
        <v>399</v>
      </c>
      <c r="I284">
        <v>6</v>
      </c>
      <c r="J284" s="10">
        <v>2394</v>
      </c>
    </row>
    <row r="285" spans="1:10" x14ac:dyDescent="0.35">
      <c r="A285" s="5" t="s">
        <v>1463</v>
      </c>
      <c r="B285" s="2">
        <v>43554</v>
      </c>
      <c r="C285">
        <v>7</v>
      </c>
      <c r="D285" t="s">
        <v>82</v>
      </c>
      <c r="E285" t="s">
        <v>19</v>
      </c>
      <c r="F285" t="s">
        <v>20</v>
      </c>
      <c r="G285" t="s">
        <v>2045</v>
      </c>
      <c r="H285" s="8">
        <v>399</v>
      </c>
      <c r="I285">
        <v>2</v>
      </c>
      <c r="J285" s="10">
        <v>798</v>
      </c>
    </row>
    <row r="286" spans="1:10" x14ac:dyDescent="0.35">
      <c r="A286" s="5" t="s">
        <v>1466</v>
      </c>
      <c r="B286" s="2">
        <v>43555</v>
      </c>
      <c r="C286">
        <v>13</v>
      </c>
      <c r="D286" t="s">
        <v>28</v>
      </c>
      <c r="E286" t="s">
        <v>57</v>
      </c>
      <c r="F286" t="s">
        <v>12</v>
      </c>
      <c r="G286" t="s">
        <v>2045</v>
      </c>
      <c r="H286" s="8">
        <v>399</v>
      </c>
      <c r="I286">
        <v>0</v>
      </c>
      <c r="J286" s="10">
        <v>0</v>
      </c>
    </row>
    <row r="287" spans="1:10" x14ac:dyDescent="0.35">
      <c r="A287" s="5" t="s">
        <v>1467</v>
      </c>
      <c r="B287" s="2">
        <v>43555</v>
      </c>
      <c r="C287">
        <v>10</v>
      </c>
      <c r="D287" t="s">
        <v>52</v>
      </c>
      <c r="E287" t="s">
        <v>40</v>
      </c>
      <c r="F287" t="s">
        <v>20</v>
      </c>
      <c r="G287" t="s">
        <v>2045</v>
      </c>
      <c r="H287" s="8">
        <v>399</v>
      </c>
      <c r="I287">
        <v>8</v>
      </c>
      <c r="J287" s="10">
        <v>3192</v>
      </c>
    </row>
    <row r="288" spans="1:10" x14ac:dyDescent="0.35">
      <c r="A288" s="5" t="s">
        <v>1469</v>
      </c>
      <c r="B288" s="2">
        <v>43556</v>
      </c>
      <c r="C288">
        <v>1</v>
      </c>
      <c r="D288" t="s">
        <v>14</v>
      </c>
      <c r="E288" t="s">
        <v>62</v>
      </c>
      <c r="F288" t="s">
        <v>16</v>
      </c>
      <c r="G288" t="s">
        <v>2045</v>
      </c>
      <c r="H288" s="8">
        <v>399</v>
      </c>
      <c r="I288">
        <v>4</v>
      </c>
      <c r="J288" s="10">
        <v>1596</v>
      </c>
    </row>
    <row r="289" spans="1:10" x14ac:dyDescent="0.35">
      <c r="A289" s="5" t="s">
        <v>1471</v>
      </c>
      <c r="B289" s="2">
        <v>43557</v>
      </c>
      <c r="C289">
        <v>8</v>
      </c>
      <c r="D289" t="s">
        <v>39</v>
      </c>
      <c r="E289" t="s">
        <v>19</v>
      </c>
      <c r="F289" t="s">
        <v>20</v>
      </c>
      <c r="G289" t="s">
        <v>2045</v>
      </c>
      <c r="H289" s="8">
        <v>399</v>
      </c>
      <c r="I289">
        <v>0</v>
      </c>
      <c r="J289" s="10">
        <v>0</v>
      </c>
    </row>
    <row r="290" spans="1:10" x14ac:dyDescent="0.35">
      <c r="A290" s="5" t="s">
        <v>1486</v>
      </c>
      <c r="B290" s="2">
        <v>43562</v>
      </c>
      <c r="C290">
        <v>12</v>
      </c>
      <c r="D290" t="s">
        <v>60</v>
      </c>
      <c r="E290" t="s">
        <v>57</v>
      </c>
      <c r="F290" t="s">
        <v>12</v>
      </c>
      <c r="G290" t="s">
        <v>2045</v>
      </c>
      <c r="H290" s="8">
        <v>399</v>
      </c>
      <c r="I290">
        <v>5</v>
      </c>
      <c r="J290" s="10">
        <v>1995</v>
      </c>
    </row>
    <row r="291" spans="1:10" x14ac:dyDescent="0.35">
      <c r="A291" s="5" t="s">
        <v>1492</v>
      </c>
      <c r="B291" s="2">
        <v>43564</v>
      </c>
      <c r="C291">
        <v>9</v>
      </c>
      <c r="D291" t="s">
        <v>18</v>
      </c>
      <c r="E291" t="s">
        <v>40</v>
      </c>
      <c r="F291" t="s">
        <v>20</v>
      </c>
      <c r="G291" t="s">
        <v>2045</v>
      </c>
      <c r="H291" s="8">
        <v>399</v>
      </c>
      <c r="I291">
        <v>5</v>
      </c>
      <c r="J291" s="10">
        <v>1995</v>
      </c>
    </row>
    <row r="292" spans="1:10" x14ac:dyDescent="0.35">
      <c r="A292" s="5" t="s">
        <v>1505</v>
      </c>
      <c r="B292" s="2">
        <v>43568</v>
      </c>
      <c r="C292">
        <v>13</v>
      </c>
      <c r="D292" t="s">
        <v>28</v>
      </c>
      <c r="E292" t="s">
        <v>57</v>
      </c>
      <c r="F292" t="s">
        <v>12</v>
      </c>
      <c r="G292" t="s">
        <v>2045</v>
      </c>
      <c r="H292" s="8">
        <v>399</v>
      </c>
      <c r="I292">
        <v>0</v>
      </c>
      <c r="J292" s="10">
        <v>0</v>
      </c>
    </row>
    <row r="293" spans="1:10" x14ac:dyDescent="0.35">
      <c r="A293" s="5" t="s">
        <v>1506</v>
      </c>
      <c r="B293" s="2">
        <v>43569</v>
      </c>
      <c r="C293">
        <v>9</v>
      </c>
      <c r="D293" t="s">
        <v>18</v>
      </c>
      <c r="E293" t="s">
        <v>19</v>
      </c>
      <c r="F293" t="s">
        <v>20</v>
      </c>
      <c r="G293" t="s">
        <v>2045</v>
      </c>
      <c r="H293" s="8">
        <v>399</v>
      </c>
      <c r="I293">
        <v>7</v>
      </c>
      <c r="J293" s="10">
        <v>2793</v>
      </c>
    </row>
    <row r="294" spans="1:10" x14ac:dyDescent="0.35">
      <c r="A294" s="5" t="s">
        <v>1508</v>
      </c>
      <c r="B294" s="2">
        <v>43570</v>
      </c>
      <c r="C294">
        <v>6</v>
      </c>
      <c r="D294" t="s">
        <v>42</v>
      </c>
      <c r="E294" t="s">
        <v>19</v>
      </c>
      <c r="F294" t="s">
        <v>20</v>
      </c>
      <c r="G294" t="s">
        <v>2045</v>
      </c>
      <c r="H294" s="8">
        <v>399</v>
      </c>
      <c r="I294">
        <v>0</v>
      </c>
      <c r="J294" s="10">
        <v>0</v>
      </c>
    </row>
    <row r="295" spans="1:10" x14ac:dyDescent="0.35">
      <c r="A295" s="5" t="s">
        <v>1511</v>
      </c>
      <c r="B295" s="2">
        <v>43573</v>
      </c>
      <c r="C295">
        <v>5</v>
      </c>
      <c r="D295" t="s">
        <v>54</v>
      </c>
      <c r="E295" t="s">
        <v>62</v>
      </c>
      <c r="F295" t="s">
        <v>16</v>
      </c>
      <c r="G295" t="s">
        <v>2045</v>
      </c>
      <c r="H295" s="8">
        <v>399</v>
      </c>
      <c r="I295">
        <v>8</v>
      </c>
      <c r="J295" s="10">
        <v>3192</v>
      </c>
    </row>
    <row r="296" spans="1:10" x14ac:dyDescent="0.35">
      <c r="A296" s="5" t="s">
        <v>1515</v>
      </c>
      <c r="B296" s="2">
        <v>43573</v>
      </c>
      <c r="C296">
        <v>13</v>
      </c>
      <c r="D296" t="s">
        <v>28</v>
      </c>
      <c r="E296" t="s">
        <v>11</v>
      </c>
      <c r="F296" t="s">
        <v>12</v>
      </c>
      <c r="G296" t="s">
        <v>2045</v>
      </c>
      <c r="H296" s="8">
        <v>399</v>
      </c>
      <c r="I296">
        <v>5</v>
      </c>
      <c r="J296" s="10">
        <v>1995</v>
      </c>
    </row>
    <row r="297" spans="1:10" x14ac:dyDescent="0.35">
      <c r="A297" s="5" t="s">
        <v>1517</v>
      </c>
      <c r="B297" s="2">
        <v>43574</v>
      </c>
      <c r="C297">
        <v>4</v>
      </c>
      <c r="D297" t="s">
        <v>45</v>
      </c>
      <c r="E297" t="s">
        <v>15</v>
      </c>
      <c r="F297" t="s">
        <v>16</v>
      </c>
      <c r="G297" t="s">
        <v>2045</v>
      </c>
      <c r="H297" s="8">
        <v>399</v>
      </c>
      <c r="I297">
        <v>7</v>
      </c>
      <c r="J297" s="10">
        <v>2793</v>
      </c>
    </row>
    <row r="298" spans="1:10" x14ac:dyDescent="0.35">
      <c r="A298" s="5" t="s">
        <v>1518</v>
      </c>
      <c r="B298" s="2">
        <v>43574</v>
      </c>
      <c r="C298">
        <v>4</v>
      </c>
      <c r="D298" t="s">
        <v>45</v>
      </c>
      <c r="E298" t="s">
        <v>62</v>
      </c>
      <c r="F298" t="s">
        <v>16</v>
      </c>
      <c r="G298" t="s">
        <v>2045</v>
      </c>
      <c r="H298" s="8">
        <v>399</v>
      </c>
      <c r="I298">
        <v>9</v>
      </c>
      <c r="J298" s="10">
        <v>3591</v>
      </c>
    </row>
    <row r="299" spans="1:10" x14ac:dyDescent="0.35">
      <c r="A299" s="5" t="s">
        <v>1519</v>
      </c>
      <c r="B299" s="2">
        <v>43574</v>
      </c>
      <c r="C299">
        <v>10</v>
      </c>
      <c r="D299" t="s">
        <v>52</v>
      </c>
      <c r="E299" t="s">
        <v>19</v>
      </c>
      <c r="F299" t="s">
        <v>20</v>
      </c>
      <c r="G299" t="s">
        <v>2045</v>
      </c>
      <c r="H299" s="8">
        <v>399</v>
      </c>
      <c r="I299">
        <v>4</v>
      </c>
      <c r="J299" s="10">
        <v>1596</v>
      </c>
    </row>
    <row r="300" spans="1:10" x14ac:dyDescent="0.35">
      <c r="A300" s="5" t="s">
        <v>1520</v>
      </c>
      <c r="B300" s="2">
        <v>43575</v>
      </c>
      <c r="C300">
        <v>6</v>
      </c>
      <c r="D300" t="s">
        <v>42</v>
      </c>
      <c r="E300" t="s">
        <v>19</v>
      </c>
      <c r="F300" t="s">
        <v>20</v>
      </c>
      <c r="G300" t="s">
        <v>2045</v>
      </c>
      <c r="H300" s="8">
        <v>399</v>
      </c>
      <c r="I300">
        <v>6</v>
      </c>
      <c r="J300" s="10">
        <v>2394</v>
      </c>
    </row>
    <row r="301" spans="1:10" x14ac:dyDescent="0.35">
      <c r="A301" s="5" t="s">
        <v>1523</v>
      </c>
      <c r="B301" s="2">
        <v>43575</v>
      </c>
      <c r="C301">
        <v>20</v>
      </c>
      <c r="D301" t="s">
        <v>35</v>
      </c>
      <c r="E301" t="s">
        <v>31</v>
      </c>
      <c r="F301" t="s">
        <v>24</v>
      </c>
      <c r="G301" t="s">
        <v>2045</v>
      </c>
      <c r="H301" s="8">
        <v>399</v>
      </c>
      <c r="I301">
        <v>9</v>
      </c>
      <c r="J301" s="10">
        <v>3591</v>
      </c>
    </row>
    <row r="302" spans="1:10" x14ac:dyDescent="0.35">
      <c r="A302" s="5" t="s">
        <v>1530</v>
      </c>
      <c r="B302" s="2">
        <v>43578</v>
      </c>
      <c r="C302">
        <v>19</v>
      </c>
      <c r="D302" t="s">
        <v>50</v>
      </c>
      <c r="E302" t="s">
        <v>23</v>
      </c>
      <c r="F302" t="s">
        <v>24</v>
      </c>
      <c r="G302" t="s">
        <v>2045</v>
      </c>
      <c r="H302" s="8">
        <v>399</v>
      </c>
      <c r="I302">
        <v>1</v>
      </c>
      <c r="J302" s="10">
        <v>399</v>
      </c>
    </row>
    <row r="303" spans="1:10" x14ac:dyDescent="0.35">
      <c r="A303" s="5" t="s">
        <v>1531</v>
      </c>
      <c r="B303" s="2">
        <v>43578</v>
      </c>
      <c r="C303">
        <v>5</v>
      </c>
      <c r="D303" t="s">
        <v>54</v>
      </c>
      <c r="E303" t="s">
        <v>15</v>
      </c>
      <c r="F303" t="s">
        <v>16</v>
      </c>
      <c r="G303" t="s">
        <v>2045</v>
      </c>
      <c r="H303" s="8">
        <v>399</v>
      </c>
      <c r="I303">
        <v>8</v>
      </c>
      <c r="J303" s="10">
        <v>3192</v>
      </c>
    </row>
    <row r="304" spans="1:10" x14ac:dyDescent="0.35">
      <c r="A304" s="5" t="s">
        <v>1532</v>
      </c>
      <c r="B304" s="2">
        <v>43578</v>
      </c>
      <c r="C304">
        <v>11</v>
      </c>
      <c r="D304" t="s">
        <v>10</v>
      </c>
      <c r="E304" t="s">
        <v>57</v>
      </c>
      <c r="F304" t="s">
        <v>12</v>
      </c>
      <c r="G304" t="s">
        <v>2045</v>
      </c>
      <c r="H304" s="8">
        <v>399</v>
      </c>
      <c r="I304">
        <v>6</v>
      </c>
      <c r="J304" s="10">
        <v>2394</v>
      </c>
    </row>
    <row r="305" spans="1:16" x14ac:dyDescent="0.35">
      <c r="A305" s="5" t="s">
        <v>1533</v>
      </c>
      <c r="B305" s="2">
        <v>43578</v>
      </c>
      <c r="C305">
        <v>8</v>
      </c>
      <c r="D305" t="s">
        <v>39</v>
      </c>
      <c r="E305" t="s">
        <v>40</v>
      </c>
      <c r="F305" t="s">
        <v>20</v>
      </c>
      <c r="G305" t="s">
        <v>2045</v>
      </c>
      <c r="H305" s="8">
        <v>399</v>
      </c>
      <c r="I305">
        <v>2</v>
      </c>
      <c r="J305" s="10">
        <v>798</v>
      </c>
    </row>
    <row r="306" spans="1:16" x14ac:dyDescent="0.35">
      <c r="A306" s="5" t="s">
        <v>1536</v>
      </c>
      <c r="B306" s="2">
        <v>43580</v>
      </c>
      <c r="C306">
        <v>10</v>
      </c>
      <c r="D306" t="s">
        <v>52</v>
      </c>
      <c r="E306" t="s">
        <v>19</v>
      </c>
      <c r="F306" t="s">
        <v>20</v>
      </c>
      <c r="G306" t="s">
        <v>2045</v>
      </c>
      <c r="H306" s="8">
        <v>399</v>
      </c>
      <c r="I306">
        <v>5</v>
      </c>
      <c r="J306" s="10">
        <v>1995</v>
      </c>
    </row>
    <row r="307" spans="1:16" x14ac:dyDescent="0.35">
      <c r="A307" s="5" t="s">
        <v>1544</v>
      </c>
      <c r="B307" s="2">
        <v>43585</v>
      </c>
      <c r="C307">
        <v>11</v>
      </c>
      <c r="D307" t="s">
        <v>10</v>
      </c>
      <c r="E307" t="s">
        <v>11</v>
      </c>
      <c r="F307" t="s">
        <v>12</v>
      </c>
      <c r="G307" t="s">
        <v>2045</v>
      </c>
      <c r="H307" s="8">
        <v>399</v>
      </c>
      <c r="I307">
        <v>5</v>
      </c>
      <c r="J307" s="10">
        <v>1995</v>
      </c>
    </row>
    <row r="308" spans="1:16" x14ac:dyDescent="0.35">
      <c r="A308" s="5" t="s">
        <v>1551</v>
      </c>
      <c r="B308" s="2">
        <v>43588</v>
      </c>
      <c r="C308">
        <v>16</v>
      </c>
      <c r="D308" t="s">
        <v>26</v>
      </c>
      <c r="E308" t="s">
        <v>31</v>
      </c>
      <c r="F308" t="s">
        <v>24</v>
      </c>
      <c r="G308" t="s">
        <v>2045</v>
      </c>
      <c r="H308" s="8">
        <v>399</v>
      </c>
      <c r="I308">
        <v>3</v>
      </c>
      <c r="J308" s="10">
        <v>1197</v>
      </c>
    </row>
    <row r="309" spans="1:16" x14ac:dyDescent="0.35">
      <c r="A309" s="5" t="s">
        <v>1555</v>
      </c>
      <c r="B309" s="2">
        <v>43588</v>
      </c>
      <c r="C309">
        <v>18</v>
      </c>
      <c r="D309" t="s">
        <v>22</v>
      </c>
      <c r="E309" t="s">
        <v>23</v>
      </c>
      <c r="F309" t="s">
        <v>24</v>
      </c>
      <c r="G309" t="s">
        <v>2045</v>
      </c>
      <c r="H309" s="8">
        <v>399</v>
      </c>
      <c r="I309">
        <v>6</v>
      </c>
      <c r="J309" s="10">
        <v>2394</v>
      </c>
    </row>
    <row r="310" spans="1:16" x14ac:dyDescent="0.35">
      <c r="A310" s="5" t="s">
        <v>1561</v>
      </c>
      <c r="B310" s="2">
        <v>43590</v>
      </c>
      <c r="C310">
        <v>19</v>
      </c>
      <c r="D310" t="s">
        <v>50</v>
      </c>
      <c r="E310" t="s">
        <v>23</v>
      </c>
      <c r="F310" t="s">
        <v>24</v>
      </c>
      <c r="G310" t="s">
        <v>2045</v>
      </c>
      <c r="H310" s="8">
        <v>399</v>
      </c>
      <c r="I310">
        <v>5</v>
      </c>
      <c r="J310" s="10">
        <v>1995</v>
      </c>
    </row>
    <row r="311" spans="1:16" x14ac:dyDescent="0.35">
      <c r="A311" s="5" t="s">
        <v>1570</v>
      </c>
      <c r="B311" s="2">
        <v>43592</v>
      </c>
      <c r="C311">
        <v>15</v>
      </c>
      <c r="D311" t="s">
        <v>112</v>
      </c>
      <c r="E311" t="s">
        <v>11</v>
      </c>
      <c r="F311" t="s">
        <v>12</v>
      </c>
      <c r="G311" t="s">
        <v>2045</v>
      </c>
      <c r="H311" s="8">
        <v>399</v>
      </c>
      <c r="I311">
        <v>0</v>
      </c>
      <c r="J311" s="10">
        <v>0</v>
      </c>
    </row>
    <row r="312" spans="1:16" x14ac:dyDescent="0.35">
      <c r="A312" s="5" t="s">
        <v>1577</v>
      </c>
      <c r="B312" s="2">
        <v>43595</v>
      </c>
      <c r="C312">
        <v>17</v>
      </c>
      <c r="D312" t="s">
        <v>30</v>
      </c>
      <c r="E312" t="s">
        <v>23</v>
      </c>
      <c r="F312" t="s">
        <v>24</v>
      </c>
      <c r="G312" t="s">
        <v>2045</v>
      </c>
      <c r="H312" s="8">
        <v>399</v>
      </c>
      <c r="I312">
        <v>1</v>
      </c>
      <c r="J312" s="10">
        <v>399</v>
      </c>
    </row>
    <row r="313" spans="1:16" x14ac:dyDescent="0.35">
      <c r="A313" s="5" t="s">
        <v>1583</v>
      </c>
      <c r="B313" s="2">
        <v>43598</v>
      </c>
      <c r="C313">
        <v>11</v>
      </c>
      <c r="D313" t="s">
        <v>10</v>
      </c>
      <c r="E313" t="s">
        <v>57</v>
      </c>
      <c r="F313" t="s">
        <v>12</v>
      </c>
      <c r="G313" t="s">
        <v>2045</v>
      </c>
      <c r="H313" s="8">
        <v>399</v>
      </c>
      <c r="I313">
        <v>2</v>
      </c>
      <c r="J313" s="10">
        <v>798</v>
      </c>
    </row>
    <row r="314" spans="1:16" x14ac:dyDescent="0.35">
      <c r="A314" s="5" t="s">
        <v>1585</v>
      </c>
      <c r="B314" s="2">
        <v>43599</v>
      </c>
      <c r="C314">
        <v>11</v>
      </c>
      <c r="D314" t="s">
        <v>10</v>
      </c>
      <c r="E314" t="s">
        <v>11</v>
      </c>
      <c r="F314" t="s">
        <v>12</v>
      </c>
      <c r="G314" t="s">
        <v>2045</v>
      </c>
      <c r="H314" s="8">
        <v>399</v>
      </c>
      <c r="I314">
        <v>6</v>
      </c>
      <c r="J314" s="10">
        <v>2394</v>
      </c>
      <c r="P314" t="s">
        <v>2047</v>
      </c>
    </row>
    <row r="315" spans="1:16" x14ac:dyDescent="0.35">
      <c r="A315" s="5" t="s">
        <v>1591</v>
      </c>
      <c r="B315" s="2">
        <v>43602</v>
      </c>
      <c r="C315">
        <v>1</v>
      </c>
      <c r="D315" t="s">
        <v>14</v>
      </c>
      <c r="E315" t="s">
        <v>62</v>
      </c>
      <c r="F315" t="s">
        <v>16</v>
      </c>
      <c r="G315" t="s">
        <v>2045</v>
      </c>
      <c r="H315" s="8">
        <v>399</v>
      </c>
      <c r="I315">
        <v>7</v>
      </c>
      <c r="J315" s="10">
        <v>2793</v>
      </c>
    </row>
    <row r="316" spans="1:16" x14ac:dyDescent="0.35">
      <c r="A316" s="5" t="s">
        <v>1598</v>
      </c>
      <c r="B316" s="2">
        <v>43603</v>
      </c>
      <c r="C316">
        <v>2</v>
      </c>
      <c r="D316" t="s">
        <v>100</v>
      </c>
      <c r="E316" t="s">
        <v>62</v>
      </c>
      <c r="F316" t="s">
        <v>16</v>
      </c>
      <c r="G316" t="s">
        <v>2045</v>
      </c>
      <c r="H316" s="8">
        <v>399</v>
      </c>
      <c r="I316">
        <v>4</v>
      </c>
      <c r="J316" s="10">
        <v>1596</v>
      </c>
    </row>
    <row r="317" spans="1:16" x14ac:dyDescent="0.35">
      <c r="A317" s="5" t="s">
        <v>1599</v>
      </c>
      <c r="B317" s="2">
        <v>43604</v>
      </c>
      <c r="C317">
        <v>10</v>
      </c>
      <c r="D317" t="s">
        <v>52</v>
      </c>
      <c r="E317" t="s">
        <v>19</v>
      </c>
      <c r="F317" t="s">
        <v>20</v>
      </c>
      <c r="G317" t="s">
        <v>2045</v>
      </c>
      <c r="H317" s="8">
        <v>399</v>
      </c>
      <c r="I317">
        <v>1</v>
      </c>
      <c r="J317" s="10">
        <v>399</v>
      </c>
    </row>
    <row r="318" spans="1:16" x14ac:dyDescent="0.35">
      <c r="A318" s="5" t="s">
        <v>1603</v>
      </c>
      <c r="B318" s="2">
        <v>43605</v>
      </c>
      <c r="C318">
        <v>19</v>
      </c>
      <c r="D318" t="s">
        <v>50</v>
      </c>
      <c r="E318" t="s">
        <v>31</v>
      </c>
      <c r="F318" t="s">
        <v>24</v>
      </c>
      <c r="G318" t="s">
        <v>2045</v>
      </c>
      <c r="H318" s="8">
        <v>399</v>
      </c>
      <c r="I318">
        <v>8</v>
      </c>
      <c r="J318" s="10">
        <v>3192</v>
      </c>
    </row>
    <row r="319" spans="1:16" x14ac:dyDescent="0.35">
      <c r="A319" s="5" t="s">
        <v>1612</v>
      </c>
      <c r="B319" s="2">
        <v>43609</v>
      </c>
      <c r="C319">
        <v>14</v>
      </c>
      <c r="D319" t="s">
        <v>33</v>
      </c>
      <c r="E319" t="s">
        <v>57</v>
      </c>
      <c r="F319" t="s">
        <v>12</v>
      </c>
      <c r="G319" t="s">
        <v>2045</v>
      </c>
      <c r="H319" s="8">
        <v>399</v>
      </c>
      <c r="I319">
        <v>4</v>
      </c>
      <c r="J319" s="10">
        <v>1596</v>
      </c>
    </row>
    <row r="320" spans="1:16" x14ac:dyDescent="0.35">
      <c r="A320" s="5" t="s">
        <v>1616</v>
      </c>
      <c r="B320" s="2">
        <v>43610</v>
      </c>
      <c r="C320">
        <v>12</v>
      </c>
      <c r="D320" t="s">
        <v>60</v>
      </c>
      <c r="E320" t="s">
        <v>57</v>
      </c>
      <c r="F320" t="s">
        <v>12</v>
      </c>
      <c r="G320" t="s">
        <v>2045</v>
      </c>
      <c r="H320" s="8">
        <v>399</v>
      </c>
      <c r="I320">
        <v>2</v>
      </c>
      <c r="J320" s="10">
        <v>798</v>
      </c>
    </row>
    <row r="321" spans="1:10" x14ac:dyDescent="0.35">
      <c r="A321" s="5" t="s">
        <v>1634</v>
      </c>
      <c r="B321" s="2">
        <v>43612</v>
      </c>
      <c r="C321">
        <v>11</v>
      </c>
      <c r="D321" t="s">
        <v>10</v>
      </c>
      <c r="E321" t="s">
        <v>57</v>
      </c>
      <c r="F321" t="s">
        <v>12</v>
      </c>
      <c r="G321" t="s">
        <v>2045</v>
      </c>
      <c r="H321" s="8">
        <v>399</v>
      </c>
      <c r="I321">
        <v>0</v>
      </c>
      <c r="J321" s="10">
        <v>0</v>
      </c>
    </row>
    <row r="322" spans="1:10" x14ac:dyDescent="0.35">
      <c r="A322" s="5" t="s">
        <v>1641</v>
      </c>
      <c r="B322" s="2">
        <v>43614</v>
      </c>
      <c r="C322">
        <v>17</v>
      </c>
      <c r="D322" t="s">
        <v>30</v>
      </c>
      <c r="E322" t="s">
        <v>23</v>
      </c>
      <c r="F322" t="s">
        <v>24</v>
      </c>
      <c r="G322" t="s">
        <v>2045</v>
      </c>
      <c r="H322" s="8">
        <v>399</v>
      </c>
      <c r="I322">
        <v>2</v>
      </c>
      <c r="J322" s="10">
        <v>798</v>
      </c>
    </row>
    <row r="323" spans="1:10" x14ac:dyDescent="0.35">
      <c r="A323" s="5" t="s">
        <v>1660</v>
      </c>
      <c r="B323" s="2">
        <v>43621</v>
      </c>
      <c r="C323">
        <v>9</v>
      </c>
      <c r="D323" t="s">
        <v>18</v>
      </c>
      <c r="E323" t="s">
        <v>40</v>
      </c>
      <c r="F323" t="s">
        <v>20</v>
      </c>
      <c r="G323" t="s">
        <v>2045</v>
      </c>
      <c r="H323" s="8">
        <v>399</v>
      </c>
      <c r="I323">
        <v>0</v>
      </c>
      <c r="J323" s="10">
        <v>0</v>
      </c>
    </row>
    <row r="324" spans="1:10" x14ac:dyDescent="0.35">
      <c r="A324" s="5" t="s">
        <v>1667</v>
      </c>
      <c r="B324" s="2">
        <v>43622</v>
      </c>
      <c r="C324">
        <v>5</v>
      </c>
      <c r="D324" t="s">
        <v>54</v>
      </c>
      <c r="E324" t="s">
        <v>62</v>
      </c>
      <c r="F324" t="s">
        <v>16</v>
      </c>
      <c r="G324" t="s">
        <v>2045</v>
      </c>
      <c r="H324" s="8">
        <v>399</v>
      </c>
      <c r="I324">
        <v>6</v>
      </c>
      <c r="J324" s="10">
        <v>2394</v>
      </c>
    </row>
    <row r="325" spans="1:10" x14ac:dyDescent="0.35">
      <c r="A325" s="5" t="s">
        <v>1669</v>
      </c>
      <c r="B325" s="2">
        <v>43622</v>
      </c>
      <c r="C325">
        <v>9</v>
      </c>
      <c r="D325" t="s">
        <v>18</v>
      </c>
      <c r="E325" t="s">
        <v>40</v>
      </c>
      <c r="F325" t="s">
        <v>20</v>
      </c>
      <c r="G325" t="s">
        <v>2045</v>
      </c>
      <c r="H325" s="8">
        <v>399</v>
      </c>
      <c r="I325">
        <v>0</v>
      </c>
      <c r="J325" s="10">
        <v>0</v>
      </c>
    </row>
    <row r="326" spans="1:10" x14ac:dyDescent="0.35">
      <c r="A326" s="5" t="s">
        <v>1672</v>
      </c>
      <c r="B326" s="2">
        <v>43622</v>
      </c>
      <c r="C326">
        <v>1</v>
      </c>
      <c r="D326" t="s">
        <v>14</v>
      </c>
      <c r="E326" t="s">
        <v>62</v>
      </c>
      <c r="F326" t="s">
        <v>16</v>
      </c>
      <c r="G326" t="s">
        <v>2045</v>
      </c>
      <c r="H326" s="8">
        <v>399</v>
      </c>
      <c r="I326">
        <v>0</v>
      </c>
      <c r="J326" s="10">
        <v>0</v>
      </c>
    </row>
    <row r="327" spans="1:10" x14ac:dyDescent="0.35">
      <c r="A327" s="5" t="s">
        <v>1677</v>
      </c>
      <c r="B327" s="2">
        <v>43624</v>
      </c>
      <c r="C327">
        <v>10</v>
      </c>
      <c r="D327" t="s">
        <v>52</v>
      </c>
      <c r="E327" t="s">
        <v>40</v>
      </c>
      <c r="F327" t="s">
        <v>20</v>
      </c>
      <c r="G327" t="s">
        <v>2045</v>
      </c>
      <c r="H327" s="8">
        <v>399</v>
      </c>
      <c r="I327">
        <v>5</v>
      </c>
      <c r="J327" s="10">
        <v>1995</v>
      </c>
    </row>
    <row r="328" spans="1:10" x14ac:dyDescent="0.35">
      <c r="A328" s="5" t="s">
        <v>1679</v>
      </c>
      <c r="B328" s="2">
        <v>43624</v>
      </c>
      <c r="C328">
        <v>20</v>
      </c>
      <c r="D328" t="s">
        <v>35</v>
      </c>
      <c r="E328" t="s">
        <v>23</v>
      </c>
      <c r="F328" t="s">
        <v>24</v>
      </c>
      <c r="G328" t="s">
        <v>2045</v>
      </c>
      <c r="H328" s="8">
        <v>399</v>
      </c>
      <c r="I328">
        <v>6</v>
      </c>
      <c r="J328" s="10">
        <v>2394</v>
      </c>
    </row>
    <row r="329" spans="1:10" x14ac:dyDescent="0.35">
      <c r="A329" s="5" t="s">
        <v>1682</v>
      </c>
      <c r="B329" s="2">
        <v>43624</v>
      </c>
      <c r="C329">
        <v>17</v>
      </c>
      <c r="D329" t="s">
        <v>30</v>
      </c>
      <c r="E329" t="s">
        <v>23</v>
      </c>
      <c r="F329" t="s">
        <v>24</v>
      </c>
      <c r="G329" t="s">
        <v>2045</v>
      </c>
      <c r="H329" s="8">
        <v>399</v>
      </c>
      <c r="I329">
        <v>9</v>
      </c>
      <c r="J329" s="10">
        <v>3591</v>
      </c>
    </row>
    <row r="330" spans="1:10" x14ac:dyDescent="0.35">
      <c r="A330" s="5" t="s">
        <v>1684</v>
      </c>
      <c r="B330" s="2">
        <v>43625</v>
      </c>
      <c r="C330">
        <v>4</v>
      </c>
      <c r="D330" t="s">
        <v>45</v>
      </c>
      <c r="E330" t="s">
        <v>15</v>
      </c>
      <c r="F330" t="s">
        <v>16</v>
      </c>
      <c r="G330" t="s">
        <v>2045</v>
      </c>
      <c r="H330" s="8">
        <v>399</v>
      </c>
      <c r="I330">
        <v>6</v>
      </c>
      <c r="J330" s="10">
        <v>2394</v>
      </c>
    </row>
    <row r="331" spans="1:10" x14ac:dyDescent="0.35">
      <c r="A331" s="5" t="s">
        <v>1685</v>
      </c>
      <c r="B331" s="2">
        <v>43625</v>
      </c>
      <c r="C331">
        <v>11</v>
      </c>
      <c r="D331" t="s">
        <v>10</v>
      </c>
      <c r="E331" t="s">
        <v>11</v>
      </c>
      <c r="F331" t="s">
        <v>12</v>
      </c>
      <c r="G331" t="s">
        <v>2045</v>
      </c>
      <c r="H331" s="8">
        <v>399</v>
      </c>
      <c r="I331">
        <v>3</v>
      </c>
      <c r="J331" s="10">
        <v>1197</v>
      </c>
    </row>
    <row r="332" spans="1:10" x14ac:dyDescent="0.35">
      <c r="A332" s="5" t="s">
        <v>1688</v>
      </c>
      <c r="B332" s="2">
        <v>43626</v>
      </c>
      <c r="C332">
        <v>1</v>
      </c>
      <c r="D332" t="s">
        <v>14</v>
      </c>
      <c r="E332" t="s">
        <v>62</v>
      </c>
      <c r="F332" t="s">
        <v>16</v>
      </c>
      <c r="G332" t="s">
        <v>2045</v>
      </c>
      <c r="H332" s="8">
        <v>399</v>
      </c>
      <c r="I332">
        <v>2</v>
      </c>
      <c r="J332" s="10">
        <v>798</v>
      </c>
    </row>
    <row r="333" spans="1:10" x14ac:dyDescent="0.35">
      <c r="A333" s="5" t="s">
        <v>1690</v>
      </c>
      <c r="B333" s="2">
        <v>43627</v>
      </c>
      <c r="C333">
        <v>9</v>
      </c>
      <c r="D333" t="s">
        <v>18</v>
      </c>
      <c r="E333" t="s">
        <v>19</v>
      </c>
      <c r="F333" t="s">
        <v>20</v>
      </c>
      <c r="G333" t="s">
        <v>2045</v>
      </c>
      <c r="H333" s="8">
        <v>399</v>
      </c>
      <c r="I333">
        <v>3</v>
      </c>
      <c r="J333" s="10">
        <v>1197</v>
      </c>
    </row>
    <row r="334" spans="1:10" x14ac:dyDescent="0.35">
      <c r="A334" s="5" t="s">
        <v>1694</v>
      </c>
      <c r="B334" s="2">
        <v>43629</v>
      </c>
      <c r="C334">
        <v>3</v>
      </c>
      <c r="D334" t="s">
        <v>37</v>
      </c>
      <c r="E334" t="s">
        <v>15</v>
      </c>
      <c r="F334" t="s">
        <v>16</v>
      </c>
      <c r="G334" t="s">
        <v>2045</v>
      </c>
      <c r="H334" s="8">
        <v>399</v>
      </c>
      <c r="I334">
        <v>5</v>
      </c>
      <c r="J334" s="10">
        <v>1995</v>
      </c>
    </row>
    <row r="335" spans="1:10" x14ac:dyDescent="0.35">
      <c r="A335" s="5" t="s">
        <v>1697</v>
      </c>
      <c r="B335" s="2">
        <v>43630</v>
      </c>
      <c r="C335">
        <v>10</v>
      </c>
      <c r="D335" t="s">
        <v>52</v>
      </c>
      <c r="E335" t="s">
        <v>40</v>
      </c>
      <c r="F335" t="s">
        <v>20</v>
      </c>
      <c r="G335" t="s">
        <v>2045</v>
      </c>
      <c r="H335" s="8">
        <v>399</v>
      </c>
      <c r="I335">
        <v>8</v>
      </c>
      <c r="J335" s="10">
        <v>3192</v>
      </c>
    </row>
    <row r="336" spans="1:10" x14ac:dyDescent="0.35">
      <c r="A336" s="5" t="s">
        <v>1698</v>
      </c>
      <c r="B336" s="2">
        <v>43630</v>
      </c>
      <c r="C336">
        <v>3</v>
      </c>
      <c r="D336" t="s">
        <v>37</v>
      </c>
      <c r="E336" t="s">
        <v>15</v>
      </c>
      <c r="F336" t="s">
        <v>16</v>
      </c>
      <c r="G336" t="s">
        <v>2045</v>
      </c>
      <c r="H336" s="8">
        <v>399</v>
      </c>
      <c r="I336">
        <v>8</v>
      </c>
      <c r="J336" s="10">
        <v>3192</v>
      </c>
    </row>
    <row r="337" spans="1:10" x14ac:dyDescent="0.35">
      <c r="A337" s="5" t="s">
        <v>1704</v>
      </c>
      <c r="B337" s="2">
        <v>43631</v>
      </c>
      <c r="C337">
        <v>13</v>
      </c>
      <c r="D337" t="s">
        <v>28</v>
      </c>
      <c r="E337" t="s">
        <v>57</v>
      </c>
      <c r="F337" t="s">
        <v>12</v>
      </c>
      <c r="G337" t="s">
        <v>2045</v>
      </c>
      <c r="H337" s="8">
        <v>399</v>
      </c>
      <c r="I337">
        <v>7</v>
      </c>
      <c r="J337" s="10">
        <v>2793</v>
      </c>
    </row>
    <row r="338" spans="1:10" x14ac:dyDescent="0.35">
      <c r="A338" s="5" t="s">
        <v>1707</v>
      </c>
      <c r="B338" s="2">
        <v>43632</v>
      </c>
      <c r="C338">
        <v>8</v>
      </c>
      <c r="D338" t="s">
        <v>39</v>
      </c>
      <c r="E338" t="s">
        <v>40</v>
      </c>
      <c r="F338" t="s">
        <v>20</v>
      </c>
      <c r="G338" t="s">
        <v>2045</v>
      </c>
      <c r="H338" s="8">
        <v>399</v>
      </c>
      <c r="I338">
        <v>2</v>
      </c>
      <c r="J338" s="10">
        <v>798</v>
      </c>
    </row>
    <row r="339" spans="1:10" x14ac:dyDescent="0.35">
      <c r="A339" s="5" t="s">
        <v>1714</v>
      </c>
      <c r="B339" s="2">
        <v>43634</v>
      </c>
      <c r="C339">
        <v>17</v>
      </c>
      <c r="D339" t="s">
        <v>30</v>
      </c>
      <c r="E339" t="s">
        <v>31</v>
      </c>
      <c r="F339" t="s">
        <v>24</v>
      </c>
      <c r="G339" t="s">
        <v>2045</v>
      </c>
      <c r="H339" s="8">
        <v>399</v>
      </c>
      <c r="I339">
        <v>3</v>
      </c>
      <c r="J339" s="10">
        <v>1197</v>
      </c>
    </row>
    <row r="340" spans="1:10" x14ac:dyDescent="0.35">
      <c r="A340" s="5" t="s">
        <v>1728</v>
      </c>
      <c r="B340" s="2">
        <v>43640</v>
      </c>
      <c r="C340">
        <v>13</v>
      </c>
      <c r="D340" t="s">
        <v>28</v>
      </c>
      <c r="E340" t="s">
        <v>11</v>
      </c>
      <c r="F340" t="s">
        <v>12</v>
      </c>
      <c r="G340" t="s">
        <v>2045</v>
      </c>
      <c r="H340" s="8">
        <v>399</v>
      </c>
      <c r="I340">
        <v>5</v>
      </c>
      <c r="J340" s="10">
        <v>1995</v>
      </c>
    </row>
    <row r="341" spans="1:10" x14ac:dyDescent="0.35">
      <c r="A341" s="5" t="s">
        <v>1729</v>
      </c>
      <c r="B341" s="2">
        <v>43641</v>
      </c>
      <c r="C341">
        <v>16</v>
      </c>
      <c r="D341" t="s">
        <v>26</v>
      </c>
      <c r="E341" t="s">
        <v>31</v>
      </c>
      <c r="F341" t="s">
        <v>24</v>
      </c>
      <c r="G341" t="s">
        <v>2045</v>
      </c>
      <c r="H341" s="8">
        <v>399</v>
      </c>
      <c r="I341">
        <v>6</v>
      </c>
      <c r="J341" s="10">
        <v>2394</v>
      </c>
    </row>
    <row r="342" spans="1:10" x14ac:dyDescent="0.35">
      <c r="A342" s="5" t="s">
        <v>1730</v>
      </c>
      <c r="B342" s="2">
        <v>43642</v>
      </c>
      <c r="C342">
        <v>7</v>
      </c>
      <c r="D342" t="s">
        <v>82</v>
      </c>
      <c r="E342" t="s">
        <v>40</v>
      </c>
      <c r="F342" t="s">
        <v>20</v>
      </c>
      <c r="G342" t="s">
        <v>2045</v>
      </c>
      <c r="H342" s="8">
        <v>399</v>
      </c>
      <c r="I342">
        <v>4</v>
      </c>
      <c r="J342" s="10">
        <v>1596</v>
      </c>
    </row>
    <row r="343" spans="1:10" x14ac:dyDescent="0.35">
      <c r="A343" s="5" t="s">
        <v>1734</v>
      </c>
      <c r="B343" s="2">
        <v>43645</v>
      </c>
      <c r="C343">
        <v>9</v>
      </c>
      <c r="D343" t="s">
        <v>18</v>
      </c>
      <c r="E343" t="s">
        <v>19</v>
      </c>
      <c r="F343" t="s">
        <v>20</v>
      </c>
      <c r="G343" t="s">
        <v>2045</v>
      </c>
      <c r="H343" s="8">
        <v>399</v>
      </c>
      <c r="I343">
        <v>5</v>
      </c>
      <c r="J343" s="10">
        <v>1995</v>
      </c>
    </row>
    <row r="344" spans="1:10" x14ac:dyDescent="0.35">
      <c r="A344" s="5" t="s">
        <v>1741</v>
      </c>
      <c r="B344" s="2">
        <v>43650</v>
      </c>
      <c r="C344">
        <v>16</v>
      </c>
      <c r="D344" t="s">
        <v>26</v>
      </c>
      <c r="E344" t="s">
        <v>31</v>
      </c>
      <c r="F344" t="s">
        <v>24</v>
      </c>
      <c r="G344" t="s">
        <v>2045</v>
      </c>
      <c r="H344" s="8">
        <v>399</v>
      </c>
      <c r="I344">
        <v>4</v>
      </c>
      <c r="J344" s="10">
        <v>1596</v>
      </c>
    </row>
    <row r="345" spans="1:10" x14ac:dyDescent="0.35">
      <c r="A345" s="5" t="s">
        <v>1743</v>
      </c>
      <c r="B345" s="2">
        <v>43651</v>
      </c>
      <c r="C345">
        <v>5</v>
      </c>
      <c r="D345" t="s">
        <v>54</v>
      </c>
      <c r="E345" t="s">
        <v>15</v>
      </c>
      <c r="F345" t="s">
        <v>16</v>
      </c>
      <c r="G345" t="s">
        <v>2045</v>
      </c>
      <c r="H345" s="8">
        <v>399</v>
      </c>
      <c r="I345">
        <v>7</v>
      </c>
      <c r="J345" s="10">
        <v>2793</v>
      </c>
    </row>
    <row r="346" spans="1:10" x14ac:dyDescent="0.35">
      <c r="A346" s="5" t="s">
        <v>1750</v>
      </c>
      <c r="B346" s="2">
        <v>43656</v>
      </c>
      <c r="C346">
        <v>14</v>
      </c>
      <c r="D346" t="s">
        <v>33</v>
      </c>
      <c r="E346" t="s">
        <v>11</v>
      </c>
      <c r="F346" t="s">
        <v>12</v>
      </c>
      <c r="G346" t="s">
        <v>2045</v>
      </c>
      <c r="H346" s="8">
        <v>399</v>
      </c>
      <c r="I346">
        <v>0</v>
      </c>
      <c r="J346" s="10">
        <v>0</v>
      </c>
    </row>
    <row r="347" spans="1:10" x14ac:dyDescent="0.35">
      <c r="A347" s="5" t="s">
        <v>1753</v>
      </c>
      <c r="B347" s="2">
        <v>43657</v>
      </c>
      <c r="C347">
        <v>19</v>
      </c>
      <c r="D347" t="s">
        <v>50</v>
      </c>
      <c r="E347" t="s">
        <v>23</v>
      </c>
      <c r="F347" t="s">
        <v>24</v>
      </c>
      <c r="G347" t="s">
        <v>2045</v>
      </c>
      <c r="H347" s="8">
        <v>399</v>
      </c>
      <c r="I347">
        <v>9</v>
      </c>
      <c r="J347" s="10">
        <v>3591</v>
      </c>
    </row>
    <row r="348" spans="1:10" x14ac:dyDescent="0.35">
      <c r="A348" s="5" t="s">
        <v>1756</v>
      </c>
      <c r="B348" s="2">
        <v>43658</v>
      </c>
      <c r="C348">
        <v>14</v>
      </c>
      <c r="D348" t="s">
        <v>33</v>
      </c>
      <c r="E348" t="s">
        <v>11</v>
      </c>
      <c r="F348" t="s">
        <v>12</v>
      </c>
      <c r="G348" t="s">
        <v>2045</v>
      </c>
      <c r="H348" s="8">
        <v>399</v>
      </c>
      <c r="I348">
        <v>1</v>
      </c>
      <c r="J348" s="10">
        <v>399</v>
      </c>
    </row>
    <row r="349" spans="1:10" x14ac:dyDescent="0.35">
      <c r="A349" s="5" t="s">
        <v>1766</v>
      </c>
      <c r="B349" s="2">
        <v>43660</v>
      </c>
      <c r="C349">
        <v>10</v>
      </c>
      <c r="D349" t="s">
        <v>52</v>
      </c>
      <c r="E349" t="s">
        <v>40</v>
      </c>
      <c r="F349" t="s">
        <v>20</v>
      </c>
      <c r="G349" t="s">
        <v>2045</v>
      </c>
      <c r="H349" s="8">
        <v>399</v>
      </c>
      <c r="I349">
        <v>9</v>
      </c>
      <c r="J349" s="10">
        <v>3591</v>
      </c>
    </row>
    <row r="350" spans="1:10" x14ac:dyDescent="0.35">
      <c r="A350" s="5" t="s">
        <v>1770</v>
      </c>
      <c r="B350" s="2">
        <v>43661</v>
      </c>
      <c r="C350">
        <v>18</v>
      </c>
      <c r="D350" t="s">
        <v>22</v>
      </c>
      <c r="E350" t="s">
        <v>31</v>
      </c>
      <c r="F350" t="s">
        <v>24</v>
      </c>
      <c r="G350" t="s">
        <v>2045</v>
      </c>
      <c r="H350" s="8">
        <v>399</v>
      </c>
      <c r="I350">
        <v>5</v>
      </c>
      <c r="J350" s="10">
        <v>1995</v>
      </c>
    </row>
    <row r="351" spans="1:10" x14ac:dyDescent="0.35">
      <c r="A351" s="5" t="s">
        <v>1771</v>
      </c>
      <c r="B351" s="2">
        <v>43662</v>
      </c>
      <c r="C351">
        <v>9</v>
      </c>
      <c r="D351" t="s">
        <v>18</v>
      </c>
      <c r="E351" t="s">
        <v>40</v>
      </c>
      <c r="F351" t="s">
        <v>20</v>
      </c>
      <c r="G351" t="s">
        <v>2045</v>
      </c>
      <c r="H351" s="8">
        <v>399</v>
      </c>
      <c r="I351">
        <v>0</v>
      </c>
      <c r="J351" s="10">
        <v>0</v>
      </c>
    </row>
    <row r="352" spans="1:10" x14ac:dyDescent="0.35">
      <c r="A352" s="5" t="s">
        <v>1772</v>
      </c>
      <c r="B352" s="2">
        <v>43663</v>
      </c>
      <c r="C352">
        <v>4</v>
      </c>
      <c r="D352" t="s">
        <v>45</v>
      </c>
      <c r="E352" t="s">
        <v>15</v>
      </c>
      <c r="F352" t="s">
        <v>16</v>
      </c>
      <c r="G352" t="s">
        <v>2045</v>
      </c>
      <c r="H352" s="8">
        <v>399</v>
      </c>
      <c r="I352">
        <v>8</v>
      </c>
      <c r="J352" s="10">
        <v>3192</v>
      </c>
    </row>
    <row r="353" spans="1:10" x14ac:dyDescent="0.35">
      <c r="A353" s="5" t="s">
        <v>1774</v>
      </c>
      <c r="B353" s="2">
        <v>43664</v>
      </c>
      <c r="C353">
        <v>5</v>
      </c>
      <c r="D353" t="s">
        <v>54</v>
      </c>
      <c r="E353" t="s">
        <v>15</v>
      </c>
      <c r="F353" t="s">
        <v>16</v>
      </c>
      <c r="G353" t="s">
        <v>2045</v>
      </c>
      <c r="H353" s="8">
        <v>399</v>
      </c>
      <c r="I353">
        <v>2</v>
      </c>
      <c r="J353" s="10">
        <v>798</v>
      </c>
    </row>
    <row r="354" spans="1:10" x14ac:dyDescent="0.35">
      <c r="A354" s="5" t="s">
        <v>1775</v>
      </c>
      <c r="B354" s="2">
        <v>43664</v>
      </c>
      <c r="C354">
        <v>12</v>
      </c>
      <c r="D354" t="s">
        <v>60</v>
      </c>
      <c r="E354" t="s">
        <v>57</v>
      </c>
      <c r="F354" t="s">
        <v>12</v>
      </c>
      <c r="G354" t="s">
        <v>2045</v>
      </c>
      <c r="H354" s="8">
        <v>399</v>
      </c>
      <c r="I354">
        <v>7</v>
      </c>
      <c r="J354" s="10">
        <v>2793</v>
      </c>
    </row>
    <row r="355" spans="1:10" x14ac:dyDescent="0.35">
      <c r="A355" s="5" t="s">
        <v>1789</v>
      </c>
      <c r="B355" s="2">
        <v>43669</v>
      </c>
      <c r="C355">
        <v>2</v>
      </c>
      <c r="D355" t="s">
        <v>100</v>
      </c>
      <c r="E355" t="s">
        <v>62</v>
      </c>
      <c r="F355" t="s">
        <v>16</v>
      </c>
      <c r="G355" t="s">
        <v>2045</v>
      </c>
      <c r="H355" s="8">
        <v>399</v>
      </c>
      <c r="I355">
        <v>9</v>
      </c>
      <c r="J355" s="10">
        <v>3591</v>
      </c>
    </row>
    <row r="356" spans="1:10" x14ac:dyDescent="0.35">
      <c r="A356" s="5" t="s">
        <v>1796</v>
      </c>
      <c r="B356" s="2">
        <v>43671</v>
      </c>
      <c r="C356">
        <v>2</v>
      </c>
      <c r="D356" t="s">
        <v>100</v>
      </c>
      <c r="E356" t="s">
        <v>15</v>
      </c>
      <c r="F356" t="s">
        <v>16</v>
      </c>
      <c r="G356" t="s">
        <v>2045</v>
      </c>
      <c r="H356" s="8">
        <v>399</v>
      </c>
      <c r="I356">
        <v>9</v>
      </c>
      <c r="J356" s="10">
        <v>3591</v>
      </c>
    </row>
    <row r="357" spans="1:10" x14ac:dyDescent="0.35">
      <c r="A357" s="5" t="s">
        <v>1806</v>
      </c>
      <c r="B357" s="2">
        <v>43677</v>
      </c>
      <c r="C357">
        <v>13</v>
      </c>
      <c r="D357" t="s">
        <v>28</v>
      </c>
      <c r="E357" t="s">
        <v>11</v>
      </c>
      <c r="F357" t="s">
        <v>12</v>
      </c>
      <c r="G357" t="s">
        <v>2045</v>
      </c>
      <c r="H357" s="8">
        <v>399</v>
      </c>
      <c r="I357">
        <v>8</v>
      </c>
      <c r="J357" s="10">
        <v>3192</v>
      </c>
    </row>
    <row r="358" spans="1:10" x14ac:dyDescent="0.35">
      <c r="A358" s="5" t="s">
        <v>1807</v>
      </c>
      <c r="B358" s="2">
        <v>43677</v>
      </c>
      <c r="C358">
        <v>6</v>
      </c>
      <c r="D358" t="s">
        <v>42</v>
      </c>
      <c r="E358" t="s">
        <v>19</v>
      </c>
      <c r="F358" t="s">
        <v>20</v>
      </c>
      <c r="G358" t="s">
        <v>2045</v>
      </c>
      <c r="H358" s="8">
        <v>399</v>
      </c>
      <c r="I358">
        <v>9</v>
      </c>
      <c r="J358" s="10">
        <v>3591</v>
      </c>
    </row>
    <row r="359" spans="1:10" x14ac:dyDescent="0.35">
      <c r="A359" s="5" t="s">
        <v>1809</v>
      </c>
      <c r="B359" s="2">
        <v>43679</v>
      </c>
      <c r="C359">
        <v>6</v>
      </c>
      <c r="D359" t="s">
        <v>42</v>
      </c>
      <c r="E359" t="s">
        <v>40</v>
      </c>
      <c r="F359" t="s">
        <v>20</v>
      </c>
      <c r="G359" t="s">
        <v>2045</v>
      </c>
      <c r="H359" s="8">
        <v>399</v>
      </c>
      <c r="I359">
        <v>2</v>
      </c>
      <c r="J359" s="10">
        <v>798</v>
      </c>
    </row>
    <row r="360" spans="1:10" x14ac:dyDescent="0.35">
      <c r="A360" s="5" t="s">
        <v>1817</v>
      </c>
      <c r="B360" s="2">
        <v>43683</v>
      </c>
      <c r="C360">
        <v>7</v>
      </c>
      <c r="D360" t="s">
        <v>82</v>
      </c>
      <c r="E360" t="s">
        <v>19</v>
      </c>
      <c r="F360" t="s">
        <v>20</v>
      </c>
      <c r="G360" t="s">
        <v>2045</v>
      </c>
      <c r="H360" s="8">
        <v>399</v>
      </c>
      <c r="I360">
        <v>6</v>
      </c>
      <c r="J360" s="10">
        <v>2394</v>
      </c>
    </row>
    <row r="361" spans="1:10" x14ac:dyDescent="0.35">
      <c r="A361" s="5" t="s">
        <v>1823</v>
      </c>
      <c r="B361" s="2">
        <v>43685</v>
      </c>
      <c r="C361">
        <v>5</v>
      </c>
      <c r="D361" t="s">
        <v>54</v>
      </c>
      <c r="E361" t="s">
        <v>15</v>
      </c>
      <c r="F361" t="s">
        <v>16</v>
      </c>
      <c r="G361" t="s">
        <v>2045</v>
      </c>
      <c r="H361" s="8">
        <v>399</v>
      </c>
      <c r="I361">
        <v>1</v>
      </c>
      <c r="J361" s="10">
        <v>399</v>
      </c>
    </row>
    <row r="362" spans="1:10" x14ac:dyDescent="0.35">
      <c r="A362" s="5" t="s">
        <v>1826</v>
      </c>
      <c r="B362" s="2">
        <v>43685</v>
      </c>
      <c r="C362">
        <v>15</v>
      </c>
      <c r="D362" t="s">
        <v>112</v>
      </c>
      <c r="E362" t="s">
        <v>11</v>
      </c>
      <c r="F362" t="s">
        <v>12</v>
      </c>
      <c r="G362" t="s">
        <v>2045</v>
      </c>
      <c r="H362" s="8">
        <v>399</v>
      </c>
      <c r="I362">
        <v>2</v>
      </c>
      <c r="J362" s="10">
        <v>798</v>
      </c>
    </row>
    <row r="363" spans="1:10" x14ac:dyDescent="0.35">
      <c r="A363" s="5" t="s">
        <v>1828</v>
      </c>
      <c r="B363" s="2">
        <v>43686</v>
      </c>
      <c r="C363">
        <v>11</v>
      </c>
      <c r="D363" t="s">
        <v>10</v>
      </c>
      <c r="E363" t="s">
        <v>57</v>
      </c>
      <c r="F363" t="s">
        <v>12</v>
      </c>
      <c r="G363" t="s">
        <v>2045</v>
      </c>
      <c r="H363" s="8">
        <v>399</v>
      </c>
      <c r="I363">
        <v>5</v>
      </c>
      <c r="J363" s="10">
        <v>1995</v>
      </c>
    </row>
    <row r="364" spans="1:10" x14ac:dyDescent="0.35">
      <c r="A364" s="5" t="s">
        <v>1831</v>
      </c>
      <c r="B364" s="2">
        <v>43688</v>
      </c>
      <c r="C364">
        <v>17</v>
      </c>
      <c r="D364" t="s">
        <v>30</v>
      </c>
      <c r="E364" t="s">
        <v>23</v>
      </c>
      <c r="F364" t="s">
        <v>24</v>
      </c>
      <c r="G364" t="s">
        <v>2045</v>
      </c>
      <c r="H364" s="8">
        <v>399</v>
      </c>
      <c r="I364">
        <v>8</v>
      </c>
      <c r="J364" s="10">
        <v>3192</v>
      </c>
    </row>
    <row r="365" spans="1:10" x14ac:dyDescent="0.35">
      <c r="A365" s="5" t="s">
        <v>1832</v>
      </c>
      <c r="B365" s="2">
        <v>43688</v>
      </c>
      <c r="C365">
        <v>3</v>
      </c>
      <c r="D365" t="s">
        <v>37</v>
      </c>
      <c r="E365" t="s">
        <v>15</v>
      </c>
      <c r="F365" t="s">
        <v>16</v>
      </c>
      <c r="G365" t="s">
        <v>2045</v>
      </c>
      <c r="H365" s="8">
        <v>399</v>
      </c>
      <c r="I365">
        <v>2</v>
      </c>
      <c r="J365" s="10">
        <v>798</v>
      </c>
    </row>
    <row r="366" spans="1:10" x14ac:dyDescent="0.35">
      <c r="A366" s="5" t="s">
        <v>1839</v>
      </c>
      <c r="B366" s="2">
        <v>43689</v>
      </c>
      <c r="C366">
        <v>15</v>
      </c>
      <c r="D366" t="s">
        <v>112</v>
      </c>
      <c r="E366" t="s">
        <v>11</v>
      </c>
      <c r="F366" t="s">
        <v>12</v>
      </c>
      <c r="G366" t="s">
        <v>2045</v>
      </c>
      <c r="H366" s="8">
        <v>399</v>
      </c>
      <c r="I366">
        <v>4</v>
      </c>
      <c r="J366" s="10">
        <v>1596</v>
      </c>
    </row>
    <row r="367" spans="1:10" x14ac:dyDescent="0.35">
      <c r="A367" s="5" t="s">
        <v>1841</v>
      </c>
      <c r="B367" s="2">
        <v>43689</v>
      </c>
      <c r="C367">
        <v>17</v>
      </c>
      <c r="D367" t="s">
        <v>30</v>
      </c>
      <c r="E367" t="s">
        <v>31</v>
      </c>
      <c r="F367" t="s">
        <v>24</v>
      </c>
      <c r="G367" t="s">
        <v>2045</v>
      </c>
      <c r="H367" s="8">
        <v>399</v>
      </c>
      <c r="I367">
        <v>1</v>
      </c>
      <c r="J367" s="10">
        <v>399</v>
      </c>
    </row>
    <row r="368" spans="1:10" x14ac:dyDescent="0.35">
      <c r="A368" s="5" t="s">
        <v>1843</v>
      </c>
      <c r="B368" s="2">
        <v>43689</v>
      </c>
      <c r="C368">
        <v>18</v>
      </c>
      <c r="D368" t="s">
        <v>22</v>
      </c>
      <c r="E368" t="s">
        <v>23</v>
      </c>
      <c r="F368" t="s">
        <v>24</v>
      </c>
      <c r="G368" t="s">
        <v>2045</v>
      </c>
      <c r="H368" s="8">
        <v>399</v>
      </c>
      <c r="I368">
        <v>5</v>
      </c>
      <c r="J368" s="10">
        <v>1995</v>
      </c>
    </row>
    <row r="369" spans="1:10" x14ac:dyDescent="0.35">
      <c r="A369" s="5" t="s">
        <v>1878</v>
      </c>
      <c r="B369" s="2">
        <v>43699</v>
      </c>
      <c r="C369">
        <v>20</v>
      </c>
      <c r="D369" t="s">
        <v>35</v>
      </c>
      <c r="E369" t="s">
        <v>31</v>
      </c>
      <c r="F369" t="s">
        <v>24</v>
      </c>
      <c r="G369" t="s">
        <v>2045</v>
      </c>
      <c r="H369" s="8">
        <v>399</v>
      </c>
      <c r="I369">
        <v>9</v>
      </c>
      <c r="J369" s="10">
        <v>3591</v>
      </c>
    </row>
    <row r="370" spans="1:10" x14ac:dyDescent="0.35">
      <c r="A370" s="5" t="s">
        <v>1889</v>
      </c>
      <c r="B370" s="2">
        <v>43701</v>
      </c>
      <c r="C370">
        <v>4</v>
      </c>
      <c r="D370" t="s">
        <v>45</v>
      </c>
      <c r="E370" t="s">
        <v>15</v>
      </c>
      <c r="F370" t="s">
        <v>16</v>
      </c>
      <c r="G370" t="s">
        <v>2045</v>
      </c>
      <c r="H370" s="8">
        <v>399</v>
      </c>
      <c r="I370">
        <v>7</v>
      </c>
      <c r="J370" s="10">
        <v>2793</v>
      </c>
    </row>
    <row r="371" spans="1:10" x14ac:dyDescent="0.35">
      <c r="A371" s="5" t="s">
        <v>1898</v>
      </c>
      <c r="B371" s="2">
        <v>43707</v>
      </c>
      <c r="C371">
        <v>17</v>
      </c>
      <c r="D371" t="s">
        <v>30</v>
      </c>
      <c r="E371" t="s">
        <v>31</v>
      </c>
      <c r="F371" t="s">
        <v>24</v>
      </c>
      <c r="G371" t="s">
        <v>2045</v>
      </c>
      <c r="H371" s="8">
        <v>399</v>
      </c>
      <c r="I371">
        <v>1</v>
      </c>
      <c r="J371" s="10">
        <v>399</v>
      </c>
    </row>
    <row r="372" spans="1:10" x14ac:dyDescent="0.35">
      <c r="A372" s="5" t="s">
        <v>1900</v>
      </c>
      <c r="B372" s="2">
        <v>43707</v>
      </c>
      <c r="C372">
        <v>14</v>
      </c>
      <c r="D372" t="s">
        <v>33</v>
      </c>
      <c r="E372" t="s">
        <v>57</v>
      </c>
      <c r="F372" t="s">
        <v>12</v>
      </c>
      <c r="G372" t="s">
        <v>2045</v>
      </c>
      <c r="H372" s="8">
        <v>399</v>
      </c>
      <c r="I372">
        <v>4</v>
      </c>
      <c r="J372" s="10">
        <v>1596</v>
      </c>
    </row>
    <row r="373" spans="1:10" x14ac:dyDescent="0.35">
      <c r="A373" s="5" t="s">
        <v>1901</v>
      </c>
      <c r="B373" s="2">
        <v>43707</v>
      </c>
      <c r="C373">
        <v>20</v>
      </c>
      <c r="D373" t="s">
        <v>35</v>
      </c>
      <c r="E373" t="s">
        <v>23</v>
      </c>
      <c r="F373" t="s">
        <v>24</v>
      </c>
      <c r="G373" t="s">
        <v>2045</v>
      </c>
      <c r="H373" s="8">
        <v>399</v>
      </c>
      <c r="I373">
        <v>8</v>
      </c>
      <c r="J373" s="10">
        <v>3192</v>
      </c>
    </row>
    <row r="374" spans="1:10" x14ac:dyDescent="0.35">
      <c r="A374" s="5" t="s">
        <v>1903</v>
      </c>
      <c r="B374" s="2">
        <v>43708</v>
      </c>
      <c r="C374">
        <v>11</v>
      </c>
      <c r="D374" t="s">
        <v>10</v>
      </c>
      <c r="E374" t="s">
        <v>11</v>
      </c>
      <c r="F374" t="s">
        <v>12</v>
      </c>
      <c r="G374" t="s">
        <v>2045</v>
      </c>
      <c r="H374" s="8">
        <v>399</v>
      </c>
      <c r="I374">
        <v>5</v>
      </c>
      <c r="J374" s="10">
        <v>1995</v>
      </c>
    </row>
    <row r="375" spans="1:10" x14ac:dyDescent="0.35">
      <c r="A375" s="5" t="s">
        <v>1905</v>
      </c>
      <c r="B375" s="2">
        <v>43709</v>
      </c>
      <c r="C375">
        <v>11</v>
      </c>
      <c r="D375" t="s">
        <v>10</v>
      </c>
      <c r="E375" t="s">
        <v>57</v>
      </c>
      <c r="F375" t="s">
        <v>12</v>
      </c>
      <c r="G375" t="s">
        <v>2045</v>
      </c>
      <c r="H375" s="8">
        <v>399</v>
      </c>
      <c r="I375">
        <v>4</v>
      </c>
      <c r="J375" s="10">
        <v>1596</v>
      </c>
    </row>
    <row r="376" spans="1:10" x14ac:dyDescent="0.35">
      <c r="A376" s="5" t="s">
        <v>1909</v>
      </c>
      <c r="B376" s="2">
        <v>43711</v>
      </c>
      <c r="C376">
        <v>7</v>
      </c>
      <c r="D376" t="s">
        <v>82</v>
      </c>
      <c r="E376" t="s">
        <v>19</v>
      </c>
      <c r="F376" t="s">
        <v>20</v>
      </c>
      <c r="G376" t="s">
        <v>2045</v>
      </c>
      <c r="H376" s="8">
        <v>399</v>
      </c>
      <c r="I376">
        <v>1</v>
      </c>
      <c r="J376" s="10">
        <v>399</v>
      </c>
    </row>
    <row r="377" spans="1:10" x14ac:dyDescent="0.35">
      <c r="A377" s="5" t="s">
        <v>1910</v>
      </c>
      <c r="B377" s="2">
        <v>43712</v>
      </c>
      <c r="C377">
        <v>19</v>
      </c>
      <c r="D377" t="s">
        <v>50</v>
      </c>
      <c r="E377" t="s">
        <v>31</v>
      </c>
      <c r="F377" t="s">
        <v>24</v>
      </c>
      <c r="G377" t="s">
        <v>2045</v>
      </c>
      <c r="H377" s="8">
        <v>399</v>
      </c>
      <c r="I377">
        <v>9</v>
      </c>
      <c r="J377" s="10">
        <v>3591</v>
      </c>
    </row>
    <row r="378" spans="1:10" x14ac:dyDescent="0.35">
      <c r="A378" s="5" t="s">
        <v>1917</v>
      </c>
      <c r="B378" s="2">
        <v>43714</v>
      </c>
      <c r="C378">
        <v>1</v>
      </c>
      <c r="D378" t="s">
        <v>14</v>
      </c>
      <c r="E378" t="s">
        <v>15</v>
      </c>
      <c r="F378" t="s">
        <v>16</v>
      </c>
      <c r="G378" t="s">
        <v>2045</v>
      </c>
      <c r="H378" s="8">
        <v>399</v>
      </c>
      <c r="I378">
        <v>3</v>
      </c>
      <c r="J378" s="10">
        <v>1197</v>
      </c>
    </row>
    <row r="379" spans="1:10" x14ac:dyDescent="0.35">
      <c r="A379" s="5" t="s">
        <v>1919</v>
      </c>
      <c r="B379" s="2">
        <v>43714</v>
      </c>
      <c r="C379">
        <v>4</v>
      </c>
      <c r="D379" t="s">
        <v>45</v>
      </c>
      <c r="E379" t="s">
        <v>62</v>
      </c>
      <c r="F379" t="s">
        <v>16</v>
      </c>
      <c r="G379" t="s">
        <v>2045</v>
      </c>
      <c r="H379" s="8">
        <v>399</v>
      </c>
      <c r="I379">
        <v>4</v>
      </c>
      <c r="J379" s="10">
        <v>1596</v>
      </c>
    </row>
    <row r="380" spans="1:10" x14ac:dyDescent="0.35">
      <c r="A380" s="5" t="s">
        <v>1924</v>
      </c>
      <c r="B380" s="2">
        <v>43716</v>
      </c>
      <c r="C380">
        <v>13</v>
      </c>
      <c r="D380" t="s">
        <v>28</v>
      </c>
      <c r="E380" t="s">
        <v>11</v>
      </c>
      <c r="F380" t="s">
        <v>12</v>
      </c>
      <c r="G380" t="s">
        <v>2045</v>
      </c>
      <c r="H380" s="8">
        <v>399</v>
      </c>
      <c r="I380">
        <v>4</v>
      </c>
      <c r="J380" s="10">
        <v>1596</v>
      </c>
    </row>
    <row r="381" spans="1:10" x14ac:dyDescent="0.35">
      <c r="A381" s="5" t="s">
        <v>1927</v>
      </c>
      <c r="B381" s="2">
        <v>43716</v>
      </c>
      <c r="C381">
        <v>8</v>
      </c>
      <c r="D381" t="s">
        <v>39</v>
      </c>
      <c r="E381" t="s">
        <v>40</v>
      </c>
      <c r="F381" t="s">
        <v>20</v>
      </c>
      <c r="G381" t="s">
        <v>2045</v>
      </c>
      <c r="H381" s="8">
        <v>399</v>
      </c>
      <c r="I381">
        <v>1</v>
      </c>
      <c r="J381" s="10">
        <v>399</v>
      </c>
    </row>
    <row r="382" spans="1:10" x14ac:dyDescent="0.35">
      <c r="A382" s="5" t="s">
        <v>1932</v>
      </c>
      <c r="B382" s="2">
        <v>43719</v>
      </c>
      <c r="C382">
        <v>5</v>
      </c>
      <c r="D382" t="s">
        <v>54</v>
      </c>
      <c r="E382" t="s">
        <v>15</v>
      </c>
      <c r="F382" t="s">
        <v>16</v>
      </c>
      <c r="G382" t="s">
        <v>2045</v>
      </c>
      <c r="H382" s="8">
        <v>399</v>
      </c>
      <c r="I382">
        <v>9</v>
      </c>
      <c r="J382" s="10">
        <v>3591</v>
      </c>
    </row>
    <row r="383" spans="1:10" x14ac:dyDescent="0.35">
      <c r="A383" s="5" t="s">
        <v>1935</v>
      </c>
      <c r="B383" s="2">
        <v>43720</v>
      </c>
      <c r="C383">
        <v>15</v>
      </c>
      <c r="D383" t="s">
        <v>112</v>
      </c>
      <c r="E383" t="s">
        <v>57</v>
      </c>
      <c r="F383" t="s">
        <v>12</v>
      </c>
      <c r="G383" t="s">
        <v>2045</v>
      </c>
      <c r="H383" s="8">
        <v>399</v>
      </c>
      <c r="I383">
        <v>1</v>
      </c>
      <c r="J383" s="10">
        <v>399</v>
      </c>
    </row>
    <row r="384" spans="1:10" x14ac:dyDescent="0.35">
      <c r="A384" s="5" t="s">
        <v>1941</v>
      </c>
      <c r="B384" s="2">
        <v>43724</v>
      </c>
      <c r="C384">
        <v>18</v>
      </c>
      <c r="D384" t="s">
        <v>22</v>
      </c>
      <c r="E384" t="s">
        <v>31</v>
      </c>
      <c r="F384" t="s">
        <v>24</v>
      </c>
      <c r="G384" t="s">
        <v>2045</v>
      </c>
      <c r="H384" s="8">
        <v>399</v>
      </c>
      <c r="I384">
        <v>3</v>
      </c>
      <c r="J384" s="10">
        <v>1197</v>
      </c>
    </row>
    <row r="385" spans="1:10" x14ac:dyDescent="0.35">
      <c r="A385" s="5" t="s">
        <v>1942</v>
      </c>
      <c r="B385" s="2">
        <v>43724</v>
      </c>
      <c r="C385">
        <v>14</v>
      </c>
      <c r="D385" t="s">
        <v>33</v>
      </c>
      <c r="E385" t="s">
        <v>11</v>
      </c>
      <c r="F385" t="s">
        <v>12</v>
      </c>
      <c r="G385" t="s">
        <v>2045</v>
      </c>
      <c r="H385" s="8">
        <v>399</v>
      </c>
      <c r="I385">
        <v>8</v>
      </c>
      <c r="J385" s="10">
        <v>3192</v>
      </c>
    </row>
    <row r="386" spans="1:10" x14ac:dyDescent="0.35">
      <c r="A386" s="5" t="s">
        <v>1943</v>
      </c>
      <c r="B386" s="2">
        <v>43724</v>
      </c>
      <c r="C386">
        <v>15</v>
      </c>
      <c r="D386" t="s">
        <v>112</v>
      </c>
      <c r="E386" t="s">
        <v>57</v>
      </c>
      <c r="F386" t="s">
        <v>12</v>
      </c>
      <c r="G386" t="s">
        <v>2045</v>
      </c>
      <c r="H386" s="8">
        <v>399</v>
      </c>
      <c r="I386">
        <v>0</v>
      </c>
      <c r="J386" s="10">
        <v>0</v>
      </c>
    </row>
    <row r="387" spans="1:10" x14ac:dyDescent="0.35">
      <c r="A387" s="5" t="s">
        <v>1944</v>
      </c>
      <c r="B387" s="2">
        <v>43725</v>
      </c>
      <c r="C387">
        <v>15</v>
      </c>
      <c r="D387" t="s">
        <v>112</v>
      </c>
      <c r="E387" t="s">
        <v>57</v>
      </c>
      <c r="F387" t="s">
        <v>12</v>
      </c>
      <c r="G387" t="s">
        <v>2045</v>
      </c>
      <c r="H387" s="8">
        <v>399</v>
      </c>
      <c r="I387">
        <v>2</v>
      </c>
      <c r="J387" s="10">
        <v>798</v>
      </c>
    </row>
    <row r="388" spans="1:10" x14ac:dyDescent="0.35">
      <c r="A388" s="5" t="s">
        <v>1951</v>
      </c>
      <c r="B388" s="2">
        <v>43726</v>
      </c>
      <c r="C388">
        <v>1</v>
      </c>
      <c r="D388" t="s">
        <v>14</v>
      </c>
      <c r="E388" t="s">
        <v>62</v>
      </c>
      <c r="F388" t="s">
        <v>16</v>
      </c>
      <c r="G388" t="s">
        <v>2045</v>
      </c>
      <c r="H388" s="8">
        <v>399</v>
      </c>
      <c r="I388">
        <v>6</v>
      </c>
      <c r="J388" s="10">
        <v>2394</v>
      </c>
    </row>
    <row r="389" spans="1:10" x14ac:dyDescent="0.35">
      <c r="A389" s="5" t="s">
        <v>1956</v>
      </c>
      <c r="B389" s="2">
        <v>43728</v>
      </c>
      <c r="C389">
        <v>5</v>
      </c>
      <c r="D389" t="s">
        <v>54</v>
      </c>
      <c r="E389" t="s">
        <v>15</v>
      </c>
      <c r="F389" t="s">
        <v>16</v>
      </c>
      <c r="G389" t="s">
        <v>2045</v>
      </c>
      <c r="H389" s="8">
        <v>399</v>
      </c>
      <c r="I389">
        <v>4</v>
      </c>
      <c r="J389" s="10">
        <v>1596</v>
      </c>
    </row>
    <row r="390" spans="1:10" x14ac:dyDescent="0.35">
      <c r="A390" s="5" t="s">
        <v>1958</v>
      </c>
      <c r="B390" s="2">
        <v>43728</v>
      </c>
      <c r="C390">
        <v>1</v>
      </c>
      <c r="D390" t="s">
        <v>14</v>
      </c>
      <c r="E390" t="s">
        <v>15</v>
      </c>
      <c r="F390" t="s">
        <v>16</v>
      </c>
      <c r="G390" t="s">
        <v>2045</v>
      </c>
      <c r="H390" s="8">
        <v>399</v>
      </c>
      <c r="I390">
        <v>1</v>
      </c>
      <c r="J390" s="10">
        <v>399</v>
      </c>
    </row>
    <row r="391" spans="1:10" x14ac:dyDescent="0.35">
      <c r="A391" s="5" t="s">
        <v>1961</v>
      </c>
      <c r="B391" s="2">
        <v>43728</v>
      </c>
      <c r="C391">
        <v>17</v>
      </c>
      <c r="D391" t="s">
        <v>30</v>
      </c>
      <c r="E391" t="s">
        <v>23</v>
      </c>
      <c r="F391" t="s">
        <v>24</v>
      </c>
      <c r="G391" t="s">
        <v>2045</v>
      </c>
      <c r="H391" s="8">
        <v>399</v>
      </c>
      <c r="I391">
        <v>1</v>
      </c>
      <c r="J391" s="10">
        <v>399</v>
      </c>
    </row>
    <row r="392" spans="1:10" x14ac:dyDescent="0.35">
      <c r="A392" s="5" t="s">
        <v>1962</v>
      </c>
      <c r="B392" s="2">
        <v>43728</v>
      </c>
      <c r="C392">
        <v>8</v>
      </c>
      <c r="D392" t="s">
        <v>39</v>
      </c>
      <c r="E392" t="s">
        <v>19</v>
      </c>
      <c r="F392" t="s">
        <v>20</v>
      </c>
      <c r="G392" t="s">
        <v>2045</v>
      </c>
      <c r="H392" s="8">
        <v>399</v>
      </c>
      <c r="I392">
        <v>3</v>
      </c>
      <c r="J392" s="10">
        <v>1197</v>
      </c>
    </row>
    <row r="393" spans="1:10" x14ac:dyDescent="0.35">
      <c r="A393" s="5" t="s">
        <v>1968</v>
      </c>
      <c r="B393" s="2">
        <v>43730</v>
      </c>
      <c r="C393">
        <v>13</v>
      </c>
      <c r="D393" t="s">
        <v>28</v>
      </c>
      <c r="E393" t="s">
        <v>57</v>
      </c>
      <c r="F393" t="s">
        <v>12</v>
      </c>
      <c r="G393" t="s">
        <v>2045</v>
      </c>
      <c r="H393" s="8">
        <v>399</v>
      </c>
      <c r="I393">
        <v>6</v>
      </c>
      <c r="J393" s="10">
        <v>2394</v>
      </c>
    </row>
    <row r="394" spans="1:10" x14ac:dyDescent="0.35">
      <c r="A394" s="5" t="s">
        <v>1970</v>
      </c>
      <c r="B394" s="2">
        <v>43731</v>
      </c>
      <c r="C394">
        <v>4</v>
      </c>
      <c r="D394" t="s">
        <v>45</v>
      </c>
      <c r="E394" t="s">
        <v>15</v>
      </c>
      <c r="F394" t="s">
        <v>16</v>
      </c>
      <c r="G394" t="s">
        <v>2045</v>
      </c>
      <c r="H394" s="8">
        <v>399</v>
      </c>
      <c r="I394">
        <v>7</v>
      </c>
      <c r="J394" s="10">
        <v>2793</v>
      </c>
    </row>
    <row r="395" spans="1:10" x14ac:dyDescent="0.35">
      <c r="A395" s="5" t="s">
        <v>1971</v>
      </c>
      <c r="B395" s="2">
        <v>43731</v>
      </c>
      <c r="C395">
        <v>2</v>
      </c>
      <c r="D395" t="s">
        <v>100</v>
      </c>
      <c r="E395" t="s">
        <v>15</v>
      </c>
      <c r="F395" t="s">
        <v>16</v>
      </c>
      <c r="G395" t="s">
        <v>2045</v>
      </c>
      <c r="H395" s="8">
        <v>399</v>
      </c>
      <c r="I395">
        <v>0</v>
      </c>
      <c r="J395" s="10">
        <v>0</v>
      </c>
    </row>
    <row r="396" spans="1:10" x14ac:dyDescent="0.35">
      <c r="A396" s="5" t="s">
        <v>1979</v>
      </c>
      <c r="B396" s="2">
        <v>43735</v>
      </c>
      <c r="C396">
        <v>13</v>
      </c>
      <c r="D396" t="s">
        <v>28</v>
      </c>
      <c r="E396" t="s">
        <v>57</v>
      </c>
      <c r="F396" t="s">
        <v>12</v>
      </c>
      <c r="G396" t="s">
        <v>2045</v>
      </c>
      <c r="H396" s="8">
        <v>399</v>
      </c>
      <c r="I396">
        <v>6</v>
      </c>
      <c r="J396" s="10">
        <v>2394</v>
      </c>
    </row>
    <row r="397" spans="1:10" x14ac:dyDescent="0.35">
      <c r="A397" s="5" t="s">
        <v>1989</v>
      </c>
      <c r="B397" s="2">
        <v>43737</v>
      </c>
      <c r="C397">
        <v>9</v>
      </c>
      <c r="D397" t="s">
        <v>18</v>
      </c>
      <c r="E397" t="s">
        <v>19</v>
      </c>
      <c r="F397" t="s">
        <v>20</v>
      </c>
      <c r="G397" t="s">
        <v>2045</v>
      </c>
      <c r="H397" s="8">
        <v>399</v>
      </c>
      <c r="I397">
        <v>4</v>
      </c>
      <c r="J397" s="10">
        <v>1596</v>
      </c>
    </row>
    <row r="398" spans="1:10" x14ac:dyDescent="0.35">
      <c r="A398" s="5" t="s">
        <v>1994</v>
      </c>
      <c r="B398" s="2">
        <v>43739</v>
      </c>
      <c r="C398">
        <v>2</v>
      </c>
      <c r="D398" t="s">
        <v>100</v>
      </c>
      <c r="E398" t="s">
        <v>15</v>
      </c>
      <c r="F398" t="s">
        <v>16</v>
      </c>
      <c r="G398" t="s">
        <v>2045</v>
      </c>
      <c r="H398" s="8">
        <v>399</v>
      </c>
      <c r="I398">
        <v>2</v>
      </c>
      <c r="J398" s="10">
        <v>798</v>
      </c>
    </row>
    <row r="399" spans="1:10" x14ac:dyDescent="0.35">
      <c r="A399" s="5" t="s">
        <v>1998</v>
      </c>
      <c r="B399" s="2">
        <v>43741</v>
      </c>
      <c r="C399">
        <v>8</v>
      </c>
      <c r="D399" t="s">
        <v>39</v>
      </c>
      <c r="E399" t="s">
        <v>40</v>
      </c>
      <c r="F399" t="s">
        <v>20</v>
      </c>
      <c r="G399" t="s">
        <v>2045</v>
      </c>
      <c r="H399" s="8">
        <v>399</v>
      </c>
      <c r="I399">
        <v>3</v>
      </c>
      <c r="J399" s="10">
        <v>1197</v>
      </c>
    </row>
    <row r="400" spans="1:10" x14ac:dyDescent="0.35">
      <c r="A400" s="5" t="s">
        <v>2002</v>
      </c>
      <c r="B400" s="2">
        <v>43742</v>
      </c>
      <c r="C400">
        <v>20</v>
      </c>
      <c r="D400" t="s">
        <v>35</v>
      </c>
      <c r="E400" t="s">
        <v>23</v>
      </c>
      <c r="F400" t="s">
        <v>24</v>
      </c>
      <c r="G400" t="s">
        <v>2045</v>
      </c>
      <c r="H400" s="8">
        <v>399</v>
      </c>
      <c r="I400">
        <v>3</v>
      </c>
      <c r="J400" s="10">
        <v>1197</v>
      </c>
    </row>
    <row r="401" spans="1:10" x14ac:dyDescent="0.35">
      <c r="A401" s="5" t="s">
        <v>2006</v>
      </c>
      <c r="B401" s="2">
        <v>43743</v>
      </c>
      <c r="C401">
        <v>15</v>
      </c>
      <c r="D401" t="s">
        <v>112</v>
      </c>
      <c r="E401" t="s">
        <v>11</v>
      </c>
      <c r="F401" t="s">
        <v>12</v>
      </c>
      <c r="G401" t="s">
        <v>2045</v>
      </c>
      <c r="H401" s="8">
        <v>399</v>
      </c>
      <c r="I401">
        <v>0</v>
      </c>
      <c r="J401" s="10">
        <v>0</v>
      </c>
    </row>
    <row r="402" spans="1:10" x14ac:dyDescent="0.35">
      <c r="A402" s="5" t="s">
        <v>2007</v>
      </c>
      <c r="B402" s="2">
        <v>43743</v>
      </c>
      <c r="C402">
        <v>20</v>
      </c>
      <c r="D402" t="s">
        <v>35</v>
      </c>
      <c r="E402" t="s">
        <v>31</v>
      </c>
      <c r="F402" t="s">
        <v>24</v>
      </c>
      <c r="G402" t="s">
        <v>2045</v>
      </c>
      <c r="H402" s="8">
        <v>399</v>
      </c>
      <c r="I402">
        <v>9</v>
      </c>
      <c r="J402" s="10">
        <v>3591</v>
      </c>
    </row>
    <row r="403" spans="1:10" x14ac:dyDescent="0.35">
      <c r="A403" s="5" t="s">
        <v>2010</v>
      </c>
      <c r="B403" s="2">
        <v>43743</v>
      </c>
      <c r="C403">
        <v>11</v>
      </c>
      <c r="D403" t="s">
        <v>10</v>
      </c>
      <c r="E403" t="s">
        <v>57</v>
      </c>
      <c r="F403" t="s">
        <v>12</v>
      </c>
      <c r="G403" t="s">
        <v>2045</v>
      </c>
      <c r="H403" s="8">
        <v>399</v>
      </c>
      <c r="I403">
        <v>2</v>
      </c>
      <c r="J403" s="10">
        <v>798</v>
      </c>
    </row>
    <row r="404" spans="1:10" x14ac:dyDescent="0.35">
      <c r="A404" s="5" t="s">
        <v>2013</v>
      </c>
      <c r="B404" s="2">
        <v>43743</v>
      </c>
      <c r="C404">
        <v>12</v>
      </c>
      <c r="D404" t="s">
        <v>60</v>
      </c>
      <c r="E404" t="s">
        <v>11</v>
      </c>
      <c r="F404" t="s">
        <v>12</v>
      </c>
      <c r="G404" t="s">
        <v>2045</v>
      </c>
      <c r="H404" s="8">
        <v>399</v>
      </c>
      <c r="I404">
        <v>6</v>
      </c>
      <c r="J404" s="10">
        <v>2394</v>
      </c>
    </row>
    <row r="405" spans="1:10" x14ac:dyDescent="0.35">
      <c r="A405" s="5" t="s">
        <v>2023</v>
      </c>
      <c r="B405" s="2">
        <v>43748</v>
      </c>
      <c r="C405">
        <v>3</v>
      </c>
      <c r="D405" t="s">
        <v>37</v>
      </c>
      <c r="E405" t="s">
        <v>62</v>
      </c>
      <c r="F405" t="s">
        <v>16</v>
      </c>
      <c r="G405" t="s">
        <v>2045</v>
      </c>
      <c r="H405" s="8">
        <v>399</v>
      </c>
      <c r="I405">
        <v>1</v>
      </c>
      <c r="J405" s="10">
        <v>399</v>
      </c>
    </row>
    <row r="406" spans="1:10" x14ac:dyDescent="0.35">
      <c r="A406" s="5" t="s">
        <v>2025</v>
      </c>
      <c r="B406" s="2">
        <v>43750</v>
      </c>
      <c r="C406">
        <v>13</v>
      </c>
      <c r="D406" t="s">
        <v>28</v>
      </c>
      <c r="E406" t="s">
        <v>11</v>
      </c>
      <c r="F406" t="s">
        <v>12</v>
      </c>
      <c r="G406" t="s">
        <v>2045</v>
      </c>
      <c r="H406" s="8">
        <v>399</v>
      </c>
      <c r="I406">
        <v>3</v>
      </c>
      <c r="J406" s="10">
        <v>1197</v>
      </c>
    </row>
    <row r="407" spans="1:10" x14ac:dyDescent="0.35">
      <c r="A407" s="5" t="s">
        <v>2038</v>
      </c>
      <c r="B407" s="2">
        <v>43754</v>
      </c>
      <c r="C407">
        <v>3</v>
      </c>
      <c r="D407" t="s">
        <v>37</v>
      </c>
      <c r="E407" t="s">
        <v>62</v>
      </c>
      <c r="F407" t="s">
        <v>16</v>
      </c>
      <c r="G407" t="s">
        <v>2045</v>
      </c>
      <c r="H407" s="8">
        <v>399</v>
      </c>
      <c r="I407">
        <v>6</v>
      </c>
      <c r="J407" s="10">
        <v>2394</v>
      </c>
    </row>
    <row r="408" spans="1:10" x14ac:dyDescent="0.35">
      <c r="A408" s="5" t="s">
        <v>13</v>
      </c>
      <c r="B408" s="2">
        <v>43102</v>
      </c>
      <c r="C408">
        <v>1</v>
      </c>
      <c r="D408" t="s">
        <v>14</v>
      </c>
      <c r="E408" t="s">
        <v>15</v>
      </c>
      <c r="F408" t="s">
        <v>16</v>
      </c>
      <c r="G408" t="s">
        <v>2042</v>
      </c>
      <c r="H408" s="8">
        <v>289</v>
      </c>
      <c r="I408">
        <v>7</v>
      </c>
      <c r="J408" s="10">
        <v>2023</v>
      </c>
    </row>
    <row r="409" spans="1:10" x14ac:dyDescent="0.35">
      <c r="A409" s="5" t="s">
        <v>21</v>
      </c>
      <c r="B409" s="2">
        <v>43103</v>
      </c>
      <c r="C409">
        <v>18</v>
      </c>
      <c r="D409" t="s">
        <v>22</v>
      </c>
      <c r="E409" t="s">
        <v>23</v>
      </c>
      <c r="F409" t="s">
        <v>24</v>
      </c>
      <c r="G409" t="s">
        <v>2042</v>
      </c>
      <c r="H409" s="8">
        <v>289</v>
      </c>
      <c r="I409">
        <v>3</v>
      </c>
      <c r="J409" s="10">
        <v>867</v>
      </c>
    </row>
    <row r="410" spans="1:10" x14ac:dyDescent="0.35">
      <c r="A410" s="5" t="s">
        <v>29</v>
      </c>
      <c r="B410" s="2">
        <v>43104</v>
      </c>
      <c r="C410">
        <v>17</v>
      </c>
      <c r="D410" t="s">
        <v>30</v>
      </c>
      <c r="E410" t="s">
        <v>31</v>
      </c>
      <c r="F410" t="s">
        <v>24</v>
      </c>
      <c r="G410" t="s">
        <v>2042</v>
      </c>
      <c r="H410" s="8">
        <v>289</v>
      </c>
      <c r="I410">
        <v>9</v>
      </c>
      <c r="J410" s="10">
        <v>2601</v>
      </c>
    </row>
    <row r="411" spans="1:10" x14ac:dyDescent="0.35">
      <c r="A411" s="5" t="s">
        <v>38</v>
      </c>
      <c r="B411" s="2">
        <v>43105</v>
      </c>
      <c r="C411">
        <v>8</v>
      </c>
      <c r="D411" t="s">
        <v>39</v>
      </c>
      <c r="E411" t="s">
        <v>40</v>
      </c>
      <c r="F411" t="s">
        <v>20</v>
      </c>
      <c r="G411" t="s">
        <v>2042</v>
      </c>
      <c r="H411" s="8">
        <v>289</v>
      </c>
      <c r="I411">
        <v>9</v>
      </c>
      <c r="J411" s="10">
        <v>2601</v>
      </c>
    </row>
    <row r="412" spans="1:10" x14ac:dyDescent="0.35">
      <c r="A412" s="5" t="s">
        <v>48</v>
      </c>
      <c r="B412" s="2">
        <v>43107</v>
      </c>
      <c r="C412">
        <v>14</v>
      </c>
      <c r="D412" t="s">
        <v>33</v>
      </c>
      <c r="E412" t="s">
        <v>11</v>
      </c>
      <c r="F412" t="s">
        <v>12</v>
      </c>
      <c r="G412" t="s">
        <v>2042</v>
      </c>
      <c r="H412" s="8">
        <v>289</v>
      </c>
      <c r="I412">
        <v>0</v>
      </c>
      <c r="J412" s="10">
        <v>0</v>
      </c>
    </row>
    <row r="413" spans="1:10" x14ac:dyDescent="0.35">
      <c r="A413" s="5" t="s">
        <v>56</v>
      </c>
      <c r="B413" s="2">
        <v>43107</v>
      </c>
      <c r="C413">
        <v>11</v>
      </c>
      <c r="D413" t="s">
        <v>10</v>
      </c>
      <c r="E413" t="s">
        <v>57</v>
      </c>
      <c r="F413" t="s">
        <v>12</v>
      </c>
      <c r="G413" t="s">
        <v>2042</v>
      </c>
      <c r="H413" s="8">
        <v>289</v>
      </c>
      <c r="I413">
        <v>6</v>
      </c>
      <c r="J413" s="10">
        <v>1734</v>
      </c>
    </row>
    <row r="414" spans="1:10" x14ac:dyDescent="0.35">
      <c r="A414" s="5" t="s">
        <v>63</v>
      </c>
      <c r="B414" s="2">
        <v>43108</v>
      </c>
      <c r="C414">
        <v>14</v>
      </c>
      <c r="D414" t="s">
        <v>33</v>
      </c>
      <c r="E414" t="s">
        <v>11</v>
      </c>
      <c r="F414" t="s">
        <v>12</v>
      </c>
      <c r="G414" t="s">
        <v>2042</v>
      </c>
      <c r="H414" s="8">
        <v>289</v>
      </c>
      <c r="I414">
        <v>0</v>
      </c>
      <c r="J414" s="10">
        <v>0</v>
      </c>
    </row>
    <row r="415" spans="1:10" x14ac:dyDescent="0.35">
      <c r="A415" s="5" t="s">
        <v>67</v>
      </c>
      <c r="B415" s="2">
        <v>43109</v>
      </c>
      <c r="C415">
        <v>12</v>
      </c>
      <c r="D415" t="s">
        <v>60</v>
      </c>
      <c r="E415" t="s">
        <v>57</v>
      </c>
      <c r="F415" t="s">
        <v>12</v>
      </c>
      <c r="G415" t="s">
        <v>2042</v>
      </c>
      <c r="H415" s="8">
        <v>289</v>
      </c>
      <c r="I415">
        <v>0</v>
      </c>
      <c r="J415" s="10">
        <v>0</v>
      </c>
    </row>
    <row r="416" spans="1:10" x14ac:dyDescent="0.35">
      <c r="A416" s="5" t="s">
        <v>73</v>
      </c>
      <c r="B416" s="2">
        <v>43111</v>
      </c>
      <c r="C416">
        <v>13</v>
      </c>
      <c r="D416" t="s">
        <v>28</v>
      </c>
      <c r="E416" t="s">
        <v>57</v>
      </c>
      <c r="F416" t="s">
        <v>12</v>
      </c>
      <c r="G416" t="s">
        <v>2042</v>
      </c>
      <c r="H416" s="8">
        <v>289</v>
      </c>
      <c r="I416">
        <v>1</v>
      </c>
      <c r="J416" s="10">
        <v>289</v>
      </c>
    </row>
    <row r="417" spans="1:10" x14ac:dyDescent="0.35">
      <c r="A417" s="5" t="s">
        <v>77</v>
      </c>
      <c r="B417" s="2">
        <v>43112</v>
      </c>
      <c r="C417">
        <v>14</v>
      </c>
      <c r="D417" t="s">
        <v>33</v>
      </c>
      <c r="E417" t="s">
        <v>11</v>
      </c>
      <c r="F417" t="s">
        <v>12</v>
      </c>
      <c r="G417" t="s">
        <v>2042</v>
      </c>
      <c r="H417" s="8">
        <v>289</v>
      </c>
      <c r="I417">
        <v>3</v>
      </c>
      <c r="J417" s="10">
        <v>867</v>
      </c>
    </row>
    <row r="418" spans="1:10" x14ac:dyDescent="0.35">
      <c r="A418" s="5" t="s">
        <v>83</v>
      </c>
      <c r="B418" s="2">
        <v>43113</v>
      </c>
      <c r="C418">
        <v>12</v>
      </c>
      <c r="D418" t="s">
        <v>60</v>
      </c>
      <c r="E418" t="s">
        <v>57</v>
      </c>
      <c r="F418" t="s">
        <v>12</v>
      </c>
      <c r="G418" t="s">
        <v>2042</v>
      </c>
      <c r="H418" s="8">
        <v>289</v>
      </c>
      <c r="I418">
        <v>4</v>
      </c>
      <c r="J418" s="10">
        <v>1156</v>
      </c>
    </row>
    <row r="419" spans="1:10" x14ac:dyDescent="0.35">
      <c r="A419" s="5" t="s">
        <v>85</v>
      </c>
      <c r="B419" s="2">
        <v>43113</v>
      </c>
      <c r="C419">
        <v>17</v>
      </c>
      <c r="D419" t="s">
        <v>30</v>
      </c>
      <c r="E419" t="s">
        <v>23</v>
      </c>
      <c r="F419" t="s">
        <v>24</v>
      </c>
      <c r="G419" t="s">
        <v>2042</v>
      </c>
      <c r="H419" s="8">
        <v>289</v>
      </c>
      <c r="I419">
        <v>0</v>
      </c>
      <c r="J419" s="10">
        <v>0</v>
      </c>
    </row>
    <row r="420" spans="1:10" x14ac:dyDescent="0.35">
      <c r="A420" s="5" t="s">
        <v>92</v>
      </c>
      <c r="B420" s="2">
        <v>43115</v>
      </c>
      <c r="C420">
        <v>8</v>
      </c>
      <c r="D420" t="s">
        <v>39</v>
      </c>
      <c r="E420" t="s">
        <v>40</v>
      </c>
      <c r="F420" t="s">
        <v>20</v>
      </c>
      <c r="G420" t="s">
        <v>2042</v>
      </c>
      <c r="H420" s="8">
        <v>289</v>
      </c>
      <c r="I420">
        <v>1</v>
      </c>
      <c r="J420" s="10">
        <v>289</v>
      </c>
    </row>
    <row r="421" spans="1:10" x14ac:dyDescent="0.35">
      <c r="A421" s="5" t="s">
        <v>102</v>
      </c>
      <c r="B421" s="2">
        <v>43117</v>
      </c>
      <c r="C421">
        <v>9</v>
      </c>
      <c r="D421" t="s">
        <v>18</v>
      </c>
      <c r="E421" t="s">
        <v>40</v>
      </c>
      <c r="F421" t="s">
        <v>20</v>
      </c>
      <c r="G421" t="s">
        <v>2042</v>
      </c>
      <c r="H421" s="8">
        <v>289</v>
      </c>
      <c r="I421">
        <v>7</v>
      </c>
      <c r="J421" s="10">
        <v>2023</v>
      </c>
    </row>
    <row r="422" spans="1:10" x14ac:dyDescent="0.35">
      <c r="A422" s="5" t="s">
        <v>105</v>
      </c>
      <c r="B422" s="2">
        <v>43119</v>
      </c>
      <c r="C422">
        <v>10</v>
      </c>
      <c r="D422" t="s">
        <v>52</v>
      </c>
      <c r="E422" t="s">
        <v>40</v>
      </c>
      <c r="F422" t="s">
        <v>20</v>
      </c>
      <c r="G422" t="s">
        <v>2042</v>
      </c>
      <c r="H422" s="8">
        <v>289</v>
      </c>
      <c r="I422">
        <v>3</v>
      </c>
      <c r="J422" s="10">
        <v>867</v>
      </c>
    </row>
    <row r="423" spans="1:10" x14ac:dyDescent="0.35">
      <c r="A423" s="5" t="s">
        <v>114</v>
      </c>
      <c r="B423" s="2">
        <v>43123</v>
      </c>
      <c r="C423">
        <v>20</v>
      </c>
      <c r="D423" t="s">
        <v>35</v>
      </c>
      <c r="E423" t="s">
        <v>23</v>
      </c>
      <c r="F423" t="s">
        <v>24</v>
      </c>
      <c r="G423" t="s">
        <v>2042</v>
      </c>
      <c r="H423" s="8">
        <v>289</v>
      </c>
      <c r="I423">
        <v>1</v>
      </c>
      <c r="J423" s="10">
        <v>289</v>
      </c>
    </row>
    <row r="424" spans="1:10" x14ac:dyDescent="0.35">
      <c r="A424" s="5" t="s">
        <v>115</v>
      </c>
      <c r="B424" s="2">
        <v>43123</v>
      </c>
      <c r="C424">
        <v>13</v>
      </c>
      <c r="D424" t="s">
        <v>28</v>
      </c>
      <c r="E424" t="s">
        <v>11</v>
      </c>
      <c r="F424" t="s">
        <v>12</v>
      </c>
      <c r="G424" t="s">
        <v>2042</v>
      </c>
      <c r="H424" s="8">
        <v>289</v>
      </c>
      <c r="I424">
        <v>5</v>
      </c>
      <c r="J424" s="10">
        <v>1445</v>
      </c>
    </row>
    <row r="425" spans="1:10" x14ac:dyDescent="0.35">
      <c r="A425" s="5" t="s">
        <v>118</v>
      </c>
      <c r="B425" s="2">
        <v>43124</v>
      </c>
      <c r="C425">
        <v>5</v>
      </c>
      <c r="D425" t="s">
        <v>54</v>
      </c>
      <c r="E425" t="s">
        <v>62</v>
      </c>
      <c r="F425" t="s">
        <v>16</v>
      </c>
      <c r="G425" t="s">
        <v>2042</v>
      </c>
      <c r="H425" s="8">
        <v>289</v>
      </c>
      <c r="I425">
        <v>1</v>
      </c>
      <c r="J425" s="10">
        <v>289</v>
      </c>
    </row>
    <row r="426" spans="1:10" x14ac:dyDescent="0.35">
      <c r="A426" s="5" t="s">
        <v>119</v>
      </c>
      <c r="B426" s="2">
        <v>43124</v>
      </c>
      <c r="C426">
        <v>19</v>
      </c>
      <c r="D426" t="s">
        <v>50</v>
      </c>
      <c r="E426" t="s">
        <v>23</v>
      </c>
      <c r="F426" t="s">
        <v>24</v>
      </c>
      <c r="G426" t="s">
        <v>2042</v>
      </c>
      <c r="H426" s="8">
        <v>289</v>
      </c>
      <c r="I426">
        <v>8</v>
      </c>
      <c r="J426" s="10">
        <v>2312</v>
      </c>
    </row>
    <row r="427" spans="1:10" x14ac:dyDescent="0.35">
      <c r="A427" s="5" t="s">
        <v>120</v>
      </c>
      <c r="B427" s="2">
        <v>43124</v>
      </c>
      <c r="C427">
        <v>10</v>
      </c>
      <c r="D427" t="s">
        <v>52</v>
      </c>
      <c r="E427" t="s">
        <v>19</v>
      </c>
      <c r="F427" t="s">
        <v>20</v>
      </c>
      <c r="G427" t="s">
        <v>2042</v>
      </c>
      <c r="H427" s="8">
        <v>289</v>
      </c>
      <c r="I427">
        <v>3</v>
      </c>
      <c r="J427" s="10">
        <v>867</v>
      </c>
    </row>
    <row r="428" spans="1:10" x14ac:dyDescent="0.35">
      <c r="A428" s="5" t="s">
        <v>131</v>
      </c>
      <c r="B428" s="2">
        <v>43127</v>
      </c>
      <c r="C428">
        <v>19</v>
      </c>
      <c r="D428" t="s">
        <v>50</v>
      </c>
      <c r="E428" t="s">
        <v>31</v>
      </c>
      <c r="F428" t="s">
        <v>24</v>
      </c>
      <c r="G428" t="s">
        <v>2042</v>
      </c>
      <c r="H428" s="8">
        <v>289</v>
      </c>
      <c r="I428">
        <v>4</v>
      </c>
      <c r="J428" s="10">
        <v>1156</v>
      </c>
    </row>
    <row r="429" spans="1:10" x14ac:dyDescent="0.35">
      <c r="A429" s="5" t="s">
        <v>158</v>
      </c>
      <c r="B429" s="2">
        <v>43137</v>
      </c>
      <c r="C429">
        <v>5</v>
      </c>
      <c r="D429" t="s">
        <v>54</v>
      </c>
      <c r="E429" t="s">
        <v>15</v>
      </c>
      <c r="F429" t="s">
        <v>16</v>
      </c>
      <c r="G429" t="s">
        <v>2042</v>
      </c>
      <c r="H429" s="8">
        <v>289</v>
      </c>
      <c r="I429">
        <v>2</v>
      </c>
      <c r="J429" s="10">
        <v>578</v>
      </c>
    </row>
    <row r="430" spans="1:10" x14ac:dyDescent="0.35">
      <c r="A430" s="5" t="s">
        <v>163</v>
      </c>
      <c r="B430" s="2">
        <v>43139</v>
      </c>
      <c r="C430">
        <v>2</v>
      </c>
      <c r="D430" t="s">
        <v>100</v>
      </c>
      <c r="E430" t="s">
        <v>15</v>
      </c>
      <c r="F430" t="s">
        <v>16</v>
      </c>
      <c r="G430" t="s">
        <v>2042</v>
      </c>
      <c r="H430" s="8">
        <v>289</v>
      </c>
      <c r="I430">
        <v>6</v>
      </c>
      <c r="J430" s="10">
        <v>1734</v>
      </c>
    </row>
    <row r="431" spans="1:10" x14ac:dyDescent="0.35">
      <c r="A431" s="5" t="s">
        <v>164</v>
      </c>
      <c r="B431" s="2">
        <v>43139</v>
      </c>
      <c r="C431">
        <v>4</v>
      </c>
      <c r="D431" t="s">
        <v>45</v>
      </c>
      <c r="E431" t="s">
        <v>62</v>
      </c>
      <c r="F431" t="s">
        <v>16</v>
      </c>
      <c r="G431" t="s">
        <v>2042</v>
      </c>
      <c r="H431" s="8">
        <v>289</v>
      </c>
      <c r="I431">
        <v>7</v>
      </c>
      <c r="J431" s="10">
        <v>2023</v>
      </c>
    </row>
    <row r="432" spans="1:10" x14ac:dyDescent="0.35">
      <c r="A432" s="5" t="s">
        <v>182</v>
      </c>
      <c r="B432" s="2">
        <v>43144</v>
      </c>
      <c r="C432">
        <v>10</v>
      </c>
      <c r="D432" t="s">
        <v>52</v>
      </c>
      <c r="E432" t="s">
        <v>19</v>
      </c>
      <c r="F432" t="s">
        <v>20</v>
      </c>
      <c r="G432" t="s">
        <v>2042</v>
      </c>
      <c r="H432" s="8">
        <v>289</v>
      </c>
      <c r="I432">
        <v>4</v>
      </c>
      <c r="J432" s="10">
        <v>1156</v>
      </c>
    </row>
    <row r="433" spans="1:10" x14ac:dyDescent="0.35">
      <c r="A433" s="5" t="s">
        <v>183</v>
      </c>
      <c r="B433" s="2">
        <v>43144</v>
      </c>
      <c r="C433">
        <v>7</v>
      </c>
      <c r="D433" t="s">
        <v>82</v>
      </c>
      <c r="E433" t="s">
        <v>40</v>
      </c>
      <c r="F433" t="s">
        <v>20</v>
      </c>
      <c r="G433" t="s">
        <v>2042</v>
      </c>
      <c r="H433" s="8">
        <v>289</v>
      </c>
      <c r="I433">
        <v>5</v>
      </c>
      <c r="J433" s="10">
        <v>1445</v>
      </c>
    </row>
    <row r="434" spans="1:10" x14ac:dyDescent="0.35">
      <c r="A434" s="5" t="s">
        <v>189</v>
      </c>
      <c r="B434" s="2">
        <v>43144</v>
      </c>
      <c r="C434">
        <v>12</v>
      </c>
      <c r="D434" t="s">
        <v>60</v>
      </c>
      <c r="E434" t="s">
        <v>57</v>
      </c>
      <c r="F434" t="s">
        <v>12</v>
      </c>
      <c r="G434" t="s">
        <v>2042</v>
      </c>
      <c r="H434" s="8">
        <v>289</v>
      </c>
      <c r="I434">
        <v>8</v>
      </c>
      <c r="J434" s="10">
        <v>2312</v>
      </c>
    </row>
    <row r="435" spans="1:10" x14ac:dyDescent="0.35">
      <c r="A435" s="5" t="s">
        <v>193</v>
      </c>
      <c r="B435" s="2">
        <v>43144</v>
      </c>
      <c r="C435">
        <v>2</v>
      </c>
      <c r="D435" t="s">
        <v>100</v>
      </c>
      <c r="E435" t="s">
        <v>62</v>
      </c>
      <c r="F435" t="s">
        <v>16</v>
      </c>
      <c r="G435" t="s">
        <v>2042</v>
      </c>
      <c r="H435" s="8">
        <v>289</v>
      </c>
      <c r="I435">
        <v>2</v>
      </c>
      <c r="J435" s="10">
        <v>578</v>
      </c>
    </row>
    <row r="436" spans="1:10" x14ac:dyDescent="0.35">
      <c r="A436" s="5" t="s">
        <v>197</v>
      </c>
      <c r="B436" s="2">
        <v>43147</v>
      </c>
      <c r="C436">
        <v>13</v>
      </c>
      <c r="D436" t="s">
        <v>28</v>
      </c>
      <c r="E436" t="s">
        <v>11</v>
      </c>
      <c r="F436" t="s">
        <v>12</v>
      </c>
      <c r="G436" t="s">
        <v>2042</v>
      </c>
      <c r="H436" s="8">
        <v>289</v>
      </c>
      <c r="I436">
        <v>3</v>
      </c>
      <c r="J436" s="10">
        <v>867</v>
      </c>
    </row>
    <row r="437" spans="1:10" x14ac:dyDescent="0.35">
      <c r="A437" s="5" t="s">
        <v>203</v>
      </c>
      <c r="B437" s="2">
        <v>43147</v>
      </c>
      <c r="C437">
        <v>19</v>
      </c>
      <c r="D437" t="s">
        <v>50</v>
      </c>
      <c r="E437" t="s">
        <v>23</v>
      </c>
      <c r="F437" t="s">
        <v>24</v>
      </c>
      <c r="G437" t="s">
        <v>2042</v>
      </c>
      <c r="H437" s="8">
        <v>289</v>
      </c>
      <c r="I437">
        <v>7</v>
      </c>
      <c r="J437" s="10">
        <v>2023</v>
      </c>
    </row>
    <row r="438" spans="1:10" x14ac:dyDescent="0.35">
      <c r="A438" s="5" t="s">
        <v>215</v>
      </c>
      <c r="B438" s="2">
        <v>43151</v>
      </c>
      <c r="C438">
        <v>11</v>
      </c>
      <c r="D438" t="s">
        <v>10</v>
      </c>
      <c r="E438" t="s">
        <v>11</v>
      </c>
      <c r="F438" t="s">
        <v>12</v>
      </c>
      <c r="G438" t="s">
        <v>2042</v>
      </c>
      <c r="H438" s="8">
        <v>289</v>
      </c>
      <c r="I438">
        <v>5</v>
      </c>
      <c r="J438" s="10">
        <v>1445</v>
      </c>
    </row>
    <row r="439" spans="1:10" x14ac:dyDescent="0.35">
      <c r="A439" s="5" t="s">
        <v>217</v>
      </c>
      <c r="B439" s="2">
        <v>43152</v>
      </c>
      <c r="C439">
        <v>8</v>
      </c>
      <c r="D439" t="s">
        <v>39</v>
      </c>
      <c r="E439" t="s">
        <v>40</v>
      </c>
      <c r="F439" t="s">
        <v>20</v>
      </c>
      <c r="G439" t="s">
        <v>2042</v>
      </c>
      <c r="H439" s="8">
        <v>289</v>
      </c>
      <c r="I439">
        <v>1</v>
      </c>
      <c r="J439" s="10">
        <v>289</v>
      </c>
    </row>
    <row r="440" spans="1:10" x14ac:dyDescent="0.35">
      <c r="A440" s="5" t="s">
        <v>219</v>
      </c>
      <c r="B440" s="2">
        <v>43152</v>
      </c>
      <c r="C440">
        <v>1</v>
      </c>
      <c r="D440" t="s">
        <v>14</v>
      </c>
      <c r="E440" t="s">
        <v>15</v>
      </c>
      <c r="F440" t="s">
        <v>16</v>
      </c>
      <c r="G440" t="s">
        <v>2042</v>
      </c>
      <c r="H440" s="8">
        <v>289</v>
      </c>
      <c r="I440">
        <v>2</v>
      </c>
      <c r="J440" s="10">
        <v>578</v>
      </c>
    </row>
    <row r="441" spans="1:10" x14ac:dyDescent="0.35">
      <c r="A441" s="5" t="s">
        <v>226</v>
      </c>
      <c r="B441" s="2">
        <v>43154</v>
      </c>
      <c r="C441">
        <v>5</v>
      </c>
      <c r="D441" t="s">
        <v>54</v>
      </c>
      <c r="E441" t="s">
        <v>62</v>
      </c>
      <c r="F441" t="s">
        <v>16</v>
      </c>
      <c r="G441" t="s">
        <v>2042</v>
      </c>
      <c r="H441" s="8">
        <v>289</v>
      </c>
      <c r="I441">
        <v>4</v>
      </c>
      <c r="J441" s="10">
        <v>1156</v>
      </c>
    </row>
    <row r="442" spans="1:10" x14ac:dyDescent="0.35">
      <c r="A442" s="5" t="s">
        <v>236</v>
      </c>
      <c r="B442" s="2">
        <v>43159</v>
      </c>
      <c r="C442">
        <v>6</v>
      </c>
      <c r="D442" t="s">
        <v>42</v>
      </c>
      <c r="E442" t="s">
        <v>40</v>
      </c>
      <c r="F442" t="s">
        <v>20</v>
      </c>
      <c r="G442" t="s">
        <v>2042</v>
      </c>
      <c r="H442" s="8">
        <v>289</v>
      </c>
      <c r="I442">
        <v>9</v>
      </c>
      <c r="J442" s="10">
        <v>2601</v>
      </c>
    </row>
    <row r="443" spans="1:10" x14ac:dyDescent="0.35">
      <c r="A443" s="5" t="s">
        <v>241</v>
      </c>
      <c r="B443" s="2">
        <v>43163</v>
      </c>
      <c r="C443">
        <v>18</v>
      </c>
      <c r="D443" t="s">
        <v>22</v>
      </c>
      <c r="E443" t="s">
        <v>23</v>
      </c>
      <c r="F443" t="s">
        <v>24</v>
      </c>
      <c r="G443" t="s">
        <v>2042</v>
      </c>
      <c r="H443" s="8">
        <v>289</v>
      </c>
      <c r="I443">
        <v>5</v>
      </c>
      <c r="J443" s="10">
        <v>1445</v>
      </c>
    </row>
    <row r="444" spans="1:10" x14ac:dyDescent="0.35">
      <c r="A444" s="5" t="s">
        <v>243</v>
      </c>
      <c r="B444" s="2">
        <v>43165</v>
      </c>
      <c r="C444">
        <v>12</v>
      </c>
      <c r="D444" t="s">
        <v>60</v>
      </c>
      <c r="E444" t="s">
        <v>11</v>
      </c>
      <c r="F444" t="s">
        <v>12</v>
      </c>
      <c r="G444" t="s">
        <v>2042</v>
      </c>
      <c r="H444" s="8">
        <v>289</v>
      </c>
      <c r="I444">
        <v>7</v>
      </c>
      <c r="J444" s="10">
        <v>2023</v>
      </c>
    </row>
    <row r="445" spans="1:10" x14ac:dyDescent="0.35">
      <c r="A445" s="5" t="s">
        <v>257</v>
      </c>
      <c r="B445" s="2">
        <v>43170</v>
      </c>
      <c r="C445">
        <v>12</v>
      </c>
      <c r="D445" t="s">
        <v>60</v>
      </c>
      <c r="E445" t="s">
        <v>57</v>
      </c>
      <c r="F445" t="s">
        <v>12</v>
      </c>
      <c r="G445" t="s">
        <v>2042</v>
      </c>
      <c r="H445" s="8">
        <v>289</v>
      </c>
      <c r="I445">
        <v>4</v>
      </c>
      <c r="J445" s="10">
        <v>1156</v>
      </c>
    </row>
    <row r="446" spans="1:10" x14ac:dyDescent="0.35">
      <c r="A446" s="5" t="s">
        <v>268</v>
      </c>
      <c r="B446" s="2">
        <v>43173</v>
      </c>
      <c r="C446">
        <v>1</v>
      </c>
      <c r="D446" t="s">
        <v>14</v>
      </c>
      <c r="E446" t="s">
        <v>62</v>
      </c>
      <c r="F446" t="s">
        <v>16</v>
      </c>
      <c r="G446" t="s">
        <v>2042</v>
      </c>
      <c r="H446" s="8">
        <v>289</v>
      </c>
      <c r="I446">
        <v>2</v>
      </c>
      <c r="J446" s="10">
        <v>578</v>
      </c>
    </row>
    <row r="447" spans="1:10" x14ac:dyDescent="0.35">
      <c r="A447" s="5" t="s">
        <v>269</v>
      </c>
      <c r="B447" s="2">
        <v>43173</v>
      </c>
      <c r="C447">
        <v>17</v>
      </c>
      <c r="D447" t="s">
        <v>30</v>
      </c>
      <c r="E447" t="s">
        <v>23</v>
      </c>
      <c r="F447" t="s">
        <v>24</v>
      </c>
      <c r="G447" t="s">
        <v>2042</v>
      </c>
      <c r="H447" s="8">
        <v>289</v>
      </c>
      <c r="I447">
        <v>8</v>
      </c>
      <c r="J447" s="10">
        <v>2312</v>
      </c>
    </row>
    <row r="448" spans="1:10" x14ac:dyDescent="0.35">
      <c r="A448" s="5" t="s">
        <v>275</v>
      </c>
      <c r="B448" s="2">
        <v>43175</v>
      </c>
      <c r="C448">
        <v>2</v>
      </c>
      <c r="D448" t="s">
        <v>100</v>
      </c>
      <c r="E448" t="s">
        <v>15</v>
      </c>
      <c r="F448" t="s">
        <v>16</v>
      </c>
      <c r="G448" t="s">
        <v>2042</v>
      </c>
      <c r="H448" s="8">
        <v>289</v>
      </c>
      <c r="I448">
        <v>3</v>
      </c>
      <c r="J448" s="10">
        <v>867</v>
      </c>
    </row>
    <row r="449" spans="1:10" x14ac:dyDescent="0.35">
      <c r="A449" s="5" t="s">
        <v>282</v>
      </c>
      <c r="B449" s="2">
        <v>43176</v>
      </c>
      <c r="C449">
        <v>2</v>
      </c>
      <c r="D449" t="s">
        <v>100</v>
      </c>
      <c r="E449" t="s">
        <v>15</v>
      </c>
      <c r="F449" t="s">
        <v>16</v>
      </c>
      <c r="G449" t="s">
        <v>2042</v>
      </c>
      <c r="H449" s="8">
        <v>289</v>
      </c>
      <c r="I449">
        <v>0</v>
      </c>
      <c r="J449" s="10">
        <v>0</v>
      </c>
    </row>
    <row r="450" spans="1:10" x14ac:dyDescent="0.35">
      <c r="A450" s="5" t="s">
        <v>286</v>
      </c>
      <c r="B450" s="2">
        <v>43177</v>
      </c>
      <c r="C450">
        <v>20</v>
      </c>
      <c r="D450" t="s">
        <v>35</v>
      </c>
      <c r="E450" t="s">
        <v>23</v>
      </c>
      <c r="F450" t="s">
        <v>24</v>
      </c>
      <c r="G450" t="s">
        <v>2042</v>
      </c>
      <c r="H450" s="8">
        <v>289</v>
      </c>
      <c r="I450">
        <v>4</v>
      </c>
      <c r="J450" s="10">
        <v>1156</v>
      </c>
    </row>
    <row r="451" spans="1:10" x14ac:dyDescent="0.35">
      <c r="A451" s="5" t="s">
        <v>287</v>
      </c>
      <c r="B451" s="2">
        <v>43177</v>
      </c>
      <c r="C451">
        <v>6</v>
      </c>
      <c r="D451" t="s">
        <v>42</v>
      </c>
      <c r="E451" t="s">
        <v>19</v>
      </c>
      <c r="F451" t="s">
        <v>20</v>
      </c>
      <c r="G451" t="s">
        <v>2042</v>
      </c>
      <c r="H451" s="8">
        <v>289</v>
      </c>
      <c r="I451">
        <v>2</v>
      </c>
      <c r="J451" s="10">
        <v>578</v>
      </c>
    </row>
    <row r="452" spans="1:10" x14ac:dyDescent="0.35">
      <c r="A452" s="5" t="s">
        <v>299</v>
      </c>
      <c r="B452" s="2">
        <v>43179</v>
      </c>
      <c r="C452">
        <v>16</v>
      </c>
      <c r="D452" t="s">
        <v>26</v>
      </c>
      <c r="E452" t="s">
        <v>23</v>
      </c>
      <c r="F452" t="s">
        <v>24</v>
      </c>
      <c r="G452" t="s">
        <v>2042</v>
      </c>
      <c r="H452" s="8">
        <v>289</v>
      </c>
      <c r="I452">
        <v>1</v>
      </c>
      <c r="J452" s="10">
        <v>289</v>
      </c>
    </row>
    <row r="453" spans="1:10" x14ac:dyDescent="0.35">
      <c r="A453" s="5" t="s">
        <v>305</v>
      </c>
      <c r="B453" s="2">
        <v>43183</v>
      </c>
      <c r="C453">
        <v>17</v>
      </c>
      <c r="D453" t="s">
        <v>30</v>
      </c>
      <c r="E453" t="s">
        <v>23</v>
      </c>
      <c r="F453" t="s">
        <v>24</v>
      </c>
      <c r="G453" t="s">
        <v>2042</v>
      </c>
      <c r="H453" s="8">
        <v>289</v>
      </c>
      <c r="I453">
        <v>7</v>
      </c>
      <c r="J453" s="10">
        <v>2023</v>
      </c>
    </row>
    <row r="454" spans="1:10" x14ac:dyDescent="0.35">
      <c r="A454" s="5" t="s">
        <v>312</v>
      </c>
      <c r="B454" s="2">
        <v>43184</v>
      </c>
      <c r="C454">
        <v>15</v>
      </c>
      <c r="D454" t="s">
        <v>112</v>
      </c>
      <c r="E454" t="s">
        <v>57</v>
      </c>
      <c r="F454" t="s">
        <v>12</v>
      </c>
      <c r="G454" t="s">
        <v>2042</v>
      </c>
      <c r="H454" s="8">
        <v>289</v>
      </c>
      <c r="I454">
        <v>7</v>
      </c>
      <c r="J454" s="10">
        <v>2023</v>
      </c>
    </row>
    <row r="455" spans="1:10" x14ac:dyDescent="0.35">
      <c r="A455" s="5" t="s">
        <v>315</v>
      </c>
      <c r="B455" s="2">
        <v>43184</v>
      </c>
      <c r="C455">
        <v>7</v>
      </c>
      <c r="D455" t="s">
        <v>82</v>
      </c>
      <c r="E455" t="s">
        <v>40</v>
      </c>
      <c r="F455" t="s">
        <v>20</v>
      </c>
      <c r="G455" t="s">
        <v>2042</v>
      </c>
      <c r="H455" s="8">
        <v>289</v>
      </c>
      <c r="I455">
        <v>0</v>
      </c>
      <c r="J455" s="10">
        <v>0</v>
      </c>
    </row>
    <row r="456" spans="1:10" x14ac:dyDescent="0.35">
      <c r="A456" s="5" t="s">
        <v>317</v>
      </c>
      <c r="B456" s="2">
        <v>43185</v>
      </c>
      <c r="C456">
        <v>16</v>
      </c>
      <c r="D456" t="s">
        <v>26</v>
      </c>
      <c r="E456" t="s">
        <v>23</v>
      </c>
      <c r="F456" t="s">
        <v>24</v>
      </c>
      <c r="G456" t="s">
        <v>2042</v>
      </c>
      <c r="H456" s="8">
        <v>289</v>
      </c>
      <c r="I456">
        <v>3</v>
      </c>
      <c r="J456" s="10">
        <v>867</v>
      </c>
    </row>
    <row r="457" spans="1:10" x14ac:dyDescent="0.35">
      <c r="A457" s="5" t="s">
        <v>325</v>
      </c>
      <c r="B457" s="2">
        <v>43186</v>
      </c>
      <c r="C457">
        <v>11</v>
      </c>
      <c r="D457" t="s">
        <v>10</v>
      </c>
      <c r="E457" t="s">
        <v>11</v>
      </c>
      <c r="F457" t="s">
        <v>12</v>
      </c>
      <c r="G457" t="s">
        <v>2042</v>
      </c>
      <c r="H457" s="8">
        <v>289</v>
      </c>
      <c r="I457">
        <v>3</v>
      </c>
      <c r="J457" s="10">
        <v>867</v>
      </c>
    </row>
    <row r="458" spans="1:10" x14ac:dyDescent="0.35">
      <c r="A458" s="5" t="s">
        <v>327</v>
      </c>
      <c r="B458" s="2">
        <v>43186</v>
      </c>
      <c r="C458">
        <v>4</v>
      </c>
      <c r="D458" t="s">
        <v>45</v>
      </c>
      <c r="E458" t="s">
        <v>15</v>
      </c>
      <c r="F458" t="s">
        <v>16</v>
      </c>
      <c r="G458" t="s">
        <v>2042</v>
      </c>
      <c r="H458" s="8">
        <v>289</v>
      </c>
      <c r="I458">
        <v>7</v>
      </c>
      <c r="J458" s="10">
        <v>2023</v>
      </c>
    </row>
    <row r="459" spans="1:10" x14ac:dyDescent="0.35">
      <c r="A459" s="5" t="s">
        <v>329</v>
      </c>
      <c r="B459" s="2">
        <v>43187</v>
      </c>
      <c r="C459">
        <v>20</v>
      </c>
      <c r="D459" t="s">
        <v>35</v>
      </c>
      <c r="E459" t="s">
        <v>31</v>
      </c>
      <c r="F459" t="s">
        <v>24</v>
      </c>
      <c r="G459" t="s">
        <v>2042</v>
      </c>
      <c r="H459" s="8">
        <v>289</v>
      </c>
      <c r="I459">
        <v>1</v>
      </c>
      <c r="J459" s="10">
        <v>289</v>
      </c>
    </row>
    <row r="460" spans="1:10" x14ac:dyDescent="0.35">
      <c r="A460" s="5" t="s">
        <v>345</v>
      </c>
      <c r="B460" s="2">
        <v>43195</v>
      </c>
      <c r="C460">
        <v>8</v>
      </c>
      <c r="D460" t="s">
        <v>39</v>
      </c>
      <c r="E460" t="s">
        <v>40</v>
      </c>
      <c r="F460" t="s">
        <v>20</v>
      </c>
      <c r="G460" t="s">
        <v>2042</v>
      </c>
      <c r="H460" s="8">
        <v>289</v>
      </c>
      <c r="I460">
        <v>9</v>
      </c>
      <c r="J460" s="10">
        <v>2601</v>
      </c>
    </row>
    <row r="461" spans="1:10" x14ac:dyDescent="0.35">
      <c r="A461" s="5" t="s">
        <v>349</v>
      </c>
      <c r="B461" s="2">
        <v>43196</v>
      </c>
      <c r="C461">
        <v>15</v>
      </c>
      <c r="D461" t="s">
        <v>112</v>
      </c>
      <c r="E461" t="s">
        <v>11</v>
      </c>
      <c r="F461" t="s">
        <v>12</v>
      </c>
      <c r="G461" t="s">
        <v>2042</v>
      </c>
      <c r="H461" s="8">
        <v>289</v>
      </c>
      <c r="I461">
        <v>8</v>
      </c>
      <c r="J461" s="10">
        <v>2312</v>
      </c>
    </row>
    <row r="462" spans="1:10" x14ac:dyDescent="0.35">
      <c r="A462" s="5" t="s">
        <v>351</v>
      </c>
      <c r="B462" s="2">
        <v>43197</v>
      </c>
      <c r="C462">
        <v>19</v>
      </c>
      <c r="D462" t="s">
        <v>50</v>
      </c>
      <c r="E462" t="s">
        <v>23</v>
      </c>
      <c r="F462" t="s">
        <v>24</v>
      </c>
      <c r="G462" t="s">
        <v>2042</v>
      </c>
      <c r="H462" s="8">
        <v>289</v>
      </c>
      <c r="I462">
        <v>5</v>
      </c>
      <c r="J462" s="10">
        <v>1445</v>
      </c>
    </row>
    <row r="463" spans="1:10" x14ac:dyDescent="0.35">
      <c r="A463" s="5" t="s">
        <v>362</v>
      </c>
      <c r="B463" s="2">
        <v>43203</v>
      </c>
      <c r="C463">
        <v>2</v>
      </c>
      <c r="D463" t="s">
        <v>100</v>
      </c>
      <c r="E463" t="s">
        <v>15</v>
      </c>
      <c r="F463" t="s">
        <v>16</v>
      </c>
      <c r="G463" t="s">
        <v>2042</v>
      </c>
      <c r="H463" s="8">
        <v>289</v>
      </c>
      <c r="I463">
        <v>8</v>
      </c>
      <c r="J463" s="10">
        <v>2312</v>
      </c>
    </row>
    <row r="464" spans="1:10" x14ac:dyDescent="0.35">
      <c r="A464" s="5" t="s">
        <v>363</v>
      </c>
      <c r="B464" s="2">
        <v>43203</v>
      </c>
      <c r="C464">
        <v>19</v>
      </c>
      <c r="D464" t="s">
        <v>50</v>
      </c>
      <c r="E464" t="s">
        <v>23</v>
      </c>
      <c r="F464" t="s">
        <v>24</v>
      </c>
      <c r="G464" t="s">
        <v>2042</v>
      </c>
      <c r="H464" s="8">
        <v>289</v>
      </c>
      <c r="I464">
        <v>3</v>
      </c>
      <c r="J464" s="10">
        <v>867</v>
      </c>
    </row>
    <row r="465" spans="1:10" x14ac:dyDescent="0.35">
      <c r="A465" s="5" t="s">
        <v>369</v>
      </c>
      <c r="B465" s="2">
        <v>43204</v>
      </c>
      <c r="C465">
        <v>14</v>
      </c>
      <c r="D465" t="s">
        <v>33</v>
      </c>
      <c r="E465" t="s">
        <v>11</v>
      </c>
      <c r="F465" t="s">
        <v>12</v>
      </c>
      <c r="G465" t="s">
        <v>2042</v>
      </c>
      <c r="H465" s="8">
        <v>289</v>
      </c>
      <c r="I465">
        <v>4</v>
      </c>
      <c r="J465" s="10">
        <v>1156</v>
      </c>
    </row>
    <row r="466" spans="1:10" x14ac:dyDescent="0.35">
      <c r="A466" s="5" t="s">
        <v>374</v>
      </c>
      <c r="B466" s="2">
        <v>43205</v>
      </c>
      <c r="C466">
        <v>4</v>
      </c>
      <c r="D466" t="s">
        <v>45</v>
      </c>
      <c r="E466" t="s">
        <v>62</v>
      </c>
      <c r="F466" t="s">
        <v>16</v>
      </c>
      <c r="G466" t="s">
        <v>2042</v>
      </c>
      <c r="H466" s="8">
        <v>289</v>
      </c>
      <c r="I466">
        <v>6</v>
      </c>
      <c r="J466" s="10">
        <v>1734</v>
      </c>
    </row>
    <row r="467" spans="1:10" x14ac:dyDescent="0.35">
      <c r="A467" s="5" t="s">
        <v>381</v>
      </c>
      <c r="B467" s="2">
        <v>43209</v>
      </c>
      <c r="C467">
        <v>1</v>
      </c>
      <c r="D467" t="s">
        <v>14</v>
      </c>
      <c r="E467" t="s">
        <v>15</v>
      </c>
      <c r="F467" t="s">
        <v>16</v>
      </c>
      <c r="G467" t="s">
        <v>2042</v>
      </c>
      <c r="H467" s="8">
        <v>289</v>
      </c>
      <c r="I467">
        <v>3</v>
      </c>
      <c r="J467" s="10">
        <v>867</v>
      </c>
    </row>
    <row r="468" spans="1:10" x14ac:dyDescent="0.35">
      <c r="A468" s="5" t="s">
        <v>388</v>
      </c>
      <c r="B468" s="2">
        <v>43209</v>
      </c>
      <c r="C468">
        <v>19</v>
      </c>
      <c r="D468" t="s">
        <v>50</v>
      </c>
      <c r="E468" t="s">
        <v>23</v>
      </c>
      <c r="F468" t="s">
        <v>24</v>
      </c>
      <c r="G468" t="s">
        <v>2042</v>
      </c>
      <c r="H468" s="8">
        <v>289</v>
      </c>
      <c r="I468">
        <v>1</v>
      </c>
      <c r="J468" s="10">
        <v>289</v>
      </c>
    </row>
    <row r="469" spans="1:10" x14ac:dyDescent="0.35">
      <c r="A469" s="5" t="s">
        <v>405</v>
      </c>
      <c r="B469" s="2">
        <v>43213</v>
      </c>
      <c r="C469">
        <v>7</v>
      </c>
      <c r="D469" t="s">
        <v>82</v>
      </c>
      <c r="E469" t="s">
        <v>19</v>
      </c>
      <c r="F469" t="s">
        <v>20</v>
      </c>
      <c r="G469" t="s">
        <v>2042</v>
      </c>
      <c r="H469" s="8">
        <v>289</v>
      </c>
      <c r="I469">
        <v>9</v>
      </c>
      <c r="J469" s="10">
        <v>2601</v>
      </c>
    </row>
    <row r="470" spans="1:10" x14ac:dyDescent="0.35">
      <c r="A470" s="5" t="s">
        <v>407</v>
      </c>
      <c r="B470" s="2">
        <v>43214</v>
      </c>
      <c r="C470">
        <v>7</v>
      </c>
      <c r="D470" t="s">
        <v>82</v>
      </c>
      <c r="E470" t="s">
        <v>19</v>
      </c>
      <c r="F470" t="s">
        <v>20</v>
      </c>
      <c r="G470" t="s">
        <v>2042</v>
      </c>
      <c r="H470" s="8">
        <v>289</v>
      </c>
      <c r="I470">
        <v>2</v>
      </c>
      <c r="J470" s="10">
        <v>578</v>
      </c>
    </row>
    <row r="471" spans="1:10" x14ac:dyDescent="0.35">
      <c r="A471" s="5" t="s">
        <v>408</v>
      </c>
      <c r="B471" s="2">
        <v>43214</v>
      </c>
      <c r="C471">
        <v>8</v>
      </c>
      <c r="D471" t="s">
        <v>39</v>
      </c>
      <c r="E471" t="s">
        <v>19</v>
      </c>
      <c r="F471" t="s">
        <v>20</v>
      </c>
      <c r="G471" t="s">
        <v>2042</v>
      </c>
      <c r="H471" s="8">
        <v>289</v>
      </c>
      <c r="I471">
        <v>6</v>
      </c>
      <c r="J471" s="10">
        <v>1734</v>
      </c>
    </row>
    <row r="472" spans="1:10" x14ac:dyDescent="0.35">
      <c r="A472" s="5" t="s">
        <v>412</v>
      </c>
      <c r="B472" s="2">
        <v>43214</v>
      </c>
      <c r="C472">
        <v>7</v>
      </c>
      <c r="D472" t="s">
        <v>82</v>
      </c>
      <c r="E472" t="s">
        <v>19</v>
      </c>
      <c r="F472" t="s">
        <v>20</v>
      </c>
      <c r="G472" t="s">
        <v>2042</v>
      </c>
      <c r="H472" s="8">
        <v>289</v>
      </c>
      <c r="I472">
        <v>8</v>
      </c>
      <c r="J472" s="10">
        <v>2312</v>
      </c>
    </row>
    <row r="473" spans="1:10" x14ac:dyDescent="0.35">
      <c r="A473" s="5" t="s">
        <v>425</v>
      </c>
      <c r="B473" s="2">
        <v>43218</v>
      </c>
      <c r="C473">
        <v>17</v>
      </c>
      <c r="D473" t="s">
        <v>30</v>
      </c>
      <c r="E473" t="s">
        <v>31</v>
      </c>
      <c r="F473" t="s">
        <v>24</v>
      </c>
      <c r="G473" t="s">
        <v>2042</v>
      </c>
      <c r="H473" s="8">
        <v>289</v>
      </c>
      <c r="I473">
        <v>3</v>
      </c>
      <c r="J473" s="10">
        <v>867</v>
      </c>
    </row>
    <row r="474" spans="1:10" x14ac:dyDescent="0.35">
      <c r="A474" s="5" t="s">
        <v>429</v>
      </c>
      <c r="B474" s="2">
        <v>43218</v>
      </c>
      <c r="C474">
        <v>13</v>
      </c>
      <c r="D474" t="s">
        <v>28</v>
      </c>
      <c r="E474" t="s">
        <v>57</v>
      </c>
      <c r="F474" t="s">
        <v>12</v>
      </c>
      <c r="G474" t="s">
        <v>2042</v>
      </c>
      <c r="H474" s="8">
        <v>289</v>
      </c>
      <c r="I474">
        <v>3</v>
      </c>
      <c r="J474" s="10">
        <v>867</v>
      </c>
    </row>
    <row r="475" spans="1:10" x14ac:dyDescent="0.35">
      <c r="A475" s="5" t="s">
        <v>430</v>
      </c>
      <c r="B475" s="2">
        <v>43218</v>
      </c>
      <c r="C475">
        <v>1</v>
      </c>
      <c r="D475" t="s">
        <v>14</v>
      </c>
      <c r="E475" t="s">
        <v>62</v>
      </c>
      <c r="F475" t="s">
        <v>16</v>
      </c>
      <c r="G475" t="s">
        <v>2042</v>
      </c>
      <c r="H475" s="8">
        <v>289</v>
      </c>
      <c r="I475">
        <v>4</v>
      </c>
      <c r="J475" s="10">
        <v>1156</v>
      </c>
    </row>
    <row r="476" spans="1:10" x14ac:dyDescent="0.35">
      <c r="A476" s="5" t="s">
        <v>432</v>
      </c>
      <c r="B476" s="2">
        <v>43219</v>
      </c>
      <c r="C476">
        <v>8</v>
      </c>
      <c r="D476" t="s">
        <v>39</v>
      </c>
      <c r="E476" t="s">
        <v>19</v>
      </c>
      <c r="F476" t="s">
        <v>20</v>
      </c>
      <c r="G476" t="s">
        <v>2042</v>
      </c>
      <c r="H476" s="8">
        <v>289</v>
      </c>
      <c r="I476">
        <v>0</v>
      </c>
      <c r="J476" s="10">
        <v>0</v>
      </c>
    </row>
    <row r="477" spans="1:10" x14ac:dyDescent="0.35">
      <c r="A477" s="5" t="s">
        <v>437</v>
      </c>
      <c r="B477" s="2">
        <v>43222</v>
      </c>
      <c r="C477">
        <v>19</v>
      </c>
      <c r="D477" t="s">
        <v>50</v>
      </c>
      <c r="E477" t="s">
        <v>31</v>
      </c>
      <c r="F477" t="s">
        <v>24</v>
      </c>
      <c r="G477" t="s">
        <v>2042</v>
      </c>
      <c r="H477" s="8">
        <v>289</v>
      </c>
      <c r="I477">
        <v>1</v>
      </c>
      <c r="J477" s="10">
        <v>289</v>
      </c>
    </row>
    <row r="478" spans="1:10" x14ac:dyDescent="0.35">
      <c r="A478" s="5" t="s">
        <v>440</v>
      </c>
      <c r="B478" s="2">
        <v>43223</v>
      </c>
      <c r="C478">
        <v>19</v>
      </c>
      <c r="D478" t="s">
        <v>50</v>
      </c>
      <c r="E478" t="s">
        <v>23</v>
      </c>
      <c r="F478" t="s">
        <v>24</v>
      </c>
      <c r="G478" t="s">
        <v>2042</v>
      </c>
      <c r="H478" s="8">
        <v>289</v>
      </c>
      <c r="I478">
        <v>6</v>
      </c>
      <c r="J478" s="10">
        <v>1734</v>
      </c>
    </row>
    <row r="479" spans="1:10" x14ac:dyDescent="0.35">
      <c r="A479" s="5" t="s">
        <v>442</v>
      </c>
      <c r="B479" s="2">
        <v>43225</v>
      </c>
      <c r="C479">
        <v>16</v>
      </c>
      <c r="D479" t="s">
        <v>26</v>
      </c>
      <c r="E479" t="s">
        <v>31</v>
      </c>
      <c r="F479" t="s">
        <v>24</v>
      </c>
      <c r="G479" t="s">
        <v>2042</v>
      </c>
      <c r="H479" s="8">
        <v>289</v>
      </c>
      <c r="I479">
        <v>8</v>
      </c>
      <c r="J479" s="10">
        <v>2312</v>
      </c>
    </row>
    <row r="480" spans="1:10" x14ac:dyDescent="0.35">
      <c r="A480" s="5" t="s">
        <v>448</v>
      </c>
      <c r="B480" s="2">
        <v>43226</v>
      </c>
      <c r="C480">
        <v>4</v>
      </c>
      <c r="D480" t="s">
        <v>45</v>
      </c>
      <c r="E480" t="s">
        <v>62</v>
      </c>
      <c r="F480" t="s">
        <v>16</v>
      </c>
      <c r="G480" t="s">
        <v>2042</v>
      </c>
      <c r="H480" s="8">
        <v>289</v>
      </c>
      <c r="I480">
        <v>6</v>
      </c>
      <c r="J480" s="10">
        <v>1734</v>
      </c>
    </row>
    <row r="481" spans="1:10" x14ac:dyDescent="0.35">
      <c r="A481" s="5" t="s">
        <v>465</v>
      </c>
      <c r="B481" s="2">
        <v>43232</v>
      </c>
      <c r="C481">
        <v>1</v>
      </c>
      <c r="D481" t="s">
        <v>14</v>
      </c>
      <c r="E481" t="s">
        <v>62</v>
      </c>
      <c r="F481" t="s">
        <v>16</v>
      </c>
      <c r="G481" t="s">
        <v>2042</v>
      </c>
      <c r="H481" s="8">
        <v>289</v>
      </c>
      <c r="I481">
        <v>7</v>
      </c>
      <c r="J481" s="10">
        <v>2023</v>
      </c>
    </row>
    <row r="482" spans="1:10" x14ac:dyDescent="0.35">
      <c r="A482" s="5" t="s">
        <v>470</v>
      </c>
      <c r="B482" s="2">
        <v>43235</v>
      </c>
      <c r="C482">
        <v>16</v>
      </c>
      <c r="D482" t="s">
        <v>26</v>
      </c>
      <c r="E482" t="s">
        <v>31</v>
      </c>
      <c r="F482" t="s">
        <v>24</v>
      </c>
      <c r="G482" t="s">
        <v>2042</v>
      </c>
      <c r="H482" s="8">
        <v>289</v>
      </c>
      <c r="I482">
        <v>7</v>
      </c>
      <c r="J482" s="10">
        <v>2023</v>
      </c>
    </row>
    <row r="483" spans="1:10" x14ac:dyDescent="0.35">
      <c r="A483" s="5" t="s">
        <v>471</v>
      </c>
      <c r="B483" s="2">
        <v>43235</v>
      </c>
      <c r="C483">
        <v>4</v>
      </c>
      <c r="D483" t="s">
        <v>45</v>
      </c>
      <c r="E483" t="s">
        <v>62</v>
      </c>
      <c r="F483" t="s">
        <v>16</v>
      </c>
      <c r="G483" t="s">
        <v>2042</v>
      </c>
      <c r="H483" s="8">
        <v>289</v>
      </c>
      <c r="I483">
        <v>6</v>
      </c>
      <c r="J483" s="10">
        <v>1734</v>
      </c>
    </row>
    <row r="484" spans="1:10" x14ac:dyDescent="0.35">
      <c r="A484" s="5" t="s">
        <v>473</v>
      </c>
      <c r="B484" s="2">
        <v>43235</v>
      </c>
      <c r="C484">
        <v>3</v>
      </c>
      <c r="D484" t="s">
        <v>37</v>
      </c>
      <c r="E484" t="s">
        <v>15</v>
      </c>
      <c r="F484" t="s">
        <v>16</v>
      </c>
      <c r="G484" t="s">
        <v>2042</v>
      </c>
      <c r="H484" s="8">
        <v>289</v>
      </c>
      <c r="I484">
        <v>0</v>
      </c>
      <c r="J484" s="10">
        <v>0</v>
      </c>
    </row>
    <row r="485" spans="1:10" x14ac:dyDescent="0.35">
      <c r="A485" s="5" t="s">
        <v>474</v>
      </c>
      <c r="B485" s="2">
        <v>43235</v>
      </c>
      <c r="C485">
        <v>9</v>
      </c>
      <c r="D485" t="s">
        <v>18</v>
      </c>
      <c r="E485" t="s">
        <v>19</v>
      </c>
      <c r="F485" t="s">
        <v>20</v>
      </c>
      <c r="G485" t="s">
        <v>2042</v>
      </c>
      <c r="H485" s="8">
        <v>289</v>
      </c>
      <c r="I485">
        <v>5</v>
      </c>
      <c r="J485" s="10">
        <v>1445</v>
      </c>
    </row>
    <row r="486" spans="1:10" x14ac:dyDescent="0.35">
      <c r="A486" s="5" t="s">
        <v>475</v>
      </c>
      <c r="B486" s="2">
        <v>43235</v>
      </c>
      <c r="C486">
        <v>8</v>
      </c>
      <c r="D486" t="s">
        <v>39</v>
      </c>
      <c r="E486" t="s">
        <v>40</v>
      </c>
      <c r="F486" t="s">
        <v>20</v>
      </c>
      <c r="G486" t="s">
        <v>2042</v>
      </c>
      <c r="H486" s="8">
        <v>289</v>
      </c>
      <c r="I486">
        <v>5</v>
      </c>
      <c r="J486" s="10">
        <v>1445</v>
      </c>
    </row>
    <row r="487" spans="1:10" x14ac:dyDescent="0.35">
      <c r="A487" s="5" t="s">
        <v>489</v>
      </c>
      <c r="B487" s="2">
        <v>43236</v>
      </c>
      <c r="C487">
        <v>10</v>
      </c>
      <c r="D487" t="s">
        <v>52</v>
      </c>
      <c r="E487" t="s">
        <v>19</v>
      </c>
      <c r="F487" t="s">
        <v>20</v>
      </c>
      <c r="G487" t="s">
        <v>2042</v>
      </c>
      <c r="H487" s="8">
        <v>289</v>
      </c>
      <c r="I487">
        <v>6</v>
      </c>
      <c r="J487" s="10">
        <v>1734</v>
      </c>
    </row>
    <row r="488" spans="1:10" x14ac:dyDescent="0.35">
      <c r="A488" s="5" t="s">
        <v>490</v>
      </c>
      <c r="B488" s="2">
        <v>43236</v>
      </c>
      <c r="C488">
        <v>5</v>
      </c>
      <c r="D488" t="s">
        <v>54</v>
      </c>
      <c r="E488" t="s">
        <v>62</v>
      </c>
      <c r="F488" t="s">
        <v>16</v>
      </c>
      <c r="G488" t="s">
        <v>2042</v>
      </c>
      <c r="H488" s="8">
        <v>289</v>
      </c>
      <c r="I488">
        <v>8</v>
      </c>
      <c r="J488" s="10">
        <v>2312</v>
      </c>
    </row>
    <row r="489" spans="1:10" x14ac:dyDescent="0.35">
      <c r="A489" s="5" t="s">
        <v>504</v>
      </c>
      <c r="B489" s="2">
        <v>43239</v>
      </c>
      <c r="C489">
        <v>4</v>
      </c>
      <c r="D489" t="s">
        <v>45</v>
      </c>
      <c r="E489" t="s">
        <v>62</v>
      </c>
      <c r="F489" t="s">
        <v>16</v>
      </c>
      <c r="G489" t="s">
        <v>2042</v>
      </c>
      <c r="H489" s="8">
        <v>289</v>
      </c>
      <c r="I489">
        <v>2</v>
      </c>
      <c r="J489" s="10">
        <v>578</v>
      </c>
    </row>
    <row r="490" spans="1:10" x14ac:dyDescent="0.35">
      <c r="A490" s="5" t="s">
        <v>509</v>
      </c>
      <c r="B490" s="2">
        <v>43240</v>
      </c>
      <c r="C490">
        <v>2</v>
      </c>
      <c r="D490" t="s">
        <v>100</v>
      </c>
      <c r="E490" t="s">
        <v>15</v>
      </c>
      <c r="F490" t="s">
        <v>16</v>
      </c>
      <c r="G490" t="s">
        <v>2042</v>
      </c>
      <c r="H490" s="8">
        <v>289</v>
      </c>
      <c r="I490">
        <v>1</v>
      </c>
      <c r="J490" s="10">
        <v>289</v>
      </c>
    </row>
    <row r="491" spans="1:10" x14ac:dyDescent="0.35">
      <c r="A491" s="5" t="s">
        <v>511</v>
      </c>
      <c r="B491" s="2">
        <v>43241</v>
      </c>
      <c r="C491">
        <v>5</v>
      </c>
      <c r="D491" t="s">
        <v>54</v>
      </c>
      <c r="E491" t="s">
        <v>62</v>
      </c>
      <c r="F491" t="s">
        <v>16</v>
      </c>
      <c r="G491" t="s">
        <v>2042</v>
      </c>
      <c r="H491" s="8">
        <v>289</v>
      </c>
      <c r="I491">
        <v>4</v>
      </c>
      <c r="J491" s="10">
        <v>1156</v>
      </c>
    </row>
    <row r="492" spans="1:10" x14ac:dyDescent="0.35">
      <c r="A492" s="5" t="s">
        <v>513</v>
      </c>
      <c r="B492" s="2">
        <v>43243</v>
      </c>
      <c r="C492">
        <v>13</v>
      </c>
      <c r="D492" t="s">
        <v>28</v>
      </c>
      <c r="E492" t="s">
        <v>11</v>
      </c>
      <c r="F492" t="s">
        <v>12</v>
      </c>
      <c r="G492" t="s">
        <v>2042</v>
      </c>
      <c r="H492" s="8">
        <v>289</v>
      </c>
      <c r="I492">
        <v>8</v>
      </c>
      <c r="J492" s="10">
        <v>2312</v>
      </c>
    </row>
    <row r="493" spans="1:10" x14ac:dyDescent="0.35">
      <c r="A493" s="5" t="s">
        <v>517</v>
      </c>
      <c r="B493" s="2">
        <v>43243</v>
      </c>
      <c r="C493">
        <v>7</v>
      </c>
      <c r="D493" t="s">
        <v>82</v>
      </c>
      <c r="E493" t="s">
        <v>19</v>
      </c>
      <c r="F493" t="s">
        <v>20</v>
      </c>
      <c r="G493" t="s">
        <v>2042</v>
      </c>
      <c r="H493" s="8">
        <v>289</v>
      </c>
      <c r="I493">
        <v>5</v>
      </c>
      <c r="J493" s="10">
        <v>1445</v>
      </c>
    </row>
    <row r="494" spans="1:10" x14ac:dyDescent="0.35">
      <c r="A494" s="5" t="s">
        <v>521</v>
      </c>
      <c r="B494" s="2">
        <v>43244</v>
      </c>
      <c r="C494">
        <v>17</v>
      </c>
      <c r="D494" t="s">
        <v>30</v>
      </c>
      <c r="E494" t="s">
        <v>23</v>
      </c>
      <c r="F494" t="s">
        <v>24</v>
      </c>
      <c r="G494" t="s">
        <v>2042</v>
      </c>
      <c r="H494" s="8">
        <v>289</v>
      </c>
      <c r="I494">
        <v>3</v>
      </c>
      <c r="J494" s="10">
        <v>867</v>
      </c>
    </row>
    <row r="495" spans="1:10" x14ac:dyDescent="0.35">
      <c r="A495" s="5" t="s">
        <v>527</v>
      </c>
      <c r="B495" s="2">
        <v>43245</v>
      </c>
      <c r="C495">
        <v>4</v>
      </c>
      <c r="D495" t="s">
        <v>45</v>
      </c>
      <c r="E495" t="s">
        <v>62</v>
      </c>
      <c r="F495" t="s">
        <v>16</v>
      </c>
      <c r="G495" t="s">
        <v>2042</v>
      </c>
      <c r="H495" s="8">
        <v>289</v>
      </c>
      <c r="I495">
        <v>4</v>
      </c>
      <c r="J495" s="10">
        <v>1156</v>
      </c>
    </row>
    <row r="496" spans="1:10" x14ac:dyDescent="0.35">
      <c r="A496" s="5" t="s">
        <v>532</v>
      </c>
      <c r="B496" s="2">
        <v>43245</v>
      </c>
      <c r="C496">
        <v>3</v>
      </c>
      <c r="D496" t="s">
        <v>37</v>
      </c>
      <c r="E496" t="s">
        <v>15</v>
      </c>
      <c r="F496" t="s">
        <v>16</v>
      </c>
      <c r="G496" t="s">
        <v>2042</v>
      </c>
      <c r="H496" s="8">
        <v>289</v>
      </c>
      <c r="I496">
        <v>6</v>
      </c>
      <c r="J496" s="10">
        <v>1734</v>
      </c>
    </row>
    <row r="497" spans="1:10" x14ac:dyDescent="0.35">
      <c r="A497" s="5" t="s">
        <v>536</v>
      </c>
      <c r="B497" s="2">
        <v>43246</v>
      </c>
      <c r="C497">
        <v>9</v>
      </c>
      <c r="D497" t="s">
        <v>18</v>
      </c>
      <c r="E497" t="s">
        <v>19</v>
      </c>
      <c r="F497" t="s">
        <v>20</v>
      </c>
      <c r="G497" t="s">
        <v>2042</v>
      </c>
      <c r="H497" s="8">
        <v>289</v>
      </c>
      <c r="I497">
        <v>6</v>
      </c>
      <c r="J497" s="10">
        <v>1734</v>
      </c>
    </row>
    <row r="498" spans="1:10" x14ac:dyDescent="0.35">
      <c r="A498" s="5" t="s">
        <v>537</v>
      </c>
      <c r="B498" s="2">
        <v>43246</v>
      </c>
      <c r="C498">
        <v>4</v>
      </c>
      <c r="D498" t="s">
        <v>45</v>
      </c>
      <c r="E498" t="s">
        <v>62</v>
      </c>
      <c r="F498" t="s">
        <v>16</v>
      </c>
      <c r="G498" t="s">
        <v>2042</v>
      </c>
      <c r="H498" s="8">
        <v>289</v>
      </c>
      <c r="I498">
        <v>1</v>
      </c>
      <c r="J498" s="10">
        <v>289</v>
      </c>
    </row>
    <row r="499" spans="1:10" x14ac:dyDescent="0.35">
      <c r="A499" s="5" t="s">
        <v>540</v>
      </c>
      <c r="B499" s="2">
        <v>43246</v>
      </c>
      <c r="C499">
        <v>4</v>
      </c>
      <c r="D499" t="s">
        <v>45</v>
      </c>
      <c r="E499" t="s">
        <v>15</v>
      </c>
      <c r="F499" t="s">
        <v>16</v>
      </c>
      <c r="G499" t="s">
        <v>2042</v>
      </c>
      <c r="H499" s="8">
        <v>289</v>
      </c>
      <c r="I499">
        <v>6</v>
      </c>
      <c r="J499" s="10">
        <v>1734</v>
      </c>
    </row>
    <row r="500" spans="1:10" x14ac:dyDescent="0.35">
      <c r="A500" s="5" t="s">
        <v>543</v>
      </c>
      <c r="B500" s="2">
        <v>43247</v>
      </c>
      <c r="C500">
        <v>10</v>
      </c>
      <c r="D500" t="s">
        <v>52</v>
      </c>
      <c r="E500" t="s">
        <v>40</v>
      </c>
      <c r="F500" t="s">
        <v>20</v>
      </c>
      <c r="G500" t="s">
        <v>2042</v>
      </c>
      <c r="H500" s="8">
        <v>289</v>
      </c>
      <c r="I500">
        <v>8</v>
      </c>
      <c r="J500" s="10">
        <v>2312</v>
      </c>
    </row>
    <row r="501" spans="1:10" x14ac:dyDescent="0.35">
      <c r="A501" s="5" t="s">
        <v>551</v>
      </c>
      <c r="B501" s="2">
        <v>43250</v>
      </c>
      <c r="C501">
        <v>19</v>
      </c>
      <c r="D501" t="s">
        <v>50</v>
      </c>
      <c r="E501" t="s">
        <v>23</v>
      </c>
      <c r="F501" t="s">
        <v>24</v>
      </c>
      <c r="G501" t="s">
        <v>2042</v>
      </c>
      <c r="H501" s="8">
        <v>289</v>
      </c>
      <c r="I501">
        <v>9</v>
      </c>
      <c r="J501" s="10">
        <v>2601</v>
      </c>
    </row>
    <row r="502" spans="1:10" x14ac:dyDescent="0.35">
      <c r="A502" s="5" t="s">
        <v>555</v>
      </c>
      <c r="B502" s="2">
        <v>43252</v>
      </c>
      <c r="C502">
        <v>8</v>
      </c>
      <c r="D502" t="s">
        <v>39</v>
      </c>
      <c r="E502" t="s">
        <v>40</v>
      </c>
      <c r="F502" t="s">
        <v>20</v>
      </c>
      <c r="G502" t="s">
        <v>2042</v>
      </c>
      <c r="H502" s="8">
        <v>289</v>
      </c>
      <c r="I502">
        <v>4</v>
      </c>
      <c r="J502" s="10">
        <v>1156</v>
      </c>
    </row>
    <row r="503" spans="1:10" x14ac:dyDescent="0.35">
      <c r="A503" s="5" t="s">
        <v>556</v>
      </c>
      <c r="B503" s="2">
        <v>43252</v>
      </c>
      <c r="C503">
        <v>4</v>
      </c>
      <c r="D503" t="s">
        <v>45</v>
      </c>
      <c r="E503" t="s">
        <v>62</v>
      </c>
      <c r="F503" t="s">
        <v>16</v>
      </c>
      <c r="G503" t="s">
        <v>2042</v>
      </c>
      <c r="H503" s="8">
        <v>289</v>
      </c>
      <c r="I503">
        <v>3</v>
      </c>
      <c r="J503" s="10">
        <v>867</v>
      </c>
    </row>
    <row r="504" spans="1:10" x14ac:dyDescent="0.35">
      <c r="A504" s="5" t="s">
        <v>557</v>
      </c>
      <c r="B504" s="2">
        <v>43253</v>
      </c>
      <c r="C504">
        <v>19</v>
      </c>
      <c r="D504" t="s">
        <v>50</v>
      </c>
      <c r="E504" t="s">
        <v>23</v>
      </c>
      <c r="F504" t="s">
        <v>24</v>
      </c>
      <c r="G504" t="s">
        <v>2042</v>
      </c>
      <c r="H504" s="8">
        <v>289</v>
      </c>
      <c r="I504">
        <v>4</v>
      </c>
      <c r="J504" s="10">
        <v>1156</v>
      </c>
    </row>
    <row r="505" spans="1:10" x14ac:dyDescent="0.35">
      <c r="A505" s="5" t="s">
        <v>561</v>
      </c>
      <c r="B505" s="2">
        <v>43254</v>
      </c>
      <c r="C505">
        <v>5</v>
      </c>
      <c r="D505" t="s">
        <v>54</v>
      </c>
      <c r="E505" t="s">
        <v>62</v>
      </c>
      <c r="F505" t="s">
        <v>16</v>
      </c>
      <c r="G505" t="s">
        <v>2042</v>
      </c>
      <c r="H505" s="8">
        <v>289</v>
      </c>
      <c r="I505">
        <v>3</v>
      </c>
      <c r="J505" s="10">
        <v>867</v>
      </c>
    </row>
    <row r="506" spans="1:10" x14ac:dyDescent="0.35">
      <c r="A506" s="5" t="s">
        <v>563</v>
      </c>
      <c r="B506" s="2">
        <v>43254</v>
      </c>
      <c r="C506">
        <v>18</v>
      </c>
      <c r="D506" t="s">
        <v>22</v>
      </c>
      <c r="E506" t="s">
        <v>23</v>
      </c>
      <c r="F506" t="s">
        <v>24</v>
      </c>
      <c r="G506" t="s">
        <v>2042</v>
      </c>
      <c r="H506" s="8">
        <v>289</v>
      </c>
      <c r="I506">
        <v>7</v>
      </c>
      <c r="J506" s="10">
        <v>2023</v>
      </c>
    </row>
    <row r="507" spans="1:10" x14ac:dyDescent="0.35">
      <c r="A507" s="5" t="s">
        <v>566</v>
      </c>
      <c r="B507" s="2">
        <v>43254</v>
      </c>
      <c r="C507">
        <v>20</v>
      </c>
      <c r="D507" t="s">
        <v>35</v>
      </c>
      <c r="E507" t="s">
        <v>31</v>
      </c>
      <c r="F507" t="s">
        <v>24</v>
      </c>
      <c r="G507" t="s">
        <v>2042</v>
      </c>
      <c r="H507" s="8">
        <v>289</v>
      </c>
      <c r="I507">
        <v>7</v>
      </c>
      <c r="J507" s="10">
        <v>2023</v>
      </c>
    </row>
    <row r="508" spans="1:10" x14ac:dyDescent="0.35">
      <c r="A508" s="5" t="s">
        <v>567</v>
      </c>
      <c r="B508" s="2">
        <v>43254</v>
      </c>
      <c r="C508">
        <v>1</v>
      </c>
      <c r="D508" t="s">
        <v>14</v>
      </c>
      <c r="E508" t="s">
        <v>62</v>
      </c>
      <c r="F508" t="s">
        <v>16</v>
      </c>
      <c r="G508" t="s">
        <v>2042</v>
      </c>
      <c r="H508" s="8">
        <v>289</v>
      </c>
      <c r="I508">
        <v>7</v>
      </c>
      <c r="J508" s="10">
        <v>2023</v>
      </c>
    </row>
    <row r="509" spans="1:10" x14ac:dyDescent="0.35">
      <c r="A509" s="5" t="s">
        <v>568</v>
      </c>
      <c r="B509" s="2">
        <v>43254</v>
      </c>
      <c r="C509">
        <v>4</v>
      </c>
      <c r="D509" t="s">
        <v>45</v>
      </c>
      <c r="E509" t="s">
        <v>15</v>
      </c>
      <c r="F509" t="s">
        <v>16</v>
      </c>
      <c r="G509" t="s">
        <v>2042</v>
      </c>
      <c r="H509" s="8">
        <v>289</v>
      </c>
      <c r="I509">
        <v>9</v>
      </c>
      <c r="J509" s="10">
        <v>2601</v>
      </c>
    </row>
    <row r="510" spans="1:10" x14ac:dyDescent="0.35">
      <c r="A510" s="5" t="s">
        <v>581</v>
      </c>
      <c r="B510" s="2">
        <v>43259</v>
      </c>
      <c r="C510">
        <v>9</v>
      </c>
      <c r="D510" t="s">
        <v>18</v>
      </c>
      <c r="E510" t="s">
        <v>40</v>
      </c>
      <c r="F510" t="s">
        <v>20</v>
      </c>
      <c r="G510" t="s">
        <v>2042</v>
      </c>
      <c r="H510" s="8">
        <v>289</v>
      </c>
      <c r="I510">
        <v>9</v>
      </c>
      <c r="J510" s="10">
        <v>2601</v>
      </c>
    </row>
    <row r="511" spans="1:10" x14ac:dyDescent="0.35">
      <c r="A511" s="5" t="s">
        <v>584</v>
      </c>
      <c r="B511" s="2">
        <v>43260</v>
      </c>
      <c r="C511">
        <v>9</v>
      </c>
      <c r="D511" t="s">
        <v>18</v>
      </c>
      <c r="E511" t="s">
        <v>40</v>
      </c>
      <c r="F511" t="s">
        <v>20</v>
      </c>
      <c r="G511" t="s">
        <v>2042</v>
      </c>
      <c r="H511" s="8">
        <v>289</v>
      </c>
      <c r="I511">
        <v>6</v>
      </c>
      <c r="J511" s="10">
        <v>1734</v>
      </c>
    </row>
    <row r="512" spans="1:10" x14ac:dyDescent="0.35">
      <c r="A512" s="5" t="s">
        <v>592</v>
      </c>
      <c r="B512" s="2">
        <v>43262</v>
      </c>
      <c r="C512">
        <v>2</v>
      </c>
      <c r="D512" t="s">
        <v>100</v>
      </c>
      <c r="E512" t="s">
        <v>62</v>
      </c>
      <c r="F512" t="s">
        <v>16</v>
      </c>
      <c r="G512" t="s">
        <v>2042</v>
      </c>
      <c r="H512" s="8">
        <v>289</v>
      </c>
      <c r="I512">
        <v>5</v>
      </c>
      <c r="J512" s="10">
        <v>1445</v>
      </c>
    </row>
    <row r="513" spans="1:10" x14ac:dyDescent="0.35">
      <c r="A513" s="5" t="s">
        <v>599</v>
      </c>
      <c r="B513" s="2">
        <v>43264</v>
      </c>
      <c r="C513">
        <v>2</v>
      </c>
      <c r="D513" t="s">
        <v>100</v>
      </c>
      <c r="E513" t="s">
        <v>62</v>
      </c>
      <c r="F513" t="s">
        <v>16</v>
      </c>
      <c r="G513" t="s">
        <v>2042</v>
      </c>
      <c r="H513" s="8">
        <v>289</v>
      </c>
      <c r="I513">
        <v>2</v>
      </c>
      <c r="J513" s="10">
        <v>578</v>
      </c>
    </row>
    <row r="514" spans="1:10" x14ac:dyDescent="0.35">
      <c r="A514" s="5" t="s">
        <v>600</v>
      </c>
      <c r="B514" s="2">
        <v>43264</v>
      </c>
      <c r="C514">
        <v>15</v>
      </c>
      <c r="D514" t="s">
        <v>112</v>
      </c>
      <c r="E514" t="s">
        <v>57</v>
      </c>
      <c r="F514" t="s">
        <v>12</v>
      </c>
      <c r="G514" t="s">
        <v>2042</v>
      </c>
      <c r="H514" s="8">
        <v>289</v>
      </c>
      <c r="I514">
        <v>5</v>
      </c>
      <c r="J514" s="10">
        <v>1445</v>
      </c>
    </row>
    <row r="515" spans="1:10" x14ac:dyDescent="0.35">
      <c r="A515" s="5" t="s">
        <v>601</v>
      </c>
      <c r="B515" s="2">
        <v>43265</v>
      </c>
      <c r="C515">
        <v>13</v>
      </c>
      <c r="D515" t="s">
        <v>28</v>
      </c>
      <c r="E515" t="s">
        <v>11</v>
      </c>
      <c r="F515" t="s">
        <v>12</v>
      </c>
      <c r="G515" t="s">
        <v>2042</v>
      </c>
      <c r="H515" s="8">
        <v>289</v>
      </c>
      <c r="I515">
        <v>3</v>
      </c>
      <c r="J515" s="10">
        <v>867</v>
      </c>
    </row>
    <row r="516" spans="1:10" x14ac:dyDescent="0.35">
      <c r="A516" s="5" t="s">
        <v>602</v>
      </c>
      <c r="B516" s="2">
        <v>43266</v>
      </c>
      <c r="C516">
        <v>17</v>
      </c>
      <c r="D516" t="s">
        <v>30</v>
      </c>
      <c r="E516" t="s">
        <v>31</v>
      </c>
      <c r="F516" t="s">
        <v>24</v>
      </c>
      <c r="G516" t="s">
        <v>2042</v>
      </c>
      <c r="H516" s="8">
        <v>289</v>
      </c>
      <c r="I516">
        <v>6</v>
      </c>
      <c r="J516" s="10">
        <v>1734</v>
      </c>
    </row>
    <row r="517" spans="1:10" x14ac:dyDescent="0.35">
      <c r="A517" s="5" t="s">
        <v>610</v>
      </c>
      <c r="B517" s="2">
        <v>43269</v>
      </c>
      <c r="C517">
        <v>3</v>
      </c>
      <c r="D517" t="s">
        <v>37</v>
      </c>
      <c r="E517" t="s">
        <v>62</v>
      </c>
      <c r="F517" t="s">
        <v>16</v>
      </c>
      <c r="G517" t="s">
        <v>2042</v>
      </c>
      <c r="H517" s="8">
        <v>289</v>
      </c>
      <c r="I517">
        <v>3</v>
      </c>
      <c r="J517" s="10">
        <v>867</v>
      </c>
    </row>
    <row r="518" spans="1:10" x14ac:dyDescent="0.35">
      <c r="A518" s="5" t="s">
        <v>611</v>
      </c>
      <c r="B518" s="2">
        <v>43269</v>
      </c>
      <c r="C518">
        <v>3</v>
      </c>
      <c r="D518" t="s">
        <v>37</v>
      </c>
      <c r="E518" t="s">
        <v>62</v>
      </c>
      <c r="F518" t="s">
        <v>16</v>
      </c>
      <c r="G518" t="s">
        <v>2042</v>
      </c>
      <c r="H518" s="8">
        <v>289</v>
      </c>
      <c r="I518">
        <v>1</v>
      </c>
      <c r="J518" s="10">
        <v>289</v>
      </c>
    </row>
    <row r="519" spans="1:10" x14ac:dyDescent="0.35">
      <c r="A519" s="5" t="s">
        <v>626</v>
      </c>
      <c r="B519" s="2">
        <v>43273</v>
      </c>
      <c r="C519">
        <v>4</v>
      </c>
      <c r="D519" t="s">
        <v>45</v>
      </c>
      <c r="E519" t="s">
        <v>15</v>
      </c>
      <c r="F519" t="s">
        <v>16</v>
      </c>
      <c r="G519" t="s">
        <v>2042</v>
      </c>
      <c r="H519" s="8">
        <v>289</v>
      </c>
      <c r="I519">
        <v>5</v>
      </c>
      <c r="J519" s="10">
        <v>1445</v>
      </c>
    </row>
    <row r="520" spans="1:10" x14ac:dyDescent="0.35">
      <c r="A520" s="5" t="s">
        <v>631</v>
      </c>
      <c r="B520" s="2">
        <v>43276</v>
      </c>
      <c r="C520">
        <v>4</v>
      </c>
      <c r="D520" t="s">
        <v>45</v>
      </c>
      <c r="E520" t="s">
        <v>62</v>
      </c>
      <c r="F520" t="s">
        <v>16</v>
      </c>
      <c r="G520" t="s">
        <v>2042</v>
      </c>
      <c r="H520" s="8">
        <v>289</v>
      </c>
      <c r="I520">
        <v>3</v>
      </c>
      <c r="J520" s="10">
        <v>867</v>
      </c>
    </row>
    <row r="521" spans="1:10" x14ac:dyDescent="0.35">
      <c r="A521" s="5" t="s">
        <v>632</v>
      </c>
      <c r="B521" s="2">
        <v>43277</v>
      </c>
      <c r="C521">
        <v>6</v>
      </c>
      <c r="D521" t="s">
        <v>42</v>
      </c>
      <c r="E521" t="s">
        <v>40</v>
      </c>
      <c r="F521" t="s">
        <v>20</v>
      </c>
      <c r="G521" t="s">
        <v>2042</v>
      </c>
      <c r="H521" s="8">
        <v>289</v>
      </c>
      <c r="I521">
        <v>9</v>
      </c>
      <c r="J521" s="10">
        <v>2601</v>
      </c>
    </row>
    <row r="522" spans="1:10" x14ac:dyDescent="0.35">
      <c r="A522" s="5" t="s">
        <v>634</v>
      </c>
      <c r="B522" s="2">
        <v>43277</v>
      </c>
      <c r="C522">
        <v>2</v>
      </c>
      <c r="D522" t="s">
        <v>100</v>
      </c>
      <c r="E522" t="s">
        <v>62</v>
      </c>
      <c r="F522" t="s">
        <v>16</v>
      </c>
      <c r="G522" t="s">
        <v>2042</v>
      </c>
      <c r="H522" s="8">
        <v>289</v>
      </c>
      <c r="I522">
        <v>1</v>
      </c>
      <c r="J522" s="10">
        <v>289</v>
      </c>
    </row>
    <row r="523" spans="1:10" x14ac:dyDescent="0.35">
      <c r="A523" s="5" t="s">
        <v>640</v>
      </c>
      <c r="B523" s="2">
        <v>43279</v>
      </c>
      <c r="C523">
        <v>5</v>
      </c>
      <c r="D523" t="s">
        <v>54</v>
      </c>
      <c r="E523" t="s">
        <v>15</v>
      </c>
      <c r="F523" t="s">
        <v>16</v>
      </c>
      <c r="G523" t="s">
        <v>2042</v>
      </c>
      <c r="H523" s="8">
        <v>289</v>
      </c>
      <c r="I523">
        <v>0</v>
      </c>
      <c r="J523" s="10">
        <v>0</v>
      </c>
    </row>
    <row r="524" spans="1:10" x14ac:dyDescent="0.35">
      <c r="A524" s="5" t="s">
        <v>643</v>
      </c>
      <c r="B524" s="2">
        <v>43279</v>
      </c>
      <c r="C524">
        <v>11</v>
      </c>
      <c r="D524" t="s">
        <v>10</v>
      </c>
      <c r="E524" t="s">
        <v>11</v>
      </c>
      <c r="F524" t="s">
        <v>12</v>
      </c>
      <c r="G524" t="s">
        <v>2042</v>
      </c>
      <c r="H524" s="8">
        <v>289</v>
      </c>
      <c r="I524">
        <v>7</v>
      </c>
      <c r="J524" s="10">
        <v>2023</v>
      </c>
    </row>
    <row r="525" spans="1:10" x14ac:dyDescent="0.35">
      <c r="A525" s="5" t="s">
        <v>644</v>
      </c>
      <c r="B525" s="2">
        <v>43279</v>
      </c>
      <c r="C525">
        <v>1</v>
      </c>
      <c r="D525" t="s">
        <v>14</v>
      </c>
      <c r="E525" t="s">
        <v>62</v>
      </c>
      <c r="F525" t="s">
        <v>16</v>
      </c>
      <c r="G525" t="s">
        <v>2042</v>
      </c>
      <c r="H525" s="8">
        <v>289</v>
      </c>
      <c r="I525">
        <v>8</v>
      </c>
      <c r="J525" s="10">
        <v>2312</v>
      </c>
    </row>
    <row r="526" spans="1:10" x14ac:dyDescent="0.35">
      <c r="A526" s="5" t="s">
        <v>646</v>
      </c>
      <c r="B526" s="2">
        <v>43281</v>
      </c>
      <c r="C526">
        <v>12</v>
      </c>
      <c r="D526" t="s">
        <v>60</v>
      </c>
      <c r="E526" t="s">
        <v>11</v>
      </c>
      <c r="F526" t="s">
        <v>12</v>
      </c>
      <c r="G526" t="s">
        <v>2042</v>
      </c>
      <c r="H526" s="8">
        <v>289</v>
      </c>
      <c r="I526">
        <v>3</v>
      </c>
      <c r="J526" s="10">
        <v>867</v>
      </c>
    </row>
    <row r="527" spans="1:10" x14ac:dyDescent="0.35">
      <c r="A527" s="5" t="s">
        <v>651</v>
      </c>
      <c r="B527" s="2">
        <v>43282</v>
      </c>
      <c r="C527">
        <v>10</v>
      </c>
      <c r="D527" t="s">
        <v>52</v>
      </c>
      <c r="E527" t="s">
        <v>40</v>
      </c>
      <c r="F527" t="s">
        <v>20</v>
      </c>
      <c r="G527" t="s">
        <v>2042</v>
      </c>
      <c r="H527" s="8">
        <v>289</v>
      </c>
      <c r="I527">
        <v>9</v>
      </c>
      <c r="J527" s="10">
        <v>2601</v>
      </c>
    </row>
    <row r="528" spans="1:10" x14ac:dyDescent="0.35">
      <c r="A528" s="5" t="s">
        <v>652</v>
      </c>
      <c r="B528" s="2">
        <v>43282</v>
      </c>
      <c r="C528">
        <v>17</v>
      </c>
      <c r="D528" t="s">
        <v>30</v>
      </c>
      <c r="E528" t="s">
        <v>23</v>
      </c>
      <c r="F528" t="s">
        <v>24</v>
      </c>
      <c r="G528" t="s">
        <v>2042</v>
      </c>
      <c r="H528" s="8">
        <v>289</v>
      </c>
      <c r="I528">
        <v>9</v>
      </c>
      <c r="J528" s="10">
        <v>2601</v>
      </c>
    </row>
    <row r="529" spans="1:10" x14ac:dyDescent="0.35">
      <c r="A529" s="5" t="s">
        <v>654</v>
      </c>
      <c r="B529" s="2">
        <v>43284</v>
      </c>
      <c r="C529">
        <v>20</v>
      </c>
      <c r="D529" t="s">
        <v>35</v>
      </c>
      <c r="E529" t="s">
        <v>31</v>
      </c>
      <c r="F529" t="s">
        <v>24</v>
      </c>
      <c r="G529" t="s">
        <v>2042</v>
      </c>
      <c r="H529" s="8">
        <v>289</v>
      </c>
      <c r="I529">
        <v>0</v>
      </c>
      <c r="J529" s="10">
        <v>0</v>
      </c>
    </row>
    <row r="530" spans="1:10" x14ac:dyDescent="0.35">
      <c r="A530" s="5" t="s">
        <v>659</v>
      </c>
      <c r="B530" s="2">
        <v>43288</v>
      </c>
      <c r="C530">
        <v>17</v>
      </c>
      <c r="D530" t="s">
        <v>30</v>
      </c>
      <c r="E530" t="s">
        <v>31</v>
      </c>
      <c r="F530" t="s">
        <v>24</v>
      </c>
      <c r="G530" t="s">
        <v>2042</v>
      </c>
      <c r="H530" s="8">
        <v>289</v>
      </c>
      <c r="I530">
        <v>6</v>
      </c>
      <c r="J530" s="10">
        <v>1734</v>
      </c>
    </row>
    <row r="531" spans="1:10" x14ac:dyDescent="0.35">
      <c r="A531" s="5" t="s">
        <v>666</v>
      </c>
      <c r="B531" s="2">
        <v>43289</v>
      </c>
      <c r="C531">
        <v>1</v>
      </c>
      <c r="D531" t="s">
        <v>14</v>
      </c>
      <c r="E531" t="s">
        <v>15</v>
      </c>
      <c r="F531" t="s">
        <v>16</v>
      </c>
      <c r="G531" t="s">
        <v>2042</v>
      </c>
      <c r="H531" s="8">
        <v>289</v>
      </c>
      <c r="I531">
        <v>0</v>
      </c>
      <c r="J531" s="10">
        <v>0</v>
      </c>
    </row>
    <row r="532" spans="1:10" x14ac:dyDescent="0.35">
      <c r="A532" s="5" t="s">
        <v>680</v>
      </c>
      <c r="B532" s="2">
        <v>43295</v>
      </c>
      <c r="C532">
        <v>20</v>
      </c>
      <c r="D532" t="s">
        <v>35</v>
      </c>
      <c r="E532" t="s">
        <v>31</v>
      </c>
      <c r="F532" t="s">
        <v>24</v>
      </c>
      <c r="G532" t="s">
        <v>2042</v>
      </c>
      <c r="H532" s="8">
        <v>289</v>
      </c>
      <c r="I532">
        <v>4</v>
      </c>
      <c r="J532" s="10">
        <v>1156</v>
      </c>
    </row>
    <row r="533" spans="1:10" x14ac:dyDescent="0.35">
      <c r="A533" s="5" t="s">
        <v>687</v>
      </c>
      <c r="B533" s="2">
        <v>43297</v>
      </c>
      <c r="C533">
        <v>13</v>
      </c>
      <c r="D533" t="s">
        <v>28</v>
      </c>
      <c r="E533" t="s">
        <v>11</v>
      </c>
      <c r="F533" t="s">
        <v>12</v>
      </c>
      <c r="G533" t="s">
        <v>2042</v>
      </c>
      <c r="H533" s="8">
        <v>289</v>
      </c>
      <c r="I533">
        <v>3</v>
      </c>
      <c r="J533" s="10">
        <v>867</v>
      </c>
    </row>
    <row r="534" spans="1:10" x14ac:dyDescent="0.35">
      <c r="A534" s="5" t="s">
        <v>690</v>
      </c>
      <c r="B534" s="2">
        <v>43298</v>
      </c>
      <c r="C534">
        <v>13</v>
      </c>
      <c r="D534" t="s">
        <v>28</v>
      </c>
      <c r="E534" t="s">
        <v>57</v>
      </c>
      <c r="F534" t="s">
        <v>12</v>
      </c>
      <c r="G534" t="s">
        <v>2042</v>
      </c>
      <c r="H534" s="8">
        <v>289</v>
      </c>
      <c r="I534">
        <v>3</v>
      </c>
      <c r="J534" s="10">
        <v>867</v>
      </c>
    </row>
    <row r="535" spans="1:10" x14ac:dyDescent="0.35">
      <c r="A535" s="5" t="s">
        <v>695</v>
      </c>
      <c r="B535" s="2">
        <v>43299</v>
      </c>
      <c r="C535">
        <v>2</v>
      </c>
      <c r="D535" t="s">
        <v>100</v>
      </c>
      <c r="E535" t="s">
        <v>15</v>
      </c>
      <c r="F535" t="s">
        <v>16</v>
      </c>
      <c r="G535" t="s">
        <v>2042</v>
      </c>
      <c r="H535" s="8">
        <v>289</v>
      </c>
      <c r="I535">
        <v>2</v>
      </c>
      <c r="J535" s="10">
        <v>578</v>
      </c>
    </row>
    <row r="536" spans="1:10" x14ac:dyDescent="0.35">
      <c r="A536" s="5" t="s">
        <v>700</v>
      </c>
      <c r="B536" s="2">
        <v>43300</v>
      </c>
      <c r="C536">
        <v>1</v>
      </c>
      <c r="D536" t="s">
        <v>14</v>
      </c>
      <c r="E536" t="s">
        <v>15</v>
      </c>
      <c r="F536" t="s">
        <v>16</v>
      </c>
      <c r="G536" t="s">
        <v>2042</v>
      </c>
      <c r="H536" s="8">
        <v>289</v>
      </c>
      <c r="I536">
        <v>4</v>
      </c>
      <c r="J536" s="10">
        <v>1156</v>
      </c>
    </row>
    <row r="537" spans="1:10" x14ac:dyDescent="0.35">
      <c r="A537" s="5" t="s">
        <v>714</v>
      </c>
      <c r="B537" s="2">
        <v>43307</v>
      </c>
      <c r="C537">
        <v>18</v>
      </c>
      <c r="D537" t="s">
        <v>22</v>
      </c>
      <c r="E537" t="s">
        <v>31</v>
      </c>
      <c r="F537" t="s">
        <v>24</v>
      </c>
      <c r="G537" t="s">
        <v>2042</v>
      </c>
      <c r="H537" s="8">
        <v>289</v>
      </c>
      <c r="I537">
        <v>8</v>
      </c>
      <c r="J537" s="10">
        <v>2312</v>
      </c>
    </row>
    <row r="538" spans="1:10" x14ac:dyDescent="0.35">
      <c r="A538" s="5" t="s">
        <v>722</v>
      </c>
      <c r="B538" s="2">
        <v>43308</v>
      </c>
      <c r="C538">
        <v>18</v>
      </c>
      <c r="D538" t="s">
        <v>22</v>
      </c>
      <c r="E538" t="s">
        <v>23</v>
      </c>
      <c r="F538" t="s">
        <v>24</v>
      </c>
      <c r="G538" t="s">
        <v>2042</v>
      </c>
      <c r="H538" s="8">
        <v>289</v>
      </c>
      <c r="I538">
        <v>3</v>
      </c>
      <c r="J538" s="10">
        <v>867</v>
      </c>
    </row>
    <row r="539" spans="1:10" x14ac:dyDescent="0.35">
      <c r="A539" s="5" t="s">
        <v>723</v>
      </c>
      <c r="B539" s="2">
        <v>43308</v>
      </c>
      <c r="C539">
        <v>16</v>
      </c>
      <c r="D539" t="s">
        <v>26</v>
      </c>
      <c r="E539" t="s">
        <v>31</v>
      </c>
      <c r="F539" t="s">
        <v>24</v>
      </c>
      <c r="G539" t="s">
        <v>2042</v>
      </c>
      <c r="H539" s="8">
        <v>289</v>
      </c>
      <c r="I539">
        <v>6</v>
      </c>
      <c r="J539" s="10">
        <v>1734</v>
      </c>
    </row>
    <row r="540" spans="1:10" x14ac:dyDescent="0.35">
      <c r="A540" s="5" t="s">
        <v>731</v>
      </c>
      <c r="B540" s="2">
        <v>43308</v>
      </c>
      <c r="C540">
        <v>19</v>
      </c>
      <c r="D540" t="s">
        <v>50</v>
      </c>
      <c r="E540" t="s">
        <v>23</v>
      </c>
      <c r="F540" t="s">
        <v>24</v>
      </c>
      <c r="G540" t="s">
        <v>2042</v>
      </c>
      <c r="H540" s="8">
        <v>289</v>
      </c>
      <c r="I540">
        <v>2</v>
      </c>
      <c r="J540" s="10">
        <v>578</v>
      </c>
    </row>
    <row r="541" spans="1:10" x14ac:dyDescent="0.35">
      <c r="A541" s="5" t="s">
        <v>732</v>
      </c>
      <c r="B541" s="2">
        <v>43308</v>
      </c>
      <c r="C541">
        <v>7</v>
      </c>
      <c r="D541" t="s">
        <v>82</v>
      </c>
      <c r="E541" t="s">
        <v>40</v>
      </c>
      <c r="F541" t="s">
        <v>20</v>
      </c>
      <c r="G541" t="s">
        <v>2042</v>
      </c>
      <c r="H541" s="8">
        <v>289</v>
      </c>
      <c r="I541">
        <v>4</v>
      </c>
      <c r="J541" s="10">
        <v>1156</v>
      </c>
    </row>
    <row r="542" spans="1:10" x14ac:dyDescent="0.35">
      <c r="A542" s="5" t="s">
        <v>735</v>
      </c>
      <c r="B542" s="2">
        <v>43309</v>
      </c>
      <c r="C542">
        <v>12</v>
      </c>
      <c r="D542" t="s">
        <v>60</v>
      </c>
      <c r="E542" t="s">
        <v>57</v>
      </c>
      <c r="F542" t="s">
        <v>12</v>
      </c>
      <c r="G542" t="s">
        <v>2042</v>
      </c>
      <c r="H542" s="8">
        <v>289</v>
      </c>
      <c r="I542">
        <v>7</v>
      </c>
      <c r="J542" s="10">
        <v>2023</v>
      </c>
    </row>
    <row r="543" spans="1:10" x14ac:dyDescent="0.35">
      <c r="A543" s="5" t="s">
        <v>738</v>
      </c>
      <c r="B543" s="2">
        <v>43311</v>
      </c>
      <c r="C543">
        <v>8</v>
      </c>
      <c r="D543" t="s">
        <v>39</v>
      </c>
      <c r="E543" t="s">
        <v>40</v>
      </c>
      <c r="F543" t="s">
        <v>20</v>
      </c>
      <c r="G543" t="s">
        <v>2042</v>
      </c>
      <c r="H543" s="8">
        <v>289</v>
      </c>
      <c r="I543">
        <v>9</v>
      </c>
      <c r="J543" s="10">
        <v>2601</v>
      </c>
    </row>
    <row r="544" spans="1:10" x14ac:dyDescent="0.35">
      <c r="A544" s="5" t="s">
        <v>740</v>
      </c>
      <c r="B544" s="2">
        <v>43313</v>
      </c>
      <c r="C544">
        <v>20</v>
      </c>
      <c r="D544" t="s">
        <v>35</v>
      </c>
      <c r="E544" t="s">
        <v>31</v>
      </c>
      <c r="F544" t="s">
        <v>24</v>
      </c>
      <c r="G544" t="s">
        <v>2042</v>
      </c>
      <c r="H544" s="8">
        <v>289</v>
      </c>
      <c r="I544">
        <v>0</v>
      </c>
      <c r="J544" s="10">
        <v>0</v>
      </c>
    </row>
    <row r="545" spans="1:10" x14ac:dyDescent="0.35">
      <c r="A545" s="5" t="s">
        <v>741</v>
      </c>
      <c r="B545" s="2">
        <v>43314</v>
      </c>
      <c r="C545">
        <v>15</v>
      </c>
      <c r="D545" t="s">
        <v>112</v>
      </c>
      <c r="E545" t="s">
        <v>11</v>
      </c>
      <c r="F545" t="s">
        <v>12</v>
      </c>
      <c r="G545" t="s">
        <v>2042</v>
      </c>
      <c r="H545" s="8">
        <v>289</v>
      </c>
      <c r="I545">
        <v>2</v>
      </c>
      <c r="J545" s="10">
        <v>578</v>
      </c>
    </row>
    <row r="546" spans="1:10" x14ac:dyDescent="0.35">
      <c r="A546" s="5" t="s">
        <v>743</v>
      </c>
      <c r="B546" s="2">
        <v>43315</v>
      </c>
      <c r="C546">
        <v>19</v>
      </c>
      <c r="D546" t="s">
        <v>50</v>
      </c>
      <c r="E546" t="s">
        <v>31</v>
      </c>
      <c r="F546" t="s">
        <v>24</v>
      </c>
      <c r="G546" t="s">
        <v>2042</v>
      </c>
      <c r="H546" s="8">
        <v>289</v>
      </c>
      <c r="I546">
        <v>9</v>
      </c>
      <c r="J546" s="10">
        <v>2601</v>
      </c>
    </row>
    <row r="547" spans="1:10" x14ac:dyDescent="0.35">
      <c r="A547" s="5" t="s">
        <v>744</v>
      </c>
      <c r="B547" s="2">
        <v>43315</v>
      </c>
      <c r="C547">
        <v>15</v>
      </c>
      <c r="D547" t="s">
        <v>112</v>
      </c>
      <c r="E547" t="s">
        <v>11</v>
      </c>
      <c r="F547" t="s">
        <v>12</v>
      </c>
      <c r="G547" t="s">
        <v>2042</v>
      </c>
      <c r="H547" s="8">
        <v>289</v>
      </c>
      <c r="I547">
        <v>6</v>
      </c>
      <c r="J547" s="10">
        <v>1734</v>
      </c>
    </row>
    <row r="548" spans="1:10" x14ac:dyDescent="0.35">
      <c r="A548" s="5" t="s">
        <v>745</v>
      </c>
      <c r="B548" s="2">
        <v>43315</v>
      </c>
      <c r="C548">
        <v>14</v>
      </c>
      <c r="D548" t="s">
        <v>33</v>
      </c>
      <c r="E548" t="s">
        <v>11</v>
      </c>
      <c r="F548" t="s">
        <v>12</v>
      </c>
      <c r="G548" t="s">
        <v>2042</v>
      </c>
      <c r="H548" s="8">
        <v>289</v>
      </c>
      <c r="I548">
        <v>0</v>
      </c>
      <c r="J548" s="10">
        <v>0</v>
      </c>
    </row>
    <row r="549" spans="1:10" x14ac:dyDescent="0.35">
      <c r="A549" s="5" t="s">
        <v>748</v>
      </c>
      <c r="B549" s="2">
        <v>43315</v>
      </c>
      <c r="C549">
        <v>1</v>
      </c>
      <c r="D549" t="s">
        <v>14</v>
      </c>
      <c r="E549" t="s">
        <v>15</v>
      </c>
      <c r="F549" t="s">
        <v>16</v>
      </c>
      <c r="G549" t="s">
        <v>2042</v>
      </c>
      <c r="H549" s="8">
        <v>289</v>
      </c>
      <c r="I549">
        <v>4</v>
      </c>
      <c r="J549" s="10">
        <v>1156</v>
      </c>
    </row>
    <row r="550" spans="1:10" x14ac:dyDescent="0.35">
      <c r="A550" s="5" t="s">
        <v>750</v>
      </c>
      <c r="B550" s="2">
        <v>43315</v>
      </c>
      <c r="C550">
        <v>13</v>
      </c>
      <c r="D550" t="s">
        <v>28</v>
      </c>
      <c r="E550" t="s">
        <v>11</v>
      </c>
      <c r="F550" t="s">
        <v>12</v>
      </c>
      <c r="G550" t="s">
        <v>2042</v>
      </c>
      <c r="H550" s="8">
        <v>289</v>
      </c>
      <c r="I550">
        <v>8</v>
      </c>
      <c r="J550" s="10">
        <v>2312</v>
      </c>
    </row>
    <row r="551" spans="1:10" x14ac:dyDescent="0.35">
      <c r="A551" s="5" t="s">
        <v>754</v>
      </c>
      <c r="B551" s="2">
        <v>43317</v>
      </c>
      <c r="C551">
        <v>4</v>
      </c>
      <c r="D551" t="s">
        <v>45</v>
      </c>
      <c r="E551" t="s">
        <v>15</v>
      </c>
      <c r="F551" t="s">
        <v>16</v>
      </c>
      <c r="G551" t="s">
        <v>2042</v>
      </c>
      <c r="H551" s="8">
        <v>289</v>
      </c>
      <c r="I551">
        <v>6</v>
      </c>
      <c r="J551" s="10">
        <v>1734</v>
      </c>
    </row>
    <row r="552" spans="1:10" x14ac:dyDescent="0.35">
      <c r="A552" s="5" t="s">
        <v>760</v>
      </c>
      <c r="B552" s="2">
        <v>43319</v>
      </c>
      <c r="C552">
        <v>9</v>
      </c>
      <c r="D552" t="s">
        <v>18</v>
      </c>
      <c r="E552" t="s">
        <v>40</v>
      </c>
      <c r="F552" t="s">
        <v>20</v>
      </c>
      <c r="G552" t="s">
        <v>2042</v>
      </c>
      <c r="H552" s="8">
        <v>289</v>
      </c>
      <c r="I552">
        <v>9</v>
      </c>
      <c r="J552" s="10">
        <v>2601</v>
      </c>
    </row>
    <row r="553" spans="1:10" x14ac:dyDescent="0.35">
      <c r="A553" s="5" t="s">
        <v>764</v>
      </c>
      <c r="B553" s="2">
        <v>43320</v>
      </c>
      <c r="C553">
        <v>7</v>
      </c>
      <c r="D553" t="s">
        <v>82</v>
      </c>
      <c r="E553" t="s">
        <v>40</v>
      </c>
      <c r="F553" t="s">
        <v>20</v>
      </c>
      <c r="G553" t="s">
        <v>2042</v>
      </c>
      <c r="H553" s="8">
        <v>289</v>
      </c>
      <c r="I553">
        <v>5</v>
      </c>
      <c r="J553" s="10">
        <v>1445</v>
      </c>
    </row>
    <row r="554" spans="1:10" x14ac:dyDescent="0.35">
      <c r="A554" s="5" t="s">
        <v>765</v>
      </c>
      <c r="B554" s="2">
        <v>43320</v>
      </c>
      <c r="C554">
        <v>8</v>
      </c>
      <c r="D554" t="s">
        <v>39</v>
      </c>
      <c r="E554" t="s">
        <v>19</v>
      </c>
      <c r="F554" t="s">
        <v>20</v>
      </c>
      <c r="G554" t="s">
        <v>2042</v>
      </c>
      <c r="H554" s="8">
        <v>289</v>
      </c>
      <c r="I554">
        <v>2</v>
      </c>
      <c r="J554" s="10">
        <v>578</v>
      </c>
    </row>
    <row r="555" spans="1:10" x14ac:dyDescent="0.35">
      <c r="A555" s="5" t="s">
        <v>766</v>
      </c>
      <c r="B555" s="2">
        <v>43320</v>
      </c>
      <c r="C555">
        <v>8</v>
      </c>
      <c r="D555" t="s">
        <v>39</v>
      </c>
      <c r="E555" t="s">
        <v>40</v>
      </c>
      <c r="F555" t="s">
        <v>20</v>
      </c>
      <c r="G555" t="s">
        <v>2042</v>
      </c>
      <c r="H555" s="8">
        <v>289</v>
      </c>
      <c r="I555">
        <v>1</v>
      </c>
      <c r="J555" s="10">
        <v>289</v>
      </c>
    </row>
    <row r="556" spans="1:10" x14ac:dyDescent="0.35">
      <c r="A556" s="5" t="s">
        <v>768</v>
      </c>
      <c r="B556" s="2">
        <v>43321</v>
      </c>
      <c r="C556">
        <v>10</v>
      </c>
      <c r="D556" t="s">
        <v>52</v>
      </c>
      <c r="E556" t="s">
        <v>19</v>
      </c>
      <c r="F556" t="s">
        <v>20</v>
      </c>
      <c r="G556" t="s">
        <v>2042</v>
      </c>
      <c r="H556" s="8">
        <v>289</v>
      </c>
      <c r="I556">
        <v>7</v>
      </c>
      <c r="J556" s="10">
        <v>2023</v>
      </c>
    </row>
    <row r="557" spans="1:10" x14ac:dyDescent="0.35">
      <c r="A557" s="5" t="s">
        <v>772</v>
      </c>
      <c r="B557" s="2">
        <v>43322</v>
      </c>
      <c r="C557">
        <v>1</v>
      </c>
      <c r="D557" t="s">
        <v>14</v>
      </c>
      <c r="E557" t="s">
        <v>62</v>
      </c>
      <c r="F557" t="s">
        <v>16</v>
      </c>
      <c r="G557" t="s">
        <v>2042</v>
      </c>
      <c r="H557" s="8">
        <v>289</v>
      </c>
      <c r="I557">
        <v>6</v>
      </c>
      <c r="J557" s="10">
        <v>1734</v>
      </c>
    </row>
    <row r="558" spans="1:10" x14ac:dyDescent="0.35">
      <c r="A558" s="5" t="s">
        <v>774</v>
      </c>
      <c r="B558" s="2">
        <v>43322</v>
      </c>
      <c r="C558">
        <v>3</v>
      </c>
      <c r="D558" t="s">
        <v>37</v>
      </c>
      <c r="E558" t="s">
        <v>15</v>
      </c>
      <c r="F558" t="s">
        <v>16</v>
      </c>
      <c r="G558" t="s">
        <v>2042</v>
      </c>
      <c r="H558" s="8">
        <v>289</v>
      </c>
      <c r="I558">
        <v>2</v>
      </c>
      <c r="J558" s="10">
        <v>578</v>
      </c>
    </row>
    <row r="559" spans="1:10" x14ac:dyDescent="0.35">
      <c r="A559" s="5" t="s">
        <v>781</v>
      </c>
      <c r="B559" s="2">
        <v>43326</v>
      </c>
      <c r="C559">
        <v>1</v>
      </c>
      <c r="D559" t="s">
        <v>14</v>
      </c>
      <c r="E559" t="s">
        <v>62</v>
      </c>
      <c r="F559" t="s">
        <v>16</v>
      </c>
      <c r="G559" t="s">
        <v>2042</v>
      </c>
      <c r="H559" s="8">
        <v>289</v>
      </c>
      <c r="I559">
        <v>7</v>
      </c>
      <c r="J559" s="10">
        <v>2023</v>
      </c>
    </row>
    <row r="560" spans="1:10" x14ac:dyDescent="0.35">
      <c r="A560" s="5" t="s">
        <v>782</v>
      </c>
      <c r="B560" s="2">
        <v>43326</v>
      </c>
      <c r="C560">
        <v>18</v>
      </c>
      <c r="D560" t="s">
        <v>22</v>
      </c>
      <c r="E560" t="s">
        <v>31</v>
      </c>
      <c r="F560" t="s">
        <v>24</v>
      </c>
      <c r="G560" t="s">
        <v>2042</v>
      </c>
      <c r="H560" s="8">
        <v>289</v>
      </c>
      <c r="I560">
        <v>0</v>
      </c>
      <c r="J560" s="10">
        <v>0</v>
      </c>
    </row>
    <row r="561" spans="1:10" x14ac:dyDescent="0.35">
      <c r="A561" s="5" t="s">
        <v>789</v>
      </c>
      <c r="B561" s="2">
        <v>43330</v>
      </c>
      <c r="C561">
        <v>11</v>
      </c>
      <c r="D561" t="s">
        <v>10</v>
      </c>
      <c r="E561" t="s">
        <v>57</v>
      </c>
      <c r="F561" t="s">
        <v>12</v>
      </c>
      <c r="G561" t="s">
        <v>2042</v>
      </c>
      <c r="H561" s="8">
        <v>289</v>
      </c>
      <c r="I561">
        <v>3</v>
      </c>
      <c r="J561" s="10">
        <v>867</v>
      </c>
    </row>
    <row r="562" spans="1:10" x14ac:dyDescent="0.35">
      <c r="A562" s="5" t="s">
        <v>791</v>
      </c>
      <c r="B562" s="2">
        <v>43330</v>
      </c>
      <c r="C562">
        <v>10</v>
      </c>
      <c r="D562" t="s">
        <v>52</v>
      </c>
      <c r="E562" t="s">
        <v>19</v>
      </c>
      <c r="F562" t="s">
        <v>20</v>
      </c>
      <c r="G562" t="s">
        <v>2042</v>
      </c>
      <c r="H562" s="8">
        <v>289</v>
      </c>
      <c r="I562">
        <v>5</v>
      </c>
      <c r="J562" s="10">
        <v>1445</v>
      </c>
    </row>
    <row r="563" spans="1:10" x14ac:dyDescent="0.35">
      <c r="A563" s="5" t="s">
        <v>797</v>
      </c>
      <c r="B563" s="2">
        <v>43332</v>
      </c>
      <c r="C563">
        <v>13</v>
      </c>
      <c r="D563" t="s">
        <v>28</v>
      </c>
      <c r="E563" t="s">
        <v>57</v>
      </c>
      <c r="F563" t="s">
        <v>12</v>
      </c>
      <c r="G563" t="s">
        <v>2042</v>
      </c>
      <c r="H563" s="8">
        <v>289</v>
      </c>
      <c r="I563">
        <v>0</v>
      </c>
      <c r="J563" s="10">
        <v>0</v>
      </c>
    </row>
    <row r="564" spans="1:10" x14ac:dyDescent="0.35">
      <c r="A564" s="5" t="s">
        <v>799</v>
      </c>
      <c r="B564" s="2">
        <v>43332</v>
      </c>
      <c r="C564">
        <v>3</v>
      </c>
      <c r="D564" t="s">
        <v>37</v>
      </c>
      <c r="E564" t="s">
        <v>62</v>
      </c>
      <c r="F564" t="s">
        <v>16</v>
      </c>
      <c r="G564" t="s">
        <v>2042</v>
      </c>
      <c r="H564" s="8">
        <v>289</v>
      </c>
      <c r="I564">
        <v>1</v>
      </c>
      <c r="J564" s="10">
        <v>289</v>
      </c>
    </row>
    <row r="565" spans="1:10" x14ac:dyDescent="0.35">
      <c r="A565" s="5" t="s">
        <v>802</v>
      </c>
      <c r="B565" s="2">
        <v>43333</v>
      </c>
      <c r="C565">
        <v>16</v>
      </c>
      <c r="D565" t="s">
        <v>26</v>
      </c>
      <c r="E565" t="s">
        <v>31</v>
      </c>
      <c r="F565" t="s">
        <v>24</v>
      </c>
      <c r="G565" t="s">
        <v>2042</v>
      </c>
      <c r="H565" s="8">
        <v>289</v>
      </c>
      <c r="I565">
        <v>2</v>
      </c>
      <c r="J565" s="10">
        <v>578</v>
      </c>
    </row>
    <row r="566" spans="1:10" x14ac:dyDescent="0.35">
      <c r="A566" s="5" t="s">
        <v>811</v>
      </c>
      <c r="B566" s="2">
        <v>43338</v>
      </c>
      <c r="C566">
        <v>4</v>
      </c>
      <c r="D566" t="s">
        <v>45</v>
      </c>
      <c r="E566" t="s">
        <v>15</v>
      </c>
      <c r="F566" t="s">
        <v>16</v>
      </c>
      <c r="G566" t="s">
        <v>2042</v>
      </c>
      <c r="H566" s="8">
        <v>289</v>
      </c>
      <c r="I566">
        <v>2</v>
      </c>
      <c r="J566" s="10">
        <v>578</v>
      </c>
    </row>
    <row r="567" spans="1:10" x14ac:dyDescent="0.35">
      <c r="A567" s="5" t="s">
        <v>812</v>
      </c>
      <c r="B567" s="2">
        <v>43338</v>
      </c>
      <c r="C567">
        <v>6</v>
      </c>
      <c r="D567" t="s">
        <v>42</v>
      </c>
      <c r="E567" t="s">
        <v>40</v>
      </c>
      <c r="F567" t="s">
        <v>20</v>
      </c>
      <c r="G567" t="s">
        <v>2042</v>
      </c>
      <c r="H567" s="8">
        <v>289</v>
      </c>
      <c r="I567">
        <v>3</v>
      </c>
      <c r="J567" s="10">
        <v>867</v>
      </c>
    </row>
    <row r="568" spans="1:10" x14ac:dyDescent="0.35">
      <c r="A568" s="5" t="s">
        <v>818</v>
      </c>
      <c r="B568" s="2">
        <v>43339</v>
      </c>
      <c r="C568">
        <v>2</v>
      </c>
      <c r="D568" t="s">
        <v>100</v>
      </c>
      <c r="E568" t="s">
        <v>15</v>
      </c>
      <c r="F568" t="s">
        <v>16</v>
      </c>
      <c r="G568" t="s">
        <v>2042</v>
      </c>
      <c r="H568" s="8">
        <v>289</v>
      </c>
      <c r="I568">
        <v>5</v>
      </c>
      <c r="J568" s="10">
        <v>1445</v>
      </c>
    </row>
    <row r="569" spans="1:10" x14ac:dyDescent="0.35">
      <c r="A569" s="5" t="s">
        <v>819</v>
      </c>
      <c r="B569" s="2">
        <v>43339</v>
      </c>
      <c r="C569">
        <v>14</v>
      </c>
      <c r="D569" t="s">
        <v>33</v>
      </c>
      <c r="E569" t="s">
        <v>57</v>
      </c>
      <c r="F569" t="s">
        <v>12</v>
      </c>
      <c r="G569" t="s">
        <v>2042</v>
      </c>
      <c r="H569" s="8">
        <v>289</v>
      </c>
      <c r="I569">
        <v>6</v>
      </c>
      <c r="J569" s="10">
        <v>1734</v>
      </c>
    </row>
    <row r="570" spans="1:10" x14ac:dyDescent="0.35">
      <c r="A570" s="5" t="s">
        <v>826</v>
      </c>
      <c r="B570" s="2">
        <v>43341</v>
      </c>
      <c r="C570">
        <v>4</v>
      </c>
      <c r="D570" t="s">
        <v>45</v>
      </c>
      <c r="E570" t="s">
        <v>62</v>
      </c>
      <c r="F570" t="s">
        <v>16</v>
      </c>
      <c r="G570" t="s">
        <v>2042</v>
      </c>
      <c r="H570" s="8">
        <v>289</v>
      </c>
      <c r="I570">
        <v>6</v>
      </c>
      <c r="J570" s="10">
        <v>1734</v>
      </c>
    </row>
    <row r="571" spans="1:10" x14ac:dyDescent="0.35">
      <c r="A571" s="5" t="s">
        <v>836</v>
      </c>
      <c r="B571" s="2">
        <v>43344</v>
      </c>
      <c r="C571">
        <v>18</v>
      </c>
      <c r="D571" t="s">
        <v>22</v>
      </c>
      <c r="E571" t="s">
        <v>31</v>
      </c>
      <c r="F571" t="s">
        <v>24</v>
      </c>
      <c r="G571" t="s">
        <v>2042</v>
      </c>
      <c r="H571" s="8">
        <v>289</v>
      </c>
      <c r="I571">
        <v>4</v>
      </c>
      <c r="J571" s="10">
        <v>1156</v>
      </c>
    </row>
    <row r="572" spans="1:10" x14ac:dyDescent="0.35">
      <c r="A572" s="5" t="s">
        <v>841</v>
      </c>
      <c r="B572" s="2">
        <v>43346</v>
      </c>
      <c r="C572">
        <v>10</v>
      </c>
      <c r="D572" t="s">
        <v>52</v>
      </c>
      <c r="E572" t="s">
        <v>40</v>
      </c>
      <c r="F572" t="s">
        <v>20</v>
      </c>
      <c r="G572" t="s">
        <v>2042</v>
      </c>
      <c r="H572" s="8">
        <v>289</v>
      </c>
      <c r="I572">
        <v>7</v>
      </c>
      <c r="J572" s="10">
        <v>2023</v>
      </c>
    </row>
    <row r="573" spans="1:10" x14ac:dyDescent="0.35">
      <c r="A573" s="5" t="s">
        <v>859</v>
      </c>
      <c r="B573" s="2">
        <v>43352</v>
      </c>
      <c r="C573">
        <v>6</v>
      </c>
      <c r="D573" t="s">
        <v>42</v>
      </c>
      <c r="E573" t="s">
        <v>19</v>
      </c>
      <c r="F573" t="s">
        <v>20</v>
      </c>
      <c r="G573" t="s">
        <v>2042</v>
      </c>
      <c r="H573" s="8">
        <v>289</v>
      </c>
      <c r="I573">
        <v>0</v>
      </c>
      <c r="J573" s="10">
        <v>0</v>
      </c>
    </row>
    <row r="574" spans="1:10" x14ac:dyDescent="0.35">
      <c r="A574" s="5" t="s">
        <v>864</v>
      </c>
      <c r="B574" s="2">
        <v>43353</v>
      </c>
      <c r="C574">
        <v>8</v>
      </c>
      <c r="D574" t="s">
        <v>39</v>
      </c>
      <c r="E574" t="s">
        <v>19</v>
      </c>
      <c r="F574" t="s">
        <v>20</v>
      </c>
      <c r="G574" t="s">
        <v>2042</v>
      </c>
      <c r="H574" s="8">
        <v>289</v>
      </c>
      <c r="I574">
        <v>0</v>
      </c>
      <c r="J574" s="10">
        <v>0</v>
      </c>
    </row>
    <row r="575" spans="1:10" x14ac:dyDescent="0.35">
      <c r="A575" s="5" t="s">
        <v>866</v>
      </c>
      <c r="B575" s="2">
        <v>43354</v>
      </c>
      <c r="C575">
        <v>15</v>
      </c>
      <c r="D575" t="s">
        <v>112</v>
      </c>
      <c r="E575" t="s">
        <v>57</v>
      </c>
      <c r="F575" t="s">
        <v>12</v>
      </c>
      <c r="G575" t="s">
        <v>2042</v>
      </c>
      <c r="H575" s="8">
        <v>289</v>
      </c>
      <c r="I575">
        <v>1</v>
      </c>
      <c r="J575" s="10">
        <v>289</v>
      </c>
    </row>
    <row r="576" spans="1:10" x14ac:dyDescent="0.35">
      <c r="A576" s="5" t="s">
        <v>872</v>
      </c>
      <c r="B576" s="2">
        <v>43357</v>
      </c>
      <c r="C576">
        <v>3</v>
      </c>
      <c r="D576" t="s">
        <v>37</v>
      </c>
      <c r="E576" t="s">
        <v>62</v>
      </c>
      <c r="F576" t="s">
        <v>16</v>
      </c>
      <c r="G576" t="s">
        <v>2042</v>
      </c>
      <c r="H576" s="8">
        <v>289</v>
      </c>
      <c r="I576">
        <v>1</v>
      </c>
      <c r="J576" s="10">
        <v>289</v>
      </c>
    </row>
    <row r="577" spans="1:10" x14ac:dyDescent="0.35">
      <c r="A577" s="5" t="s">
        <v>879</v>
      </c>
      <c r="B577" s="2">
        <v>43362</v>
      </c>
      <c r="C577">
        <v>20</v>
      </c>
      <c r="D577" t="s">
        <v>35</v>
      </c>
      <c r="E577" t="s">
        <v>31</v>
      </c>
      <c r="F577" t="s">
        <v>24</v>
      </c>
      <c r="G577" t="s">
        <v>2042</v>
      </c>
      <c r="H577" s="8">
        <v>289</v>
      </c>
      <c r="I577">
        <v>4</v>
      </c>
      <c r="J577" s="10">
        <v>1156</v>
      </c>
    </row>
    <row r="578" spans="1:10" x14ac:dyDescent="0.35">
      <c r="A578" s="5" t="s">
        <v>881</v>
      </c>
      <c r="B578" s="2">
        <v>43363</v>
      </c>
      <c r="C578">
        <v>7</v>
      </c>
      <c r="D578" t="s">
        <v>82</v>
      </c>
      <c r="E578" t="s">
        <v>19</v>
      </c>
      <c r="F578" t="s">
        <v>20</v>
      </c>
      <c r="G578" t="s">
        <v>2042</v>
      </c>
      <c r="H578" s="8">
        <v>289</v>
      </c>
      <c r="I578">
        <v>2</v>
      </c>
      <c r="J578" s="10">
        <v>578</v>
      </c>
    </row>
    <row r="579" spans="1:10" x14ac:dyDescent="0.35">
      <c r="A579" s="5" t="s">
        <v>884</v>
      </c>
      <c r="B579" s="2">
        <v>43364</v>
      </c>
      <c r="C579">
        <v>11</v>
      </c>
      <c r="D579" t="s">
        <v>10</v>
      </c>
      <c r="E579" t="s">
        <v>11</v>
      </c>
      <c r="F579" t="s">
        <v>12</v>
      </c>
      <c r="G579" t="s">
        <v>2042</v>
      </c>
      <c r="H579" s="8">
        <v>289</v>
      </c>
      <c r="I579">
        <v>6</v>
      </c>
      <c r="J579" s="10">
        <v>1734</v>
      </c>
    </row>
    <row r="580" spans="1:10" x14ac:dyDescent="0.35">
      <c r="A580" s="5" t="s">
        <v>888</v>
      </c>
      <c r="B580" s="2">
        <v>43365</v>
      </c>
      <c r="C580">
        <v>15</v>
      </c>
      <c r="D580" t="s">
        <v>112</v>
      </c>
      <c r="E580" t="s">
        <v>11</v>
      </c>
      <c r="F580" t="s">
        <v>12</v>
      </c>
      <c r="G580" t="s">
        <v>2042</v>
      </c>
      <c r="H580" s="8">
        <v>289</v>
      </c>
      <c r="I580">
        <v>3</v>
      </c>
      <c r="J580" s="10">
        <v>867</v>
      </c>
    </row>
    <row r="581" spans="1:10" x14ac:dyDescent="0.35">
      <c r="A581" s="5" t="s">
        <v>890</v>
      </c>
      <c r="B581" s="2">
        <v>43365</v>
      </c>
      <c r="C581">
        <v>10</v>
      </c>
      <c r="D581" t="s">
        <v>52</v>
      </c>
      <c r="E581" t="s">
        <v>40</v>
      </c>
      <c r="F581" t="s">
        <v>20</v>
      </c>
      <c r="G581" t="s">
        <v>2042</v>
      </c>
      <c r="H581" s="8">
        <v>289</v>
      </c>
      <c r="I581">
        <v>0</v>
      </c>
      <c r="J581" s="10">
        <v>0</v>
      </c>
    </row>
    <row r="582" spans="1:10" x14ac:dyDescent="0.35">
      <c r="A582" s="5" t="s">
        <v>891</v>
      </c>
      <c r="B582" s="2">
        <v>43365</v>
      </c>
      <c r="C582">
        <v>17</v>
      </c>
      <c r="D582" t="s">
        <v>30</v>
      </c>
      <c r="E582" t="s">
        <v>23</v>
      </c>
      <c r="F582" t="s">
        <v>24</v>
      </c>
      <c r="G582" t="s">
        <v>2042</v>
      </c>
      <c r="H582" s="8">
        <v>289</v>
      </c>
      <c r="I582">
        <v>0</v>
      </c>
      <c r="J582" s="10">
        <v>0</v>
      </c>
    </row>
    <row r="583" spans="1:10" x14ac:dyDescent="0.35">
      <c r="A583" s="5" t="s">
        <v>895</v>
      </c>
      <c r="B583" s="2">
        <v>43365</v>
      </c>
      <c r="C583">
        <v>9</v>
      </c>
      <c r="D583" t="s">
        <v>18</v>
      </c>
      <c r="E583" t="s">
        <v>19</v>
      </c>
      <c r="F583" t="s">
        <v>20</v>
      </c>
      <c r="G583" t="s">
        <v>2042</v>
      </c>
      <c r="H583" s="8">
        <v>289</v>
      </c>
      <c r="I583">
        <v>7</v>
      </c>
      <c r="J583" s="10">
        <v>2023</v>
      </c>
    </row>
    <row r="584" spans="1:10" x14ac:dyDescent="0.35">
      <c r="A584" s="5" t="s">
        <v>897</v>
      </c>
      <c r="B584" s="2">
        <v>43366</v>
      </c>
      <c r="C584">
        <v>19</v>
      </c>
      <c r="D584" t="s">
        <v>50</v>
      </c>
      <c r="E584" t="s">
        <v>23</v>
      </c>
      <c r="F584" t="s">
        <v>24</v>
      </c>
      <c r="G584" t="s">
        <v>2042</v>
      </c>
      <c r="H584" s="8">
        <v>289</v>
      </c>
      <c r="I584">
        <v>8</v>
      </c>
      <c r="J584" s="10">
        <v>2312</v>
      </c>
    </row>
    <row r="585" spans="1:10" x14ac:dyDescent="0.35">
      <c r="A585" s="5" t="s">
        <v>899</v>
      </c>
      <c r="B585" s="2">
        <v>43367</v>
      </c>
      <c r="C585">
        <v>19</v>
      </c>
      <c r="D585" t="s">
        <v>50</v>
      </c>
      <c r="E585" t="s">
        <v>31</v>
      </c>
      <c r="F585" t="s">
        <v>24</v>
      </c>
      <c r="G585" t="s">
        <v>2042</v>
      </c>
      <c r="H585" s="8">
        <v>289</v>
      </c>
      <c r="I585">
        <v>4</v>
      </c>
      <c r="J585" s="10">
        <v>1156</v>
      </c>
    </row>
    <row r="586" spans="1:10" x14ac:dyDescent="0.35">
      <c r="A586" s="5" t="s">
        <v>904</v>
      </c>
      <c r="B586" s="2">
        <v>43368</v>
      </c>
      <c r="C586">
        <v>3</v>
      </c>
      <c r="D586" t="s">
        <v>37</v>
      </c>
      <c r="E586" t="s">
        <v>62</v>
      </c>
      <c r="F586" t="s">
        <v>16</v>
      </c>
      <c r="G586" t="s">
        <v>2042</v>
      </c>
      <c r="H586" s="8">
        <v>289</v>
      </c>
      <c r="I586">
        <v>4</v>
      </c>
      <c r="J586" s="10">
        <v>1156</v>
      </c>
    </row>
    <row r="587" spans="1:10" x14ac:dyDescent="0.35">
      <c r="A587" s="5" t="s">
        <v>914</v>
      </c>
      <c r="B587" s="2">
        <v>43372</v>
      </c>
      <c r="C587">
        <v>3</v>
      </c>
      <c r="D587" t="s">
        <v>37</v>
      </c>
      <c r="E587" t="s">
        <v>62</v>
      </c>
      <c r="F587" t="s">
        <v>16</v>
      </c>
      <c r="G587" t="s">
        <v>2042</v>
      </c>
      <c r="H587" s="8">
        <v>289</v>
      </c>
      <c r="I587">
        <v>8</v>
      </c>
      <c r="J587" s="10">
        <v>2312</v>
      </c>
    </row>
    <row r="588" spans="1:10" x14ac:dyDescent="0.35">
      <c r="A588" s="5" t="s">
        <v>916</v>
      </c>
      <c r="B588" s="2">
        <v>43372</v>
      </c>
      <c r="C588">
        <v>7</v>
      </c>
      <c r="D588" t="s">
        <v>82</v>
      </c>
      <c r="E588" t="s">
        <v>40</v>
      </c>
      <c r="F588" t="s">
        <v>20</v>
      </c>
      <c r="G588" t="s">
        <v>2042</v>
      </c>
      <c r="H588" s="8">
        <v>289</v>
      </c>
      <c r="I588">
        <v>0</v>
      </c>
      <c r="J588" s="10">
        <v>0</v>
      </c>
    </row>
    <row r="589" spans="1:10" x14ac:dyDescent="0.35">
      <c r="A589" s="5" t="s">
        <v>917</v>
      </c>
      <c r="B589" s="2">
        <v>43373</v>
      </c>
      <c r="C589">
        <v>11</v>
      </c>
      <c r="D589" t="s">
        <v>10</v>
      </c>
      <c r="E589" t="s">
        <v>11</v>
      </c>
      <c r="F589" t="s">
        <v>12</v>
      </c>
      <c r="G589" t="s">
        <v>2042</v>
      </c>
      <c r="H589" s="8">
        <v>289</v>
      </c>
      <c r="I589">
        <v>1</v>
      </c>
      <c r="J589" s="10">
        <v>289</v>
      </c>
    </row>
    <row r="590" spans="1:10" x14ac:dyDescent="0.35">
      <c r="A590" s="5" t="s">
        <v>924</v>
      </c>
      <c r="B590" s="2">
        <v>43375</v>
      </c>
      <c r="C590">
        <v>14</v>
      </c>
      <c r="D590" t="s">
        <v>33</v>
      </c>
      <c r="E590" t="s">
        <v>57</v>
      </c>
      <c r="F590" t="s">
        <v>12</v>
      </c>
      <c r="G590" t="s">
        <v>2042</v>
      </c>
      <c r="H590" s="8">
        <v>289</v>
      </c>
      <c r="I590">
        <v>9</v>
      </c>
      <c r="J590" s="10">
        <v>2601</v>
      </c>
    </row>
    <row r="591" spans="1:10" x14ac:dyDescent="0.35">
      <c r="A591" s="5" t="s">
        <v>927</v>
      </c>
      <c r="B591" s="2">
        <v>43377</v>
      </c>
      <c r="C591">
        <v>20</v>
      </c>
      <c r="D591" t="s">
        <v>35</v>
      </c>
      <c r="E591" t="s">
        <v>31</v>
      </c>
      <c r="F591" t="s">
        <v>24</v>
      </c>
      <c r="G591" t="s">
        <v>2042</v>
      </c>
      <c r="H591" s="8">
        <v>289</v>
      </c>
      <c r="I591">
        <v>1</v>
      </c>
      <c r="J591" s="10">
        <v>289</v>
      </c>
    </row>
    <row r="592" spans="1:10" x14ac:dyDescent="0.35">
      <c r="A592" s="5" t="s">
        <v>930</v>
      </c>
      <c r="B592" s="2">
        <v>43378</v>
      </c>
      <c r="C592">
        <v>9</v>
      </c>
      <c r="D592" t="s">
        <v>18</v>
      </c>
      <c r="E592" t="s">
        <v>40</v>
      </c>
      <c r="F592" t="s">
        <v>20</v>
      </c>
      <c r="G592" t="s">
        <v>2042</v>
      </c>
      <c r="H592" s="8">
        <v>289</v>
      </c>
      <c r="I592">
        <v>9</v>
      </c>
      <c r="J592" s="10">
        <v>2601</v>
      </c>
    </row>
    <row r="593" spans="1:10" x14ac:dyDescent="0.35">
      <c r="A593" s="5" t="s">
        <v>943</v>
      </c>
      <c r="B593" s="2">
        <v>43383</v>
      </c>
      <c r="C593">
        <v>6</v>
      </c>
      <c r="D593" t="s">
        <v>42</v>
      </c>
      <c r="E593" t="s">
        <v>19</v>
      </c>
      <c r="F593" t="s">
        <v>20</v>
      </c>
      <c r="G593" t="s">
        <v>2042</v>
      </c>
      <c r="H593" s="8">
        <v>289</v>
      </c>
      <c r="I593">
        <v>3</v>
      </c>
      <c r="J593" s="10">
        <v>867</v>
      </c>
    </row>
    <row r="594" spans="1:10" x14ac:dyDescent="0.35">
      <c r="A594" s="5" t="s">
        <v>944</v>
      </c>
      <c r="B594" s="2">
        <v>43383</v>
      </c>
      <c r="C594">
        <v>5</v>
      </c>
      <c r="D594" t="s">
        <v>54</v>
      </c>
      <c r="E594" t="s">
        <v>15</v>
      </c>
      <c r="F594" t="s">
        <v>16</v>
      </c>
      <c r="G594" t="s">
        <v>2042</v>
      </c>
      <c r="H594" s="8">
        <v>289</v>
      </c>
      <c r="I594">
        <v>1</v>
      </c>
      <c r="J594" s="10">
        <v>289</v>
      </c>
    </row>
    <row r="595" spans="1:10" x14ac:dyDescent="0.35">
      <c r="A595" s="5" t="s">
        <v>945</v>
      </c>
      <c r="B595" s="2">
        <v>43384</v>
      </c>
      <c r="C595">
        <v>13</v>
      </c>
      <c r="D595" t="s">
        <v>28</v>
      </c>
      <c r="E595" t="s">
        <v>11</v>
      </c>
      <c r="F595" t="s">
        <v>12</v>
      </c>
      <c r="G595" t="s">
        <v>2042</v>
      </c>
      <c r="H595" s="8">
        <v>289</v>
      </c>
      <c r="I595">
        <v>7</v>
      </c>
      <c r="J595" s="10">
        <v>2023</v>
      </c>
    </row>
    <row r="596" spans="1:10" x14ac:dyDescent="0.35">
      <c r="A596" s="5" t="s">
        <v>948</v>
      </c>
      <c r="B596" s="2">
        <v>43385</v>
      </c>
      <c r="C596">
        <v>20</v>
      </c>
      <c r="D596" t="s">
        <v>35</v>
      </c>
      <c r="E596" t="s">
        <v>23</v>
      </c>
      <c r="F596" t="s">
        <v>24</v>
      </c>
      <c r="G596" t="s">
        <v>2042</v>
      </c>
      <c r="H596" s="8">
        <v>289</v>
      </c>
      <c r="I596">
        <v>3</v>
      </c>
      <c r="J596" s="10">
        <v>867</v>
      </c>
    </row>
    <row r="597" spans="1:10" x14ac:dyDescent="0.35">
      <c r="A597" s="5" t="s">
        <v>952</v>
      </c>
      <c r="B597" s="2">
        <v>43386</v>
      </c>
      <c r="C597">
        <v>13</v>
      </c>
      <c r="D597" t="s">
        <v>28</v>
      </c>
      <c r="E597" t="s">
        <v>11</v>
      </c>
      <c r="F597" t="s">
        <v>12</v>
      </c>
      <c r="G597" t="s">
        <v>2042</v>
      </c>
      <c r="H597" s="8">
        <v>289</v>
      </c>
      <c r="I597">
        <v>8</v>
      </c>
      <c r="J597" s="10">
        <v>2312</v>
      </c>
    </row>
    <row r="598" spans="1:10" x14ac:dyDescent="0.35">
      <c r="A598" s="5" t="s">
        <v>956</v>
      </c>
      <c r="B598" s="2">
        <v>43387</v>
      </c>
      <c r="C598">
        <v>10</v>
      </c>
      <c r="D598" t="s">
        <v>52</v>
      </c>
      <c r="E598" t="s">
        <v>40</v>
      </c>
      <c r="F598" t="s">
        <v>20</v>
      </c>
      <c r="G598" t="s">
        <v>2042</v>
      </c>
      <c r="H598" s="8">
        <v>289</v>
      </c>
      <c r="I598">
        <v>5</v>
      </c>
      <c r="J598" s="10">
        <v>1445</v>
      </c>
    </row>
    <row r="599" spans="1:10" x14ac:dyDescent="0.35">
      <c r="A599" s="5" t="s">
        <v>962</v>
      </c>
      <c r="B599" s="2">
        <v>43389</v>
      </c>
      <c r="C599">
        <v>1</v>
      </c>
      <c r="D599" t="s">
        <v>14</v>
      </c>
      <c r="E599" t="s">
        <v>15</v>
      </c>
      <c r="F599" t="s">
        <v>16</v>
      </c>
      <c r="G599" t="s">
        <v>2042</v>
      </c>
      <c r="H599" s="8">
        <v>289</v>
      </c>
      <c r="I599">
        <v>7</v>
      </c>
      <c r="J599" s="10">
        <v>2023</v>
      </c>
    </row>
    <row r="600" spans="1:10" x14ac:dyDescent="0.35">
      <c r="A600" s="5" t="s">
        <v>964</v>
      </c>
      <c r="B600" s="2">
        <v>43389</v>
      </c>
      <c r="C600">
        <v>11</v>
      </c>
      <c r="D600" t="s">
        <v>10</v>
      </c>
      <c r="E600" t="s">
        <v>11</v>
      </c>
      <c r="F600" t="s">
        <v>12</v>
      </c>
      <c r="G600" t="s">
        <v>2042</v>
      </c>
      <c r="H600" s="8">
        <v>289</v>
      </c>
      <c r="I600">
        <v>9</v>
      </c>
      <c r="J600" s="10">
        <v>2601</v>
      </c>
    </row>
    <row r="601" spans="1:10" x14ac:dyDescent="0.35">
      <c r="A601" s="5" t="s">
        <v>975</v>
      </c>
      <c r="B601" s="2">
        <v>43393</v>
      </c>
      <c r="C601">
        <v>18</v>
      </c>
      <c r="D601" t="s">
        <v>22</v>
      </c>
      <c r="E601" t="s">
        <v>23</v>
      </c>
      <c r="F601" t="s">
        <v>24</v>
      </c>
      <c r="G601" t="s">
        <v>2042</v>
      </c>
      <c r="H601" s="8">
        <v>289</v>
      </c>
      <c r="I601">
        <v>5</v>
      </c>
      <c r="J601" s="10">
        <v>1445</v>
      </c>
    </row>
    <row r="602" spans="1:10" x14ac:dyDescent="0.35">
      <c r="A602" s="5" t="s">
        <v>979</v>
      </c>
      <c r="B602" s="2">
        <v>43395</v>
      </c>
      <c r="C602">
        <v>1</v>
      </c>
      <c r="D602" t="s">
        <v>14</v>
      </c>
      <c r="E602" t="s">
        <v>62</v>
      </c>
      <c r="F602" t="s">
        <v>16</v>
      </c>
      <c r="G602" t="s">
        <v>2042</v>
      </c>
      <c r="H602" s="8">
        <v>289</v>
      </c>
      <c r="I602">
        <v>7</v>
      </c>
      <c r="J602" s="10">
        <v>2023</v>
      </c>
    </row>
    <row r="603" spans="1:10" x14ac:dyDescent="0.35">
      <c r="A603" s="5" t="s">
        <v>997</v>
      </c>
      <c r="B603" s="2">
        <v>43402</v>
      </c>
      <c r="C603">
        <v>17</v>
      </c>
      <c r="D603" t="s">
        <v>30</v>
      </c>
      <c r="E603" t="s">
        <v>31</v>
      </c>
      <c r="F603" t="s">
        <v>24</v>
      </c>
      <c r="G603" t="s">
        <v>2042</v>
      </c>
      <c r="H603" s="8">
        <v>289</v>
      </c>
      <c r="I603">
        <v>9</v>
      </c>
      <c r="J603" s="10">
        <v>2601</v>
      </c>
    </row>
    <row r="604" spans="1:10" x14ac:dyDescent="0.35">
      <c r="A604" s="5" t="s">
        <v>1020</v>
      </c>
      <c r="B604" s="2">
        <v>43411</v>
      </c>
      <c r="C604">
        <v>9</v>
      </c>
      <c r="D604" t="s">
        <v>18</v>
      </c>
      <c r="E604" t="s">
        <v>40</v>
      </c>
      <c r="F604" t="s">
        <v>20</v>
      </c>
      <c r="G604" t="s">
        <v>2042</v>
      </c>
      <c r="H604" s="8">
        <v>289</v>
      </c>
      <c r="I604">
        <v>9</v>
      </c>
      <c r="J604" s="10">
        <v>2601</v>
      </c>
    </row>
    <row r="605" spans="1:10" x14ac:dyDescent="0.35">
      <c r="A605" s="5" t="s">
        <v>1030</v>
      </c>
      <c r="B605" s="2">
        <v>43413</v>
      </c>
      <c r="C605">
        <v>16</v>
      </c>
      <c r="D605" t="s">
        <v>26</v>
      </c>
      <c r="E605" t="s">
        <v>31</v>
      </c>
      <c r="F605" t="s">
        <v>24</v>
      </c>
      <c r="G605" t="s">
        <v>2042</v>
      </c>
      <c r="H605" s="8">
        <v>289</v>
      </c>
      <c r="I605">
        <v>4</v>
      </c>
      <c r="J605" s="10">
        <v>1156</v>
      </c>
    </row>
    <row r="606" spans="1:10" x14ac:dyDescent="0.35">
      <c r="A606" s="5" t="s">
        <v>1041</v>
      </c>
      <c r="B606" s="2">
        <v>43419</v>
      </c>
      <c r="C606">
        <v>15</v>
      </c>
      <c r="D606" t="s">
        <v>112</v>
      </c>
      <c r="E606" t="s">
        <v>11</v>
      </c>
      <c r="F606" t="s">
        <v>12</v>
      </c>
      <c r="G606" t="s">
        <v>2042</v>
      </c>
      <c r="H606" s="8">
        <v>289</v>
      </c>
      <c r="I606">
        <v>7</v>
      </c>
      <c r="J606" s="10">
        <v>2023</v>
      </c>
    </row>
    <row r="607" spans="1:10" x14ac:dyDescent="0.35">
      <c r="A607" s="5" t="s">
        <v>1048</v>
      </c>
      <c r="B607" s="2">
        <v>43420</v>
      </c>
      <c r="C607">
        <v>15</v>
      </c>
      <c r="D607" t="s">
        <v>112</v>
      </c>
      <c r="E607" t="s">
        <v>11</v>
      </c>
      <c r="F607" t="s">
        <v>12</v>
      </c>
      <c r="G607" t="s">
        <v>2042</v>
      </c>
      <c r="H607" s="8">
        <v>289</v>
      </c>
      <c r="I607">
        <v>1</v>
      </c>
      <c r="J607" s="10">
        <v>289</v>
      </c>
    </row>
    <row r="608" spans="1:10" x14ac:dyDescent="0.35">
      <c r="A608" s="5" t="s">
        <v>1051</v>
      </c>
      <c r="B608" s="2">
        <v>43421</v>
      </c>
      <c r="C608">
        <v>7</v>
      </c>
      <c r="D608" t="s">
        <v>82</v>
      </c>
      <c r="E608" t="s">
        <v>40</v>
      </c>
      <c r="F608" t="s">
        <v>20</v>
      </c>
      <c r="G608" t="s">
        <v>2042</v>
      </c>
      <c r="H608" s="8">
        <v>289</v>
      </c>
      <c r="I608">
        <v>0</v>
      </c>
      <c r="J608" s="10">
        <v>0</v>
      </c>
    </row>
    <row r="609" spans="1:10" x14ac:dyDescent="0.35">
      <c r="A609" s="5" t="s">
        <v>1052</v>
      </c>
      <c r="B609" s="2">
        <v>43421</v>
      </c>
      <c r="C609">
        <v>3</v>
      </c>
      <c r="D609" t="s">
        <v>37</v>
      </c>
      <c r="E609" t="s">
        <v>62</v>
      </c>
      <c r="F609" t="s">
        <v>16</v>
      </c>
      <c r="G609" t="s">
        <v>2042</v>
      </c>
      <c r="H609" s="8">
        <v>289</v>
      </c>
      <c r="I609">
        <v>4</v>
      </c>
      <c r="J609" s="10">
        <v>1156</v>
      </c>
    </row>
    <row r="610" spans="1:10" x14ac:dyDescent="0.35">
      <c r="A610" s="5" t="s">
        <v>1056</v>
      </c>
      <c r="B610" s="2">
        <v>43423</v>
      </c>
      <c r="C610">
        <v>6</v>
      </c>
      <c r="D610" t="s">
        <v>42</v>
      </c>
      <c r="E610" t="s">
        <v>19</v>
      </c>
      <c r="F610" t="s">
        <v>20</v>
      </c>
      <c r="G610" t="s">
        <v>2042</v>
      </c>
      <c r="H610" s="8">
        <v>289</v>
      </c>
      <c r="I610">
        <v>5</v>
      </c>
      <c r="J610" s="10">
        <v>1445</v>
      </c>
    </row>
    <row r="611" spans="1:10" x14ac:dyDescent="0.35">
      <c r="A611" s="5" t="s">
        <v>1077</v>
      </c>
      <c r="B611" s="2">
        <v>43427</v>
      </c>
      <c r="C611">
        <v>12</v>
      </c>
      <c r="D611" t="s">
        <v>60</v>
      </c>
      <c r="E611" t="s">
        <v>11</v>
      </c>
      <c r="F611" t="s">
        <v>12</v>
      </c>
      <c r="G611" t="s">
        <v>2042</v>
      </c>
      <c r="H611" s="8">
        <v>289</v>
      </c>
      <c r="I611">
        <v>6</v>
      </c>
      <c r="J611" s="10">
        <v>1734</v>
      </c>
    </row>
    <row r="612" spans="1:10" x14ac:dyDescent="0.35">
      <c r="A612" s="5" t="s">
        <v>1079</v>
      </c>
      <c r="B612" s="2">
        <v>43428</v>
      </c>
      <c r="C612">
        <v>13</v>
      </c>
      <c r="D612" t="s">
        <v>28</v>
      </c>
      <c r="E612" t="s">
        <v>57</v>
      </c>
      <c r="F612" t="s">
        <v>12</v>
      </c>
      <c r="G612" t="s">
        <v>2042</v>
      </c>
      <c r="H612" s="8">
        <v>289</v>
      </c>
      <c r="I612">
        <v>1</v>
      </c>
      <c r="J612" s="10">
        <v>289</v>
      </c>
    </row>
    <row r="613" spans="1:10" x14ac:dyDescent="0.35">
      <c r="A613" s="5" t="s">
        <v>1082</v>
      </c>
      <c r="B613" s="2">
        <v>43428</v>
      </c>
      <c r="C613">
        <v>14</v>
      </c>
      <c r="D613" t="s">
        <v>33</v>
      </c>
      <c r="E613" t="s">
        <v>57</v>
      </c>
      <c r="F613" t="s">
        <v>12</v>
      </c>
      <c r="G613" t="s">
        <v>2042</v>
      </c>
      <c r="H613" s="8">
        <v>289</v>
      </c>
      <c r="I613">
        <v>2</v>
      </c>
      <c r="J613" s="10">
        <v>578</v>
      </c>
    </row>
    <row r="614" spans="1:10" x14ac:dyDescent="0.35">
      <c r="A614" s="5" t="s">
        <v>1087</v>
      </c>
      <c r="B614" s="2">
        <v>43430</v>
      </c>
      <c r="C614">
        <v>6</v>
      </c>
      <c r="D614" t="s">
        <v>42</v>
      </c>
      <c r="E614" t="s">
        <v>40</v>
      </c>
      <c r="F614" t="s">
        <v>20</v>
      </c>
      <c r="G614" t="s">
        <v>2042</v>
      </c>
      <c r="H614" s="8">
        <v>289</v>
      </c>
      <c r="I614">
        <v>1</v>
      </c>
      <c r="J614" s="10">
        <v>289</v>
      </c>
    </row>
    <row r="615" spans="1:10" x14ac:dyDescent="0.35">
      <c r="A615" s="5" t="s">
        <v>1088</v>
      </c>
      <c r="B615" s="2">
        <v>43430</v>
      </c>
      <c r="C615">
        <v>13</v>
      </c>
      <c r="D615" t="s">
        <v>28</v>
      </c>
      <c r="E615" t="s">
        <v>57</v>
      </c>
      <c r="F615" t="s">
        <v>12</v>
      </c>
      <c r="G615" t="s">
        <v>2042</v>
      </c>
      <c r="H615" s="8">
        <v>289</v>
      </c>
      <c r="I615">
        <v>7</v>
      </c>
      <c r="J615" s="10">
        <v>2023</v>
      </c>
    </row>
    <row r="616" spans="1:10" x14ac:dyDescent="0.35">
      <c r="A616" s="5" t="s">
        <v>1095</v>
      </c>
      <c r="B616" s="2">
        <v>43432</v>
      </c>
      <c r="C616">
        <v>11</v>
      </c>
      <c r="D616" t="s">
        <v>10</v>
      </c>
      <c r="E616" t="s">
        <v>11</v>
      </c>
      <c r="F616" t="s">
        <v>12</v>
      </c>
      <c r="G616" t="s">
        <v>2042</v>
      </c>
      <c r="H616" s="8">
        <v>289</v>
      </c>
      <c r="I616">
        <v>8</v>
      </c>
      <c r="J616" s="10">
        <v>2312</v>
      </c>
    </row>
    <row r="617" spans="1:10" x14ac:dyDescent="0.35">
      <c r="A617" s="5" t="s">
        <v>1096</v>
      </c>
      <c r="B617" s="2">
        <v>43432</v>
      </c>
      <c r="C617">
        <v>4</v>
      </c>
      <c r="D617" t="s">
        <v>45</v>
      </c>
      <c r="E617" t="s">
        <v>15</v>
      </c>
      <c r="F617" t="s">
        <v>16</v>
      </c>
      <c r="G617" t="s">
        <v>2042</v>
      </c>
      <c r="H617" s="8">
        <v>289</v>
      </c>
      <c r="I617">
        <v>7</v>
      </c>
      <c r="J617" s="10">
        <v>2023</v>
      </c>
    </row>
    <row r="618" spans="1:10" x14ac:dyDescent="0.35">
      <c r="A618" s="5" t="s">
        <v>1099</v>
      </c>
      <c r="B618" s="2">
        <v>43433</v>
      </c>
      <c r="C618">
        <v>12</v>
      </c>
      <c r="D618" t="s">
        <v>60</v>
      </c>
      <c r="E618" t="s">
        <v>57</v>
      </c>
      <c r="F618" t="s">
        <v>12</v>
      </c>
      <c r="G618" t="s">
        <v>2042</v>
      </c>
      <c r="H618" s="8">
        <v>289</v>
      </c>
      <c r="I618">
        <v>9</v>
      </c>
      <c r="J618" s="10">
        <v>2601</v>
      </c>
    </row>
    <row r="619" spans="1:10" x14ac:dyDescent="0.35">
      <c r="A619" s="5" t="s">
        <v>1102</v>
      </c>
      <c r="B619" s="2">
        <v>43435</v>
      </c>
      <c r="C619">
        <v>17</v>
      </c>
      <c r="D619" t="s">
        <v>30</v>
      </c>
      <c r="E619" t="s">
        <v>31</v>
      </c>
      <c r="F619" t="s">
        <v>24</v>
      </c>
      <c r="G619" t="s">
        <v>2042</v>
      </c>
      <c r="H619" s="8">
        <v>289</v>
      </c>
      <c r="I619">
        <v>0</v>
      </c>
      <c r="J619" s="10">
        <v>0</v>
      </c>
    </row>
    <row r="620" spans="1:10" x14ac:dyDescent="0.35">
      <c r="A620" s="5" t="s">
        <v>1104</v>
      </c>
      <c r="B620" s="2">
        <v>43437</v>
      </c>
      <c r="C620">
        <v>1</v>
      </c>
      <c r="D620" t="s">
        <v>14</v>
      </c>
      <c r="E620" t="s">
        <v>62</v>
      </c>
      <c r="F620" t="s">
        <v>16</v>
      </c>
      <c r="G620" t="s">
        <v>2042</v>
      </c>
      <c r="H620" s="8">
        <v>289</v>
      </c>
      <c r="I620">
        <v>4</v>
      </c>
      <c r="J620" s="10">
        <v>1156</v>
      </c>
    </row>
    <row r="621" spans="1:10" x14ac:dyDescent="0.35">
      <c r="A621" s="5" t="s">
        <v>1105</v>
      </c>
      <c r="B621" s="2">
        <v>43437</v>
      </c>
      <c r="C621">
        <v>19</v>
      </c>
      <c r="D621" t="s">
        <v>50</v>
      </c>
      <c r="E621" t="s">
        <v>23</v>
      </c>
      <c r="F621" t="s">
        <v>24</v>
      </c>
      <c r="G621" t="s">
        <v>2042</v>
      </c>
      <c r="H621" s="8">
        <v>289</v>
      </c>
      <c r="I621">
        <v>2</v>
      </c>
      <c r="J621" s="10">
        <v>578</v>
      </c>
    </row>
    <row r="622" spans="1:10" x14ac:dyDescent="0.35">
      <c r="A622" s="5" t="s">
        <v>1113</v>
      </c>
      <c r="B622" s="2">
        <v>43441</v>
      </c>
      <c r="C622">
        <v>9</v>
      </c>
      <c r="D622" t="s">
        <v>18</v>
      </c>
      <c r="E622" t="s">
        <v>19</v>
      </c>
      <c r="F622" t="s">
        <v>20</v>
      </c>
      <c r="G622" t="s">
        <v>2042</v>
      </c>
      <c r="H622" s="8">
        <v>289</v>
      </c>
      <c r="I622">
        <v>7</v>
      </c>
      <c r="J622" s="10">
        <v>2023</v>
      </c>
    </row>
    <row r="623" spans="1:10" x14ac:dyDescent="0.35">
      <c r="A623" s="5" t="s">
        <v>1116</v>
      </c>
      <c r="B623" s="2">
        <v>43443</v>
      </c>
      <c r="C623">
        <v>20</v>
      </c>
      <c r="D623" t="s">
        <v>35</v>
      </c>
      <c r="E623" t="s">
        <v>23</v>
      </c>
      <c r="F623" t="s">
        <v>24</v>
      </c>
      <c r="G623" t="s">
        <v>2042</v>
      </c>
      <c r="H623" s="8">
        <v>289</v>
      </c>
      <c r="I623">
        <v>8</v>
      </c>
      <c r="J623" s="10">
        <v>2312</v>
      </c>
    </row>
    <row r="624" spans="1:10" x14ac:dyDescent="0.35">
      <c r="A624" s="5" t="s">
        <v>1117</v>
      </c>
      <c r="B624" s="2">
        <v>43444</v>
      </c>
      <c r="C624">
        <v>11</v>
      </c>
      <c r="D624" t="s">
        <v>10</v>
      </c>
      <c r="E624" t="s">
        <v>11</v>
      </c>
      <c r="F624" t="s">
        <v>12</v>
      </c>
      <c r="G624" t="s">
        <v>2042</v>
      </c>
      <c r="H624" s="8">
        <v>289</v>
      </c>
      <c r="I624">
        <v>9</v>
      </c>
      <c r="J624" s="10">
        <v>2601</v>
      </c>
    </row>
    <row r="625" spans="1:10" x14ac:dyDescent="0.35">
      <c r="A625" s="5" t="s">
        <v>1118</v>
      </c>
      <c r="B625" s="2">
        <v>43445</v>
      </c>
      <c r="C625">
        <v>13</v>
      </c>
      <c r="D625" t="s">
        <v>28</v>
      </c>
      <c r="E625" t="s">
        <v>11</v>
      </c>
      <c r="F625" t="s">
        <v>12</v>
      </c>
      <c r="G625" t="s">
        <v>2042</v>
      </c>
      <c r="H625" s="8">
        <v>289</v>
      </c>
      <c r="I625">
        <v>8</v>
      </c>
      <c r="J625" s="10">
        <v>2312</v>
      </c>
    </row>
    <row r="626" spans="1:10" x14ac:dyDescent="0.35">
      <c r="A626" s="5" t="s">
        <v>1120</v>
      </c>
      <c r="B626" s="2">
        <v>43445</v>
      </c>
      <c r="C626">
        <v>19</v>
      </c>
      <c r="D626" t="s">
        <v>50</v>
      </c>
      <c r="E626" t="s">
        <v>23</v>
      </c>
      <c r="F626" t="s">
        <v>24</v>
      </c>
      <c r="G626" t="s">
        <v>2042</v>
      </c>
      <c r="H626" s="8">
        <v>289</v>
      </c>
      <c r="I626">
        <v>9</v>
      </c>
      <c r="J626" s="10">
        <v>2601</v>
      </c>
    </row>
    <row r="627" spans="1:10" x14ac:dyDescent="0.35">
      <c r="A627" s="5" t="s">
        <v>1121</v>
      </c>
      <c r="B627" s="2">
        <v>43446</v>
      </c>
      <c r="C627">
        <v>14</v>
      </c>
      <c r="D627" t="s">
        <v>33</v>
      </c>
      <c r="E627" t="s">
        <v>11</v>
      </c>
      <c r="F627" t="s">
        <v>12</v>
      </c>
      <c r="G627" t="s">
        <v>2042</v>
      </c>
      <c r="H627" s="8">
        <v>289</v>
      </c>
      <c r="I627">
        <v>5</v>
      </c>
      <c r="J627" s="10">
        <v>1445</v>
      </c>
    </row>
    <row r="628" spans="1:10" x14ac:dyDescent="0.35">
      <c r="A628" s="5" t="s">
        <v>1123</v>
      </c>
      <c r="B628" s="2">
        <v>43447</v>
      </c>
      <c r="C628">
        <v>13</v>
      </c>
      <c r="D628" t="s">
        <v>28</v>
      </c>
      <c r="E628" t="s">
        <v>11</v>
      </c>
      <c r="F628" t="s">
        <v>12</v>
      </c>
      <c r="G628" t="s">
        <v>2042</v>
      </c>
      <c r="H628" s="8">
        <v>289</v>
      </c>
      <c r="I628">
        <v>5</v>
      </c>
      <c r="J628" s="10">
        <v>1445</v>
      </c>
    </row>
    <row r="629" spans="1:10" x14ac:dyDescent="0.35">
      <c r="A629" s="5" t="s">
        <v>1130</v>
      </c>
      <c r="B629" s="2">
        <v>43448</v>
      </c>
      <c r="C629">
        <v>18</v>
      </c>
      <c r="D629" t="s">
        <v>22</v>
      </c>
      <c r="E629" t="s">
        <v>23</v>
      </c>
      <c r="F629" t="s">
        <v>24</v>
      </c>
      <c r="G629" t="s">
        <v>2042</v>
      </c>
      <c r="H629" s="8">
        <v>289</v>
      </c>
      <c r="I629">
        <v>9</v>
      </c>
      <c r="J629" s="10">
        <v>2601</v>
      </c>
    </row>
    <row r="630" spans="1:10" x14ac:dyDescent="0.35">
      <c r="A630" s="5" t="s">
        <v>1131</v>
      </c>
      <c r="B630" s="2">
        <v>43449</v>
      </c>
      <c r="C630">
        <v>15</v>
      </c>
      <c r="D630" t="s">
        <v>112</v>
      </c>
      <c r="E630" t="s">
        <v>57</v>
      </c>
      <c r="F630" t="s">
        <v>12</v>
      </c>
      <c r="G630" t="s">
        <v>2042</v>
      </c>
      <c r="H630" s="8">
        <v>289</v>
      </c>
      <c r="I630">
        <v>9</v>
      </c>
      <c r="J630" s="10">
        <v>2601</v>
      </c>
    </row>
    <row r="631" spans="1:10" x14ac:dyDescent="0.35">
      <c r="A631" s="5" t="s">
        <v>1132</v>
      </c>
      <c r="B631" s="2">
        <v>43449</v>
      </c>
      <c r="C631">
        <v>8</v>
      </c>
      <c r="D631" t="s">
        <v>39</v>
      </c>
      <c r="E631" t="s">
        <v>19</v>
      </c>
      <c r="F631" t="s">
        <v>20</v>
      </c>
      <c r="G631" t="s">
        <v>2042</v>
      </c>
      <c r="H631" s="8">
        <v>289</v>
      </c>
      <c r="I631">
        <v>2</v>
      </c>
      <c r="J631" s="10">
        <v>578</v>
      </c>
    </row>
    <row r="632" spans="1:10" x14ac:dyDescent="0.35">
      <c r="A632" s="5" t="s">
        <v>1135</v>
      </c>
      <c r="B632" s="2">
        <v>43450</v>
      </c>
      <c r="C632">
        <v>20</v>
      </c>
      <c r="D632" t="s">
        <v>35</v>
      </c>
      <c r="E632" t="s">
        <v>31</v>
      </c>
      <c r="F632" t="s">
        <v>24</v>
      </c>
      <c r="G632" t="s">
        <v>2042</v>
      </c>
      <c r="H632" s="8">
        <v>289</v>
      </c>
      <c r="I632">
        <v>3</v>
      </c>
      <c r="J632" s="10">
        <v>867</v>
      </c>
    </row>
    <row r="633" spans="1:10" x14ac:dyDescent="0.35">
      <c r="A633" s="5" t="s">
        <v>1146</v>
      </c>
      <c r="B633" s="2">
        <v>43452</v>
      </c>
      <c r="C633">
        <v>20</v>
      </c>
      <c r="D633" t="s">
        <v>35</v>
      </c>
      <c r="E633" t="s">
        <v>23</v>
      </c>
      <c r="F633" t="s">
        <v>24</v>
      </c>
      <c r="G633" t="s">
        <v>2042</v>
      </c>
      <c r="H633" s="8">
        <v>289</v>
      </c>
      <c r="I633">
        <v>4</v>
      </c>
      <c r="J633" s="10">
        <v>1156</v>
      </c>
    </row>
    <row r="634" spans="1:10" x14ac:dyDescent="0.35">
      <c r="A634" s="5" t="s">
        <v>1157</v>
      </c>
      <c r="B634" s="2">
        <v>43454</v>
      </c>
      <c r="C634">
        <v>9</v>
      </c>
      <c r="D634" t="s">
        <v>18</v>
      </c>
      <c r="E634" t="s">
        <v>19</v>
      </c>
      <c r="F634" t="s">
        <v>20</v>
      </c>
      <c r="G634" t="s">
        <v>2042</v>
      </c>
      <c r="H634" s="8">
        <v>289</v>
      </c>
      <c r="I634">
        <v>5</v>
      </c>
      <c r="J634" s="10">
        <v>1445</v>
      </c>
    </row>
    <row r="635" spans="1:10" x14ac:dyDescent="0.35">
      <c r="A635" s="5" t="s">
        <v>1166</v>
      </c>
      <c r="B635" s="2">
        <v>43457</v>
      </c>
      <c r="C635">
        <v>11</v>
      </c>
      <c r="D635" t="s">
        <v>10</v>
      </c>
      <c r="E635" t="s">
        <v>11</v>
      </c>
      <c r="F635" t="s">
        <v>12</v>
      </c>
      <c r="G635" t="s">
        <v>2042</v>
      </c>
      <c r="H635" s="8">
        <v>289</v>
      </c>
      <c r="I635">
        <v>9</v>
      </c>
      <c r="J635" s="10">
        <v>2601</v>
      </c>
    </row>
    <row r="636" spans="1:10" x14ac:dyDescent="0.35">
      <c r="A636" s="5" t="s">
        <v>1175</v>
      </c>
      <c r="B636" s="2">
        <v>43459</v>
      </c>
      <c r="C636">
        <v>5</v>
      </c>
      <c r="D636" t="s">
        <v>54</v>
      </c>
      <c r="E636" t="s">
        <v>15</v>
      </c>
      <c r="F636" t="s">
        <v>16</v>
      </c>
      <c r="G636" t="s">
        <v>2042</v>
      </c>
      <c r="H636" s="8">
        <v>289</v>
      </c>
      <c r="I636">
        <v>4</v>
      </c>
      <c r="J636" s="10">
        <v>1156</v>
      </c>
    </row>
    <row r="637" spans="1:10" x14ac:dyDescent="0.35">
      <c r="A637" s="5" t="s">
        <v>1177</v>
      </c>
      <c r="B637" s="2">
        <v>43459</v>
      </c>
      <c r="C637">
        <v>3</v>
      </c>
      <c r="D637" t="s">
        <v>37</v>
      </c>
      <c r="E637" t="s">
        <v>62</v>
      </c>
      <c r="F637" t="s">
        <v>16</v>
      </c>
      <c r="G637" t="s">
        <v>2042</v>
      </c>
      <c r="H637" s="8">
        <v>289</v>
      </c>
      <c r="I637">
        <v>6</v>
      </c>
      <c r="J637" s="10">
        <v>1734</v>
      </c>
    </row>
    <row r="638" spans="1:10" x14ac:dyDescent="0.35">
      <c r="A638" s="5" t="s">
        <v>1179</v>
      </c>
      <c r="B638" s="2">
        <v>43460</v>
      </c>
      <c r="C638">
        <v>11</v>
      </c>
      <c r="D638" t="s">
        <v>10</v>
      </c>
      <c r="E638" t="s">
        <v>11</v>
      </c>
      <c r="F638" t="s">
        <v>12</v>
      </c>
      <c r="G638" t="s">
        <v>2042</v>
      </c>
      <c r="H638" s="8">
        <v>289</v>
      </c>
      <c r="I638">
        <v>2</v>
      </c>
      <c r="J638" s="10">
        <v>578</v>
      </c>
    </row>
    <row r="639" spans="1:10" x14ac:dyDescent="0.35">
      <c r="A639" s="5" t="s">
        <v>1191</v>
      </c>
      <c r="B639" s="2">
        <v>43468</v>
      </c>
      <c r="C639">
        <v>1</v>
      </c>
      <c r="D639" t="s">
        <v>14</v>
      </c>
      <c r="E639" t="s">
        <v>62</v>
      </c>
      <c r="F639" t="s">
        <v>16</v>
      </c>
      <c r="G639" t="s">
        <v>2042</v>
      </c>
      <c r="H639" s="8">
        <v>289</v>
      </c>
      <c r="I639">
        <v>4</v>
      </c>
      <c r="J639" s="10">
        <v>1156</v>
      </c>
    </row>
    <row r="640" spans="1:10" x14ac:dyDescent="0.35">
      <c r="A640" s="5" t="s">
        <v>1196</v>
      </c>
      <c r="B640" s="2">
        <v>43470</v>
      </c>
      <c r="C640">
        <v>15</v>
      </c>
      <c r="D640" t="s">
        <v>112</v>
      </c>
      <c r="E640" t="s">
        <v>57</v>
      </c>
      <c r="F640" t="s">
        <v>12</v>
      </c>
      <c r="G640" t="s">
        <v>2042</v>
      </c>
      <c r="H640" s="8">
        <v>289</v>
      </c>
      <c r="I640">
        <v>0</v>
      </c>
      <c r="J640" s="10">
        <v>0</v>
      </c>
    </row>
    <row r="641" spans="1:10" x14ac:dyDescent="0.35">
      <c r="A641" s="5" t="s">
        <v>1201</v>
      </c>
      <c r="B641" s="2">
        <v>43471</v>
      </c>
      <c r="C641">
        <v>10</v>
      </c>
      <c r="D641" t="s">
        <v>52</v>
      </c>
      <c r="E641" t="s">
        <v>40</v>
      </c>
      <c r="F641" t="s">
        <v>20</v>
      </c>
      <c r="G641" t="s">
        <v>2042</v>
      </c>
      <c r="H641" s="8">
        <v>289</v>
      </c>
      <c r="I641">
        <v>3</v>
      </c>
      <c r="J641" s="10">
        <v>867</v>
      </c>
    </row>
    <row r="642" spans="1:10" x14ac:dyDescent="0.35">
      <c r="A642" s="5" t="s">
        <v>1206</v>
      </c>
      <c r="B642" s="2">
        <v>43472</v>
      </c>
      <c r="C642">
        <v>13</v>
      </c>
      <c r="D642" t="s">
        <v>28</v>
      </c>
      <c r="E642" t="s">
        <v>57</v>
      </c>
      <c r="F642" t="s">
        <v>12</v>
      </c>
      <c r="G642" t="s">
        <v>2042</v>
      </c>
      <c r="H642" s="8">
        <v>289</v>
      </c>
      <c r="I642">
        <v>9</v>
      </c>
      <c r="J642" s="10">
        <v>2601</v>
      </c>
    </row>
    <row r="643" spans="1:10" x14ac:dyDescent="0.35">
      <c r="A643" s="5" t="s">
        <v>1222</v>
      </c>
      <c r="B643" s="2">
        <v>43478</v>
      </c>
      <c r="C643">
        <v>15</v>
      </c>
      <c r="D643" t="s">
        <v>112</v>
      </c>
      <c r="E643" t="s">
        <v>57</v>
      </c>
      <c r="F643" t="s">
        <v>12</v>
      </c>
      <c r="G643" t="s">
        <v>2042</v>
      </c>
      <c r="H643" s="8">
        <v>289</v>
      </c>
      <c r="I643">
        <v>2</v>
      </c>
      <c r="J643" s="10">
        <v>578</v>
      </c>
    </row>
    <row r="644" spans="1:10" x14ac:dyDescent="0.35">
      <c r="A644" s="5" t="s">
        <v>1234</v>
      </c>
      <c r="B644" s="2">
        <v>43479</v>
      </c>
      <c r="C644">
        <v>12</v>
      </c>
      <c r="D644" t="s">
        <v>60</v>
      </c>
      <c r="E644" t="s">
        <v>57</v>
      </c>
      <c r="F644" t="s">
        <v>12</v>
      </c>
      <c r="G644" t="s">
        <v>2042</v>
      </c>
      <c r="H644" s="8">
        <v>289</v>
      </c>
      <c r="I644">
        <v>7</v>
      </c>
      <c r="J644" s="10">
        <v>2023</v>
      </c>
    </row>
    <row r="645" spans="1:10" x14ac:dyDescent="0.35">
      <c r="A645" s="5" t="s">
        <v>1236</v>
      </c>
      <c r="B645" s="2">
        <v>43480</v>
      </c>
      <c r="C645">
        <v>16</v>
      </c>
      <c r="D645" t="s">
        <v>26</v>
      </c>
      <c r="E645" t="s">
        <v>31</v>
      </c>
      <c r="F645" t="s">
        <v>24</v>
      </c>
      <c r="G645" t="s">
        <v>2042</v>
      </c>
      <c r="H645" s="8">
        <v>289</v>
      </c>
      <c r="I645">
        <v>9</v>
      </c>
      <c r="J645" s="10">
        <v>2601</v>
      </c>
    </row>
    <row r="646" spans="1:10" x14ac:dyDescent="0.35">
      <c r="A646" s="5" t="s">
        <v>1242</v>
      </c>
      <c r="B646" s="2">
        <v>43482</v>
      </c>
      <c r="C646">
        <v>18</v>
      </c>
      <c r="D646" t="s">
        <v>22</v>
      </c>
      <c r="E646" t="s">
        <v>31</v>
      </c>
      <c r="F646" t="s">
        <v>24</v>
      </c>
      <c r="G646" t="s">
        <v>2042</v>
      </c>
      <c r="H646" s="8">
        <v>289</v>
      </c>
      <c r="I646">
        <v>2</v>
      </c>
      <c r="J646" s="10">
        <v>578</v>
      </c>
    </row>
    <row r="647" spans="1:10" x14ac:dyDescent="0.35">
      <c r="A647" s="5" t="s">
        <v>1245</v>
      </c>
      <c r="B647" s="2">
        <v>43482</v>
      </c>
      <c r="C647">
        <v>7</v>
      </c>
      <c r="D647" t="s">
        <v>82</v>
      </c>
      <c r="E647" t="s">
        <v>19</v>
      </c>
      <c r="F647" t="s">
        <v>20</v>
      </c>
      <c r="G647" t="s">
        <v>2042</v>
      </c>
      <c r="H647" s="8">
        <v>289</v>
      </c>
      <c r="I647">
        <v>5</v>
      </c>
      <c r="J647" s="10">
        <v>1445</v>
      </c>
    </row>
    <row r="648" spans="1:10" x14ac:dyDescent="0.35">
      <c r="A648" s="5" t="s">
        <v>1254</v>
      </c>
      <c r="B648" s="2">
        <v>43486</v>
      </c>
      <c r="C648">
        <v>8</v>
      </c>
      <c r="D648" t="s">
        <v>39</v>
      </c>
      <c r="E648" t="s">
        <v>40</v>
      </c>
      <c r="F648" t="s">
        <v>20</v>
      </c>
      <c r="G648" t="s">
        <v>2042</v>
      </c>
      <c r="H648" s="8">
        <v>289</v>
      </c>
      <c r="I648">
        <v>4</v>
      </c>
      <c r="J648" s="10">
        <v>1156</v>
      </c>
    </row>
    <row r="649" spans="1:10" x14ac:dyDescent="0.35">
      <c r="A649" s="5" t="s">
        <v>1259</v>
      </c>
      <c r="B649" s="2">
        <v>43487</v>
      </c>
      <c r="C649">
        <v>2</v>
      </c>
      <c r="D649" t="s">
        <v>100</v>
      </c>
      <c r="E649" t="s">
        <v>62</v>
      </c>
      <c r="F649" t="s">
        <v>16</v>
      </c>
      <c r="G649" t="s">
        <v>2042</v>
      </c>
      <c r="H649" s="8">
        <v>289</v>
      </c>
      <c r="I649">
        <v>5</v>
      </c>
      <c r="J649" s="10">
        <v>1445</v>
      </c>
    </row>
    <row r="650" spans="1:10" x14ac:dyDescent="0.35">
      <c r="A650" s="5" t="s">
        <v>1260</v>
      </c>
      <c r="B650" s="2">
        <v>43487</v>
      </c>
      <c r="C650">
        <v>7</v>
      </c>
      <c r="D650" t="s">
        <v>82</v>
      </c>
      <c r="E650" t="s">
        <v>19</v>
      </c>
      <c r="F650" t="s">
        <v>20</v>
      </c>
      <c r="G650" t="s">
        <v>2042</v>
      </c>
      <c r="H650" s="8">
        <v>289</v>
      </c>
      <c r="I650">
        <v>7</v>
      </c>
      <c r="J650" s="10">
        <v>2023</v>
      </c>
    </row>
    <row r="651" spans="1:10" x14ac:dyDescent="0.35">
      <c r="A651" s="5" t="s">
        <v>1268</v>
      </c>
      <c r="B651" s="2">
        <v>43492</v>
      </c>
      <c r="C651">
        <v>17</v>
      </c>
      <c r="D651" t="s">
        <v>30</v>
      </c>
      <c r="E651" t="s">
        <v>23</v>
      </c>
      <c r="F651" t="s">
        <v>24</v>
      </c>
      <c r="G651" t="s">
        <v>2042</v>
      </c>
      <c r="H651" s="8">
        <v>289</v>
      </c>
      <c r="I651">
        <v>2</v>
      </c>
      <c r="J651" s="10">
        <v>578</v>
      </c>
    </row>
    <row r="652" spans="1:10" x14ac:dyDescent="0.35">
      <c r="A652" s="5" t="s">
        <v>1275</v>
      </c>
      <c r="B652" s="2">
        <v>43494</v>
      </c>
      <c r="C652">
        <v>9</v>
      </c>
      <c r="D652" t="s">
        <v>18</v>
      </c>
      <c r="E652" t="s">
        <v>40</v>
      </c>
      <c r="F652" t="s">
        <v>20</v>
      </c>
      <c r="G652" t="s">
        <v>2042</v>
      </c>
      <c r="H652" s="8">
        <v>289</v>
      </c>
      <c r="I652">
        <v>1</v>
      </c>
      <c r="J652" s="10">
        <v>289</v>
      </c>
    </row>
    <row r="653" spans="1:10" x14ac:dyDescent="0.35">
      <c r="A653" s="5" t="s">
        <v>1278</v>
      </c>
      <c r="B653" s="2">
        <v>43497</v>
      </c>
      <c r="C653">
        <v>13</v>
      </c>
      <c r="D653" t="s">
        <v>28</v>
      </c>
      <c r="E653" t="s">
        <v>57</v>
      </c>
      <c r="F653" t="s">
        <v>12</v>
      </c>
      <c r="G653" t="s">
        <v>2042</v>
      </c>
      <c r="H653" s="8">
        <v>289</v>
      </c>
      <c r="I653">
        <v>9</v>
      </c>
      <c r="J653" s="10">
        <v>2601</v>
      </c>
    </row>
    <row r="654" spans="1:10" x14ac:dyDescent="0.35">
      <c r="A654" s="5" t="s">
        <v>1279</v>
      </c>
      <c r="B654" s="2">
        <v>43498</v>
      </c>
      <c r="C654">
        <v>8</v>
      </c>
      <c r="D654" t="s">
        <v>39</v>
      </c>
      <c r="E654" t="s">
        <v>19</v>
      </c>
      <c r="F654" t="s">
        <v>20</v>
      </c>
      <c r="G654" t="s">
        <v>2042</v>
      </c>
      <c r="H654" s="8">
        <v>289</v>
      </c>
      <c r="I654">
        <v>3</v>
      </c>
      <c r="J654" s="10">
        <v>867</v>
      </c>
    </row>
    <row r="655" spans="1:10" x14ac:dyDescent="0.35">
      <c r="A655" s="5" t="s">
        <v>1282</v>
      </c>
      <c r="B655" s="2">
        <v>43500</v>
      </c>
      <c r="C655">
        <v>9</v>
      </c>
      <c r="D655" t="s">
        <v>18</v>
      </c>
      <c r="E655" t="s">
        <v>40</v>
      </c>
      <c r="F655" t="s">
        <v>20</v>
      </c>
      <c r="G655" t="s">
        <v>2042</v>
      </c>
      <c r="H655" s="8">
        <v>289</v>
      </c>
      <c r="I655">
        <v>0</v>
      </c>
      <c r="J655" s="10">
        <v>0</v>
      </c>
    </row>
    <row r="656" spans="1:10" x14ac:dyDescent="0.35">
      <c r="A656" s="5" t="s">
        <v>1283</v>
      </c>
      <c r="B656" s="2">
        <v>43501</v>
      </c>
      <c r="C656">
        <v>16</v>
      </c>
      <c r="D656" t="s">
        <v>26</v>
      </c>
      <c r="E656" t="s">
        <v>31</v>
      </c>
      <c r="F656" t="s">
        <v>24</v>
      </c>
      <c r="G656" t="s">
        <v>2042</v>
      </c>
      <c r="H656" s="8">
        <v>289</v>
      </c>
      <c r="I656">
        <v>9</v>
      </c>
      <c r="J656" s="10">
        <v>2601</v>
      </c>
    </row>
    <row r="657" spans="1:10" x14ac:dyDescent="0.35">
      <c r="A657" s="5" t="s">
        <v>1284</v>
      </c>
      <c r="B657" s="2">
        <v>43501</v>
      </c>
      <c r="C657">
        <v>16</v>
      </c>
      <c r="D657" t="s">
        <v>26</v>
      </c>
      <c r="E657" t="s">
        <v>23</v>
      </c>
      <c r="F657" t="s">
        <v>24</v>
      </c>
      <c r="G657" t="s">
        <v>2042</v>
      </c>
      <c r="H657" s="8">
        <v>289</v>
      </c>
      <c r="I657">
        <v>9</v>
      </c>
      <c r="J657" s="10">
        <v>2601</v>
      </c>
    </row>
    <row r="658" spans="1:10" x14ac:dyDescent="0.35">
      <c r="A658" s="5" t="s">
        <v>1286</v>
      </c>
      <c r="B658" s="2">
        <v>43501</v>
      </c>
      <c r="C658">
        <v>3</v>
      </c>
      <c r="D658" t="s">
        <v>37</v>
      </c>
      <c r="E658" t="s">
        <v>62</v>
      </c>
      <c r="F658" t="s">
        <v>16</v>
      </c>
      <c r="G658" t="s">
        <v>2042</v>
      </c>
      <c r="H658" s="8">
        <v>289</v>
      </c>
      <c r="I658">
        <v>9</v>
      </c>
      <c r="J658" s="10">
        <v>2601</v>
      </c>
    </row>
    <row r="659" spans="1:10" x14ac:dyDescent="0.35">
      <c r="A659" s="5" t="s">
        <v>1292</v>
      </c>
      <c r="B659" s="2">
        <v>43502</v>
      </c>
      <c r="C659">
        <v>9</v>
      </c>
      <c r="D659" t="s">
        <v>18</v>
      </c>
      <c r="E659" t="s">
        <v>19</v>
      </c>
      <c r="F659" t="s">
        <v>20</v>
      </c>
      <c r="G659" t="s">
        <v>2042</v>
      </c>
      <c r="H659" s="8">
        <v>289</v>
      </c>
      <c r="I659">
        <v>4</v>
      </c>
      <c r="J659" s="10">
        <v>1156</v>
      </c>
    </row>
    <row r="660" spans="1:10" x14ac:dyDescent="0.35">
      <c r="A660" s="5" t="s">
        <v>1310</v>
      </c>
      <c r="B660" s="2">
        <v>43511</v>
      </c>
      <c r="C660">
        <v>1</v>
      </c>
      <c r="D660" t="s">
        <v>14</v>
      </c>
      <c r="E660" t="s">
        <v>62</v>
      </c>
      <c r="F660" t="s">
        <v>16</v>
      </c>
      <c r="G660" t="s">
        <v>2042</v>
      </c>
      <c r="H660" s="8">
        <v>289</v>
      </c>
      <c r="I660">
        <v>7</v>
      </c>
      <c r="J660" s="10">
        <v>2023</v>
      </c>
    </row>
    <row r="661" spans="1:10" x14ac:dyDescent="0.35">
      <c r="A661" s="5" t="s">
        <v>1312</v>
      </c>
      <c r="B661" s="2">
        <v>43513</v>
      </c>
      <c r="C661">
        <v>11</v>
      </c>
      <c r="D661" t="s">
        <v>10</v>
      </c>
      <c r="E661" t="s">
        <v>57</v>
      </c>
      <c r="F661" t="s">
        <v>12</v>
      </c>
      <c r="G661" t="s">
        <v>2042</v>
      </c>
      <c r="H661" s="8">
        <v>289</v>
      </c>
      <c r="I661">
        <v>4</v>
      </c>
      <c r="J661" s="10">
        <v>1156</v>
      </c>
    </row>
    <row r="662" spans="1:10" x14ac:dyDescent="0.35">
      <c r="A662" s="5" t="s">
        <v>1314</v>
      </c>
      <c r="B662" s="2">
        <v>43514</v>
      </c>
      <c r="C662">
        <v>5</v>
      </c>
      <c r="D662" t="s">
        <v>54</v>
      </c>
      <c r="E662" t="s">
        <v>62</v>
      </c>
      <c r="F662" t="s">
        <v>16</v>
      </c>
      <c r="G662" t="s">
        <v>2042</v>
      </c>
      <c r="H662" s="8">
        <v>289</v>
      </c>
      <c r="I662">
        <v>0</v>
      </c>
      <c r="J662" s="10">
        <v>0</v>
      </c>
    </row>
    <row r="663" spans="1:10" x14ac:dyDescent="0.35">
      <c r="A663" s="5" t="s">
        <v>1320</v>
      </c>
      <c r="B663" s="2">
        <v>43515</v>
      </c>
      <c r="C663">
        <v>3</v>
      </c>
      <c r="D663" t="s">
        <v>37</v>
      </c>
      <c r="E663" t="s">
        <v>15</v>
      </c>
      <c r="F663" t="s">
        <v>16</v>
      </c>
      <c r="G663" t="s">
        <v>2042</v>
      </c>
      <c r="H663" s="8">
        <v>289</v>
      </c>
      <c r="I663">
        <v>7</v>
      </c>
      <c r="J663" s="10">
        <v>2023</v>
      </c>
    </row>
    <row r="664" spans="1:10" x14ac:dyDescent="0.35">
      <c r="A664" s="5" t="s">
        <v>1326</v>
      </c>
      <c r="B664" s="2">
        <v>43515</v>
      </c>
      <c r="C664">
        <v>3</v>
      </c>
      <c r="D664" t="s">
        <v>37</v>
      </c>
      <c r="E664" t="s">
        <v>15</v>
      </c>
      <c r="F664" t="s">
        <v>16</v>
      </c>
      <c r="G664" t="s">
        <v>2042</v>
      </c>
      <c r="H664" s="8">
        <v>289</v>
      </c>
      <c r="I664">
        <v>7</v>
      </c>
      <c r="J664" s="10">
        <v>2023</v>
      </c>
    </row>
    <row r="665" spans="1:10" x14ac:dyDescent="0.35">
      <c r="A665" s="5" t="s">
        <v>1330</v>
      </c>
      <c r="B665" s="2">
        <v>43515</v>
      </c>
      <c r="C665">
        <v>14</v>
      </c>
      <c r="D665" t="s">
        <v>33</v>
      </c>
      <c r="E665" t="s">
        <v>57</v>
      </c>
      <c r="F665" t="s">
        <v>12</v>
      </c>
      <c r="G665" t="s">
        <v>2042</v>
      </c>
      <c r="H665" s="8">
        <v>289</v>
      </c>
      <c r="I665">
        <v>9</v>
      </c>
      <c r="J665" s="10">
        <v>2601</v>
      </c>
    </row>
    <row r="666" spans="1:10" x14ac:dyDescent="0.35">
      <c r="A666" s="5" t="s">
        <v>1331</v>
      </c>
      <c r="B666" s="2">
        <v>43516</v>
      </c>
      <c r="C666">
        <v>8</v>
      </c>
      <c r="D666" t="s">
        <v>39</v>
      </c>
      <c r="E666" t="s">
        <v>40</v>
      </c>
      <c r="F666" t="s">
        <v>20</v>
      </c>
      <c r="G666" t="s">
        <v>2042</v>
      </c>
      <c r="H666" s="8">
        <v>289</v>
      </c>
      <c r="I666">
        <v>5</v>
      </c>
      <c r="J666" s="10">
        <v>1445</v>
      </c>
    </row>
    <row r="667" spans="1:10" x14ac:dyDescent="0.35">
      <c r="A667" s="5" t="s">
        <v>1334</v>
      </c>
      <c r="B667" s="2">
        <v>43517</v>
      </c>
      <c r="C667">
        <v>8</v>
      </c>
      <c r="D667" t="s">
        <v>39</v>
      </c>
      <c r="E667" t="s">
        <v>40</v>
      </c>
      <c r="F667" t="s">
        <v>20</v>
      </c>
      <c r="G667" t="s">
        <v>2042</v>
      </c>
      <c r="H667" s="8">
        <v>289</v>
      </c>
      <c r="I667">
        <v>1</v>
      </c>
      <c r="J667" s="10">
        <v>289</v>
      </c>
    </row>
    <row r="668" spans="1:10" x14ac:dyDescent="0.35">
      <c r="A668" s="5" t="s">
        <v>1336</v>
      </c>
      <c r="B668" s="2">
        <v>43518</v>
      </c>
      <c r="C668">
        <v>20</v>
      </c>
      <c r="D668" t="s">
        <v>35</v>
      </c>
      <c r="E668" t="s">
        <v>23</v>
      </c>
      <c r="F668" t="s">
        <v>24</v>
      </c>
      <c r="G668" t="s">
        <v>2042</v>
      </c>
      <c r="H668" s="8">
        <v>289</v>
      </c>
      <c r="I668">
        <v>0</v>
      </c>
      <c r="J668" s="10">
        <v>0</v>
      </c>
    </row>
    <row r="669" spans="1:10" x14ac:dyDescent="0.35">
      <c r="A669" s="5" t="s">
        <v>1337</v>
      </c>
      <c r="B669" s="2">
        <v>43518</v>
      </c>
      <c r="C669">
        <v>13</v>
      </c>
      <c r="D669" t="s">
        <v>28</v>
      </c>
      <c r="E669" t="s">
        <v>11</v>
      </c>
      <c r="F669" t="s">
        <v>12</v>
      </c>
      <c r="G669" t="s">
        <v>2042</v>
      </c>
      <c r="H669" s="8">
        <v>289</v>
      </c>
      <c r="I669">
        <v>7</v>
      </c>
      <c r="J669" s="10">
        <v>2023</v>
      </c>
    </row>
    <row r="670" spans="1:10" x14ac:dyDescent="0.35">
      <c r="A670" s="5" t="s">
        <v>1340</v>
      </c>
      <c r="B670" s="2">
        <v>43518</v>
      </c>
      <c r="C670">
        <v>16</v>
      </c>
      <c r="D670" t="s">
        <v>26</v>
      </c>
      <c r="E670" t="s">
        <v>23</v>
      </c>
      <c r="F670" t="s">
        <v>24</v>
      </c>
      <c r="G670" t="s">
        <v>2042</v>
      </c>
      <c r="H670" s="8">
        <v>289</v>
      </c>
      <c r="I670">
        <v>3</v>
      </c>
      <c r="J670" s="10">
        <v>867</v>
      </c>
    </row>
    <row r="671" spans="1:10" x14ac:dyDescent="0.35">
      <c r="A671" s="5" t="s">
        <v>1342</v>
      </c>
      <c r="B671" s="2">
        <v>43518</v>
      </c>
      <c r="C671">
        <v>20</v>
      </c>
      <c r="D671" t="s">
        <v>35</v>
      </c>
      <c r="E671" t="s">
        <v>31</v>
      </c>
      <c r="F671" t="s">
        <v>24</v>
      </c>
      <c r="G671" t="s">
        <v>2042</v>
      </c>
      <c r="H671" s="8">
        <v>289</v>
      </c>
      <c r="I671">
        <v>0</v>
      </c>
      <c r="J671" s="10">
        <v>0</v>
      </c>
    </row>
    <row r="672" spans="1:10" x14ac:dyDescent="0.35">
      <c r="A672" s="5" t="s">
        <v>1343</v>
      </c>
      <c r="B672" s="2">
        <v>43518</v>
      </c>
      <c r="C672">
        <v>3</v>
      </c>
      <c r="D672" t="s">
        <v>37</v>
      </c>
      <c r="E672" t="s">
        <v>15</v>
      </c>
      <c r="F672" t="s">
        <v>16</v>
      </c>
      <c r="G672" t="s">
        <v>2042</v>
      </c>
      <c r="H672" s="8">
        <v>289</v>
      </c>
      <c r="I672">
        <v>7</v>
      </c>
      <c r="J672" s="10">
        <v>2023</v>
      </c>
    </row>
    <row r="673" spans="1:10" x14ac:dyDescent="0.35">
      <c r="A673" s="5" t="s">
        <v>1350</v>
      </c>
      <c r="B673" s="2">
        <v>43520</v>
      </c>
      <c r="C673">
        <v>8</v>
      </c>
      <c r="D673" t="s">
        <v>39</v>
      </c>
      <c r="E673" t="s">
        <v>40</v>
      </c>
      <c r="F673" t="s">
        <v>20</v>
      </c>
      <c r="G673" t="s">
        <v>2042</v>
      </c>
      <c r="H673" s="8">
        <v>289</v>
      </c>
      <c r="I673">
        <v>0</v>
      </c>
      <c r="J673" s="10">
        <v>0</v>
      </c>
    </row>
    <row r="674" spans="1:10" x14ac:dyDescent="0.35">
      <c r="A674" s="5" t="s">
        <v>1357</v>
      </c>
      <c r="B674" s="2">
        <v>43522</v>
      </c>
      <c r="C674">
        <v>3</v>
      </c>
      <c r="D674" t="s">
        <v>37</v>
      </c>
      <c r="E674" t="s">
        <v>15</v>
      </c>
      <c r="F674" t="s">
        <v>16</v>
      </c>
      <c r="G674" t="s">
        <v>2042</v>
      </c>
      <c r="H674" s="8">
        <v>289</v>
      </c>
      <c r="I674">
        <v>3</v>
      </c>
      <c r="J674" s="10">
        <v>867</v>
      </c>
    </row>
    <row r="675" spans="1:10" x14ac:dyDescent="0.35">
      <c r="A675" s="5" t="s">
        <v>1363</v>
      </c>
      <c r="B675" s="2">
        <v>43524</v>
      </c>
      <c r="C675">
        <v>12</v>
      </c>
      <c r="D675" t="s">
        <v>60</v>
      </c>
      <c r="E675" t="s">
        <v>11</v>
      </c>
      <c r="F675" t="s">
        <v>12</v>
      </c>
      <c r="G675" t="s">
        <v>2042</v>
      </c>
      <c r="H675" s="8">
        <v>289</v>
      </c>
      <c r="I675">
        <v>1</v>
      </c>
      <c r="J675" s="10">
        <v>289</v>
      </c>
    </row>
    <row r="676" spans="1:10" x14ac:dyDescent="0.35">
      <c r="A676" s="5" t="s">
        <v>1369</v>
      </c>
      <c r="B676" s="2">
        <v>43526</v>
      </c>
      <c r="C676">
        <v>19</v>
      </c>
      <c r="D676" t="s">
        <v>50</v>
      </c>
      <c r="E676" t="s">
        <v>31</v>
      </c>
      <c r="F676" t="s">
        <v>24</v>
      </c>
      <c r="G676" t="s">
        <v>2042</v>
      </c>
      <c r="H676" s="8">
        <v>289</v>
      </c>
      <c r="I676">
        <v>7</v>
      </c>
      <c r="J676" s="10">
        <v>2023</v>
      </c>
    </row>
    <row r="677" spans="1:10" x14ac:dyDescent="0.35">
      <c r="A677" s="5" t="s">
        <v>1371</v>
      </c>
      <c r="B677" s="2">
        <v>43527</v>
      </c>
      <c r="C677">
        <v>5</v>
      </c>
      <c r="D677" t="s">
        <v>54</v>
      </c>
      <c r="E677" t="s">
        <v>62</v>
      </c>
      <c r="F677" t="s">
        <v>16</v>
      </c>
      <c r="G677" t="s">
        <v>2042</v>
      </c>
      <c r="H677" s="8">
        <v>289</v>
      </c>
      <c r="I677">
        <v>5</v>
      </c>
      <c r="J677" s="10">
        <v>1445</v>
      </c>
    </row>
    <row r="678" spans="1:10" x14ac:dyDescent="0.35">
      <c r="A678" s="5" t="s">
        <v>1372</v>
      </c>
      <c r="B678" s="2">
        <v>43528</v>
      </c>
      <c r="C678">
        <v>2</v>
      </c>
      <c r="D678" t="s">
        <v>100</v>
      </c>
      <c r="E678" t="s">
        <v>15</v>
      </c>
      <c r="F678" t="s">
        <v>16</v>
      </c>
      <c r="G678" t="s">
        <v>2042</v>
      </c>
      <c r="H678" s="8">
        <v>289</v>
      </c>
      <c r="I678">
        <v>0</v>
      </c>
      <c r="J678" s="10">
        <v>0</v>
      </c>
    </row>
    <row r="679" spans="1:10" x14ac:dyDescent="0.35">
      <c r="A679" s="5" t="s">
        <v>1391</v>
      </c>
      <c r="B679" s="2">
        <v>43534</v>
      </c>
      <c r="C679">
        <v>8</v>
      </c>
      <c r="D679" t="s">
        <v>39</v>
      </c>
      <c r="E679" t="s">
        <v>40</v>
      </c>
      <c r="F679" t="s">
        <v>20</v>
      </c>
      <c r="G679" t="s">
        <v>2042</v>
      </c>
      <c r="H679" s="8">
        <v>289</v>
      </c>
      <c r="I679">
        <v>9</v>
      </c>
      <c r="J679" s="10">
        <v>2601</v>
      </c>
    </row>
    <row r="680" spans="1:10" x14ac:dyDescent="0.35">
      <c r="A680" s="5" t="s">
        <v>1395</v>
      </c>
      <c r="B680" s="2">
        <v>43535</v>
      </c>
      <c r="C680">
        <v>16</v>
      </c>
      <c r="D680" t="s">
        <v>26</v>
      </c>
      <c r="E680" t="s">
        <v>23</v>
      </c>
      <c r="F680" t="s">
        <v>24</v>
      </c>
      <c r="G680" t="s">
        <v>2042</v>
      </c>
      <c r="H680" s="8">
        <v>289</v>
      </c>
      <c r="I680">
        <v>6</v>
      </c>
      <c r="J680" s="10">
        <v>1734</v>
      </c>
    </row>
    <row r="681" spans="1:10" x14ac:dyDescent="0.35">
      <c r="A681" s="5" t="s">
        <v>1397</v>
      </c>
      <c r="B681" s="2">
        <v>43535</v>
      </c>
      <c r="C681">
        <v>4</v>
      </c>
      <c r="D681" t="s">
        <v>45</v>
      </c>
      <c r="E681" t="s">
        <v>15</v>
      </c>
      <c r="F681" t="s">
        <v>16</v>
      </c>
      <c r="G681" t="s">
        <v>2042</v>
      </c>
      <c r="H681" s="8">
        <v>289</v>
      </c>
      <c r="I681">
        <v>6</v>
      </c>
      <c r="J681" s="10">
        <v>1734</v>
      </c>
    </row>
    <row r="682" spans="1:10" x14ac:dyDescent="0.35">
      <c r="A682" s="5" t="s">
        <v>1399</v>
      </c>
      <c r="B682" s="2">
        <v>43535</v>
      </c>
      <c r="C682">
        <v>4</v>
      </c>
      <c r="D682" t="s">
        <v>45</v>
      </c>
      <c r="E682" t="s">
        <v>15</v>
      </c>
      <c r="F682" t="s">
        <v>16</v>
      </c>
      <c r="G682" t="s">
        <v>2042</v>
      </c>
      <c r="H682" s="8">
        <v>289</v>
      </c>
      <c r="I682">
        <v>2</v>
      </c>
      <c r="J682" s="10">
        <v>578</v>
      </c>
    </row>
    <row r="683" spans="1:10" x14ac:dyDescent="0.35">
      <c r="A683" s="5" t="s">
        <v>1401</v>
      </c>
      <c r="B683" s="2">
        <v>43535</v>
      </c>
      <c r="C683">
        <v>3</v>
      </c>
      <c r="D683" t="s">
        <v>37</v>
      </c>
      <c r="E683" t="s">
        <v>15</v>
      </c>
      <c r="F683" t="s">
        <v>16</v>
      </c>
      <c r="G683" t="s">
        <v>2042</v>
      </c>
      <c r="H683" s="8">
        <v>289</v>
      </c>
      <c r="I683">
        <v>5</v>
      </c>
      <c r="J683" s="10">
        <v>1445</v>
      </c>
    </row>
    <row r="684" spans="1:10" x14ac:dyDescent="0.35">
      <c r="A684" s="5" t="s">
        <v>1419</v>
      </c>
      <c r="B684" s="2">
        <v>43541</v>
      </c>
      <c r="C684">
        <v>14</v>
      </c>
      <c r="D684" t="s">
        <v>33</v>
      </c>
      <c r="E684" t="s">
        <v>11</v>
      </c>
      <c r="F684" t="s">
        <v>12</v>
      </c>
      <c r="G684" t="s">
        <v>2042</v>
      </c>
      <c r="H684" s="8">
        <v>289</v>
      </c>
      <c r="I684">
        <v>6</v>
      </c>
      <c r="J684" s="10">
        <v>1734</v>
      </c>
    </row>
    <row r="685" spans="1:10" x14ac:dyDescent="0.35">
      <c r="A685" s="5" t="s">
        <v>1434</v>
      </c>
      <c r="B685" s="2">
        <v>43544</v>
      </c>
      <c r="C685">
        <v>1</v>
      </c>
      <c r="D685" t="s">
        <v>14</v>
      </c>
      <c r="E685" t="s">
        <v>62</v>
      </c>
      <c r="F685" t="s">
        <v>16</v>
      </c>
      <c r="G685" t="s">
        <v>2042</v>
      </c>
      <c r="H685" s="8">
        <v>289</v>
      </c>
      <c r="I685">
        <v>3</v>
      </c>
      <c r="J685" s="10">
        <v>867</v>
      </c>
    </row>
    <row r="686" spans="1:10" x14ac:dyDescent="0.35">
      <c r="A686" s="5" t="s">
        <v>1438</v>
      </c>
      <c r="B686" s="2">
        <v>43547</v>
      </c>
      <c r="C686">
        <v>17</v>
      </c>
      <c r="D686" t="s">
        <v>30</v>
      </c>
      <c r="E686" t="s">
        <v>23</v>
      </c>
      <c r="F686" t="s">
        <v>24</v>
      </c>
      <c r="G686" t="s">
        <v>2042</v>
      </c>
      <c r="H686" s="8">
        <v>289</v>
      </c>
      <c r="I686">
        <v>2</v>
      </c>
      <c r="J686" s="10">
        <v>578</v>
      </c>
    </row>
    <row r="687" spans="1:10" x14ac:dyDescent="0.35">
      <c r="A687" s="5" t="s">
        <v>1441</v>
      </c>
      <c r="B687" s="2">
        <v>43547</v>
      </c>
      <c r="C687">
        <v>15</v>
      </c>
      <c r="D687" t="s">
        <v>112</v>
      </c>
      <c r="E687" t="s">
        <v>57</v>
      </c>
      <c r="F687" t="s">
        <v>12</v>
      </c>
      <c r="G687" t="s">
        <v>2042</v>
      </c>
      <c r="H687" s="8">
        <v>289</v>
      </c>
      <c r="I687">
        <v>6</v>
      </c>
      <c r="J687" s="10">
        <v>1734</v>
      </c>
    </row>
    <row r="688" spans="1:10" x14ac:dyDescent="0.35">
      <c r="A688" s="5" t="s">
        <v>1444</v>
      </c>
      <c r="B688" s="2">
        <v>43547</v>
      </c>
      <c r="C688">
        <v>5</v>
      </c>
      <c r="D688" t="s">
        <v>54</v>
      </c>
      <c r="E688" t="s">
        <v>15</v>
      </c>
      <c r="F688" t="s">
        <v>16</v>
      </c>
      <c r="G688" t="s">
        <v>2042</v>
      </c>
      <c r="H688" s="8">
        <v>289</v>
      </c>
      <c r="I688">
        <v>6</v>
      </c>
      <c r="J688" s="10">
        <v>1734</v>
      </c>
    </row>
    <row r="689" spans="1:10" x14ac:dyDescent="0.35">
      <c r="A689" s="5" t="s">
        <v>1450</v>
      </c>
      <c r="B689" s="2">
        <v>43549</v>
      </c>
      <c r="C689">
        <v>12</v>
      </c>
      <c r="D689" t="s">
        <v>60</v>
      </c>
      <c r="E689" t="s">
        <v>57</v>
      </c>
      <c r="F689" t="s">
        <v>12</v>
      </c>
      <c r="G689" t="s">
        <v>2042</v>
      </c>
      <c r="H689" s="8">
        <v>289</v>
      </c>
      <c r="I689">
        <v>6</v>
      </c>
      <c r="J689" s="10">
        <v>1734</v>
      </c>
    </row>
    <row r="690" spans="1:10" x14ac:dyDescent="0.35">
      <c r="A690" s="5" t="s">
        <v>1452</v>
      </c>
      <c r="B690" s="2">
        <v>43550</v>
      </c>
      <c r="C690">
        <v>19</v>
      </c>
      <c r="D690" t="s">
        <v>50</v>
      </c>
      <c r="E690" t="s">
        <v>31</v>
      </c>
      <c r="F690" t="s">
        <v>24</v>
      </c>
      <c r="G690" t="s">
        <v>2042</v>
      </c>
      <c r="H690" s="8">
        <v>289</v>
      </c>
      <c r="I690">
        <v>3</v>
      </c>
      <c r="J690" s="10">
        <v>867</v>
      </c>
    </row>
    <row r="691" spans="1:10" x14ac:dyDescent="0.35">
      <c r="A691" s="5" t="s">
        <v>1454</v>
      </c>
      <c r="B691" s="2">
        <v>43551</v>
      </c>
      <c r="C691">
        <v>6</v>
      </c>
      <c r="D691" t="s">
        <v>42</v>
      </c>
      <c r="E691" t="s">
        <v>40</v>
      </c>
      <c r="F691" t="s">
        <v>20</v>
      </c>
      <c r="G691" t="s">
        <v>2042</v>
      </c>
      <c r="H691" s="8">
        <v>289</v>
      </c>
      <c r="I691">
        <v>7</v>
      </c>
      <c r="J691" s="10">
        <v>2023</v>
      </c>
    </row>
    <row r="692" spans="1:10" x14ac:dyDescent="0.35">
      <c r="A692" s="5" t="s">
        <v>1456</v>
      </c>
      <c r="B692" s="2">
        <v>43551</v>
      </c>
      <c r="C692">
        <v>13</v>
      </c>
      <c r="D692" t="s">
        <v>28</v>
      </c>
      <c r="E692" t="s">
        <v>57</v>
      </c>
      <c r="F692" t="s">
        <v>12</v>
      </c>
      <c r="G692" t="s">
        <v>2042</v>
      </c>
      <c r="H692" s="8">
        <v>289</v>
      </c>
      <c r="I692">
        <v>9</v>
      </c>
      <c r="J692" s="10">
        <v>2601</v>
      </c>
    </row>
    <row r="693" spans="1:10" x14ac:dyDescent="0.35">
      <c r="A693" s="5" t="s">
        <v>1458</v>
      </c>
      <c r="B693" s="2">
        <v>43552</v>
      </c>
      <c r="C693">
        <v>1</v>
      </c>
      <c r="D693" t="s">
        <v>14</v>
      </c>
      <c r="E693" t="s">
        <v>62</v>
      </c>
      <c r="F693" t="s">
        <v>16</v>
      </c>
      <c r="G693" t="s">
        <v>2042</v>
      </c>
      <c r="H693" s="8">
        <v>289</v>
      </c>
      <c r="I693">
        <v>9</v>
      </c>
      <c r="J693" s="10">
        <v>2601</v>
      </c>
    </row>
    <row r="694" spans="1:10" x14ac:dyDescent="0.35">
      <c r="A694" s="5" t="s">
        <v>1464</v>
      </c>
      <c r="B694" s="2">
        <v>43555</v>
      </c>
      <c r="C694">
        <v>19</v>
      </c>
      <c r="D694" t="s">
        <v>50</v>
      </c>
      <c r="E694" t="s">
        <v>31</v>
      </c>
      <c r="F694" t="s">
        <v>24</v>
      </c>
      <c r="G694" t="s">
        <v>2042</v>
      </c>
      <c r="H694" s="8">
        <v>289</v>
      </c>
      <c r="I694">
        <v>8</v>
      </c>
      <c r="J694" s="10">
        <v>2312</v>
      </c>
    </row>
    <row r="695" spans="1:10" x14ac:dyDescent="0.35">
      <c r="A695" s="5" t="s">
        <v>1475</v>
      </c>
      <c r="B695" s="2">
        <v>43559</v>
      </c>
      <c r="C695">
        <v>19</v>
      </c>
      <c r="D695" t="s">
        <v>50</v>
      </c>
      <c r="E695" t="s">
        <v>23</v>
      </c>
      <c r="F695" t="s">
        <v>24</v>
      </c>
      <c r="G695" t="s">
        <v>2042</v>
      </c>
      <c r="H695" s="8">
        <v>289</v>
      </c>
      <c r="I695">
        <v>2</v>
      </c>
      <c r="J695" s="10">
        <v>578</v>
      </c>
    </row>
    <row r="696" spans="1:10" x14ac:dyDescent="0.35">
      <c r="A696" s="5" t="s">
        <v>1483</v>
      </c>
      <c r="B696" s="2">
        <v>43560</v>
      </c>
      <c r="C696">
        <v>15</v>
      </c>
      <c r="D696" t="s">
        <v>112</v>
      </c>
      <c r="E696" t="s">
        <v>57</v>
      </c>
      <c r="F696" t="s">
        <v>12</v>
      </c>
      <c r="G696" t="s">
        <v>2042</v>
      </c>
      <c r="H696" s="8">
        <v>289</v>
      </c>
      <c r="I696">
        <v>8</v>
      </c>
      <c r="J696" s="10">
        <v>2312</v>
      </c>
    </row>
    <row r="697" spans="1:10" x14ac:dyDescent="0.35">
      <c r="A697" s="5" t="s">
        <v>1484</v>
      </c>
      <c r="B697" s="2">
        <v>43561</v>
      </c>
      <c r="C697">
        <v>3</v>
      </c>
      <c r="D697" t="s">
        <v>37</v>
      </c>
      <c r="E697" t="s">
        <v>15</v>
      </c>
      <c r="F697" t="s">
        <v>16</v>
      </c>
      <c r="G697" t="s">
        <v>2042</v>
      </c>
      <c r="H697" s="8">
        <v>289</v>
      </c>
      <c r="I697">
        <v>2</v>
      </c>
      <c r="J697" s="10">
        <v>578</v>
      </c>
    </row>
    <row r="698" spans="1:10" x14ac:dyDescent="0.35">
      <c r="A698" s="5" t="s">
        <v>1494</v>
      </c>
      <c r="B698" s="2">
        <v>43564</v>
      </c>
      <c r="C698">
        <v>7</v>
      </c>
      <c r="D698" t="s">
        <v>82</v>
      </c>
      <c r="E698" t="s">
        <v>40</v>
      </c>
      <c r="F698" t="s">
        <v>20</v>
      </c>
      <c r="G698" t="s">
        <v>2042</v>
      </c>
      <c r="H698" s="8">
        <v>289</v>
      </c>
      <c r="I698">
        <v>3</v>
      </c>
      <c r="J698" s="10">
        <v>867</v>
      </c>
    </row>
    <row r="699" spans="1:10" x14ac:dyDescent="0.35">
      <c r="A699" s="5" t="s">
        <v>1502</v>
      </c>
      <c r="B699" s="2">
        <v>43567</v>
      </c>
      <c r="C699">
        <v>19</v>
      </c>
      <c r="D699" t="s">
        <v>50</v>
      </c>
      <c r="E699" t="s">
        <v>31</v>
      </c>
      <c r="F699" t="s">
        <v>24</v>
      </c>
      <c r="G699" t="s">
        <v>2042</v>
      </c>
      <c r="H699" s="8">
        <v>289</v>
      </c>
      <c r="I699">
        <v>3</v>
      </c>
      <c r="J699" s="10">
        <v>867</v>
      </c>
    </row>
    <row r="700" spans="1:10" x14ac:dyDescent="0.35">
      <c r="A700" s="5" t="s">
        <v>1504</v>
      </c>
      <c r="B700" s="2">
        <v>43567</v>
      </c>
      <c r="C700">
        <v>5</v>
      </c>
      <c r="D700" t="s">
        <v>54</v>
      </c>
      <c r="E700" t="s">
        <v>62</v>
      </c>
      <c r="F700" t="s">
        <v>16</v>
      </c>
      <c r="G700" t="s">
        <v>2042</v>
      </c>
      <c r="H700" s="8">
        <v>289</v>
      </c>
      <c r="I700">
        <v>5</v>
      </c>
      <c r="J700" s="10">
        <v>1445</v>
      </c>
    </row>
    <row r="701" spans="1:10" x14ac:dyDescent="0.35">
      <c r="A701" s="5" t="s">
        <v>1513</v>
      </c>
      <c r="B701" s="2">
        <v>43573</v>
      </c>
      <c r="C701">
        <v>12</v>
      </c>
      <c r="D701" t="s">
        <v>60</v>
      </c>
      <c r="E701" t="s">
        <v>11</v>
      </c>
      <c r="F701" t="s">
        <v>12</v>
      </c>
      <c r="G701" t="s">
        <v>2042</v>
      </c>
      <c r="H701" s="8">
        <v>289</v>
      </c>
      <c r="I701">
        <v>5</v>
      </c>
      <c r="J701" s="10">
        <v>1445</v>
      </c>
    </row>
    <row r="702" spans="1:10" x14ac:dyDescent="0.35">
      <c r="A702" s="5" t="s">
        <v>1525</v>
      </c>
      <c r="B702" s="2">
        <v>43576</v>
      </c>
      <c r="C702">
        <v>6</v>
      </c>
      <c r="D702" t="s">
        <v>42</v>
      </c>
      <c r="E702" t="s">
        <v>40</v>
      </c>
      <c r="F702" t="s">
        <v>20</v>
      </c>
      <c r="G702" t="s">
        <v>2042</v>
      </c>
      <c r="H702" s="8">
        <v>289</v>
      </c>
      <c r="I702">
        <v>5</v>
      </c>
      <c r="J702" s="10">
        <v>1445</v>
      </c>
    </row>
    <row r="703" spans="1:10" x14ac:dyDescent="0.35">
      <c r="A703" s="5" t="s">
        <v>1534</v>
      </c>
      <c r="B703" s="2">
        <v>43579</v>
      </c>
      <c r="C703">
        <v>3</v>
      </c>
      <c r="D703" t="s">
        <v>37</v>
      </c>
      <c r="E703" t="s">
        <v>62</v>
      </c>
      <c r="F703" t="s">
        <v>16</v>
      </c>
      <c r="G703" t="s">
        <v>2042</v>
      </c>
      <c r="H703" s="8">
        <v>289</v>
      </c>
      <c r="I703">
        <v>6</v>
      </c>
      <c r="J703" s="10">
        <v>1734</v>
      </c>
    </row>
    <row r="704" spans="1:10" x14ac:dyDescent="0.35">
      <c r="A704" s="5" t="s">
        <v>1538</v>
      </c>
      <c r="B704" s="2">
        <v>43581</v>
      </c>
      <c r="C704">
        <v>1</v>
      </c>
      <c r="D704" t="s">
        <v>14</v>
      </c>
      <c r="E704" t="s">
        <v>62</v>
      </c>
      <c r="F704" t="s">
        <v>16</v>
      </c>
      <c r="G704" t="s">
        <v>2042</v>
      </c>
      <c r="H704" s="8">
        <v>289</v>
      </c>
      <c r="I704">
        <v>4</v>
      </c>
      <c r="J704" s="10">
        <v>1156</v>
      </c>
    </row>
    <row r="705" spans="1:10" x14ac:dyDescent="0.35">
      <c r="A705" s="5" t="s">
        <v>1540</v>
      </c>
      <c r="B705" s="2">
        <v>43582</v>
      </c>
      <c r="C705">
        <v>18</v>
      </c>
      <c r="D705" t="s">
        <v>22</v>
      </c>
      <c r="E705" t="s">
        <v>31</v>
      </c>
      <c r="F705" t="s">
        <v>24</v>
      </c>
      <c r="G705" t="s">
        <v>2042</v>
      </c>
      <c r="H705" s="8">
        <v>289</v>
      </c>
      <c r="I705">
        <v>8</v>
      </c>
      <c r="J705" s="10">
        <v>2312</v>
      </c>
    </row>
    <row r="706" spans="1:10" x14ac:dyDescent="0.35">
      <c r="A706" s="5" t="s">
        <v>1543</v>
      </c>
      <c r="B706" s="2">
        <v>43585</v>
      </c>
      <c r="C706">
        <v>6</v>
      </c>
      <c r="D706" t="s">
        <v>42</v>
      </c>
      <c r="E706" t="s">
        <v>40</v>
      </c>
      <c r="F706" t="s">
        <v>20</v>
      </c>
      <c r="G706" t="s">
        <v>2042</v>
      </c>
      <c r="H706" s="8">
        <v>289</v>
      </c>
      <c r="I706">
        <v>7</v>
      </c>
      <c r="J706" s="10">
        <v>2023</v>
      </c>
    </row>
    <row r="707" spans="1:10" x14ac:dyDescent="0.35">
      <c r="A707" s="5" t="s">
        <v>1545</v>
      </c>
      <c r="B707" s="2">
        <v>43585</v>
      </c>
      <c r="C707">
        <v>9</v>
      </c>
      <c r="D707" t="s">
        <v>18</v>
      </c>
      <c r="E707" t="s">
        <v>19</v>
      </c>
      <c r="F707" t="s">
        <v>20</v>
      </c>
      <c r="G707" t="s">
        <v>2042</v>
      </c>
      <c r="H707" s="8">
        <v>289</v>
      </c>
      <c r="I707">
        <v>6</v>
      </c>
      <c r="J707" s="10">
        <v>1734</v>
      </c>
    </row>
    <row r="708" spans="1:10" x14ac:dyDescent="0.35">
      <c r="A708" s="5" t="s">
        <v>1547</v>
      </c>
      <c r="B708" s="2">
        <v>43586</v>
      </c>
      <c r="C708">
        <v>1</v>
      </c>
      <c r="D708" t="s">
        <v>14</v>
      </c>
      <c r="E708" t="s">
        <v>62</v>
      </c>
      <c r="F708" t="s">
        <v>16</v>
      </c>
      <c r="G708" t="s">
        <v>2042</v>
      </c>
      <c r="H708" s="8">
        <v>289</v>
      </c>
      <c r="I708">
        <v>6</v>
      </c>
      <c r="J708" s="10">
        <v>1734</v>
      </c>
    </row>
    <row r="709" spans="1:10" x14ac:dyDescent="0.35">
      <c r="A709" s="5" t="s">
        <v>1549</v>
      </c>
      <c r="B709" s="2">
        <v>43587</v>
      </c>
      <c r="C709">
        <v>17</v>
      </c>
      <c r="D709" t="s">
        <v>30</v>
      </c>
      <c r="E709" t="s">
        <v>23</v>
      </c>
      <c r="F709" t="s">
        <v>24</v>
      </c>
      <c r="G709" t="s">
        <v>2042</v>
      </c>
      <c r="H709" s="8">
        <v>289</v>
      </c>
      <c r="I709">
        <v>7</v>
      </c>
      <c r="J709" s="10">
        <v>2023</v>
      </c>
    </row>
    <row r="710" spans="1:10" x14ac:dyDescent="0.35">
      <c r="A710" s="5" t="s">
        <v>1552</v>
      </c>
      <c r="B710" s="2">
        <v>43588</v>
      </c>
      <c r="C710">
        <v>12</v>
      </c>
      <c r="D710" t="s">
        <v>60</v>
      </c>
      <c r="E710" t="s">
        <v>57</v>
      </c>
      <c r="F710" t="s">
        <v>12</v>
      </c>
      <c r="G710" t="s">
        <v>2042</v>
      </c>
      <c r="H710" s="8">
        <v>289</v>
      </c>
      <c r="I710">
        <v>1</v>
      </c>
      <c r="J710" s="10">
        <v>289</v>
      </c>
    </row>
    <row r="711" spans="1:10" x14ac:dyDescent="0.35">
      <c r="A711" s="5" t="s">
        <v>1566</v>
      </c>
      <c r="B711" s="2">
        <v>43592</v>
      </c>
      <c r="C711">
        <v>4</v>
      </c>
      <c r="D711" t="s">
        <v>45</v>
      </c>
      <c r="E711" t="s">
        <v>62</v>
      </c>
      <c r="F711" t="s">
        <v>16</v>
      </c>
      <c r="G711" t="s">
        <v>2042</v>
      </c>
      <c r="H711" s="8">
        <v>289</v>
      </c>
      <c r="I711">
        <v>5</v>
      </c>
      <c r="J711" s="10">
        <v>1445</v>
      </c>
    </row>
    <row r="712" spans="1:10" x14ac:dyDescent="0.35">
      <c r="A712" s="5" t="s">
        <v>1572</v>
      </c>
      <c r="B712" s="2">
        <v>43594</v>
      </c>
      <c r="C712">
        <v>11</v>
      </c>
      <c r="D712" t="s">
        <v>10</v>
      </c>
      <c r="E712" t="s">
        <v>57</v>
      </c>
      <c r="F712" t="s">
        <v>12</v>
      </c>
      <c r="G712" t="s">
        <v>2042</v>
      </c>
      <c r="H712" s="8">
        <v>289</v>
      </c>
      <c r="I712">
        <v>1</v>
      </c>
      <c r="J712" s="10">
        <v>289</v>
      </c>
    </row>
    <row r="713" spans="1:10" x14ac:dyDescent="0.35">
      <c r="A713" s="5" t="s">
        <v>1581</v>
      </c>
      <c r="B713" s="2">
        <v>43597</v>
      </c>
      <c r="C713">
        <v>3</v>
      </c>
      <c r="D713" t="s">
        <v>37</v>
      </c>
      <c r="E713" t="s">
        <v>15</v>
      </c>
      <c r="F713" t="s">
        <v>16</v>
      </c>
      <c r="G713" t="s">
        <v>2042</v>
      </c>
      <c r="H713" s="8">
        <v>289</v>
      </c>
      <c r="I713">
        <v>9</v>
      </c>
      <c r="J713" s="10">
        <v>2601</v>
      </c>
    </row>
    <row r="714" spans="1:10" x14ac:dyDescent="0.35">
      <c r="A714" s="5" t="s">
        <v>1589</v>
      </c>
      <c r="B714" s="2">
        <v>43601</v>
      </c>
      <c r="C714">
        <v>3</v>
      </c>
      <c r="D714" t="s">
        <v>37</v>
      </c>
      <c r="E714" t="s">
        <v>15</v>
      </c>
      <c r="F714" t="s">
        <v>16</v>
      </c>
      <c r="G714" t="s">
        <v>2042</v>
      </c>
      <c r="H714" s="8">
        <v>289</v>
      </c>
      <c r="I714">
        <v>4</v>
      </c>
      <c r="J714" s="10">
        <v>1156</v>
      </c>
    </row>
    <row r="715" spans="1:10" x14ac:dyDescent="0.35">
      <c r="A715" s="5" t="s">
        <v>1592</v>
      </c>
      <c r="B715" s="2">
        <v>43602</v>
      </c>
      <c r="C715">
        <v>1</v>
      </c>
      <c r="D715" t="s">
        <v>14</v>
      </c>
      <c r="E715" t="s">
        <v>15</v>
      </c>
      <c r="F715" t="s">
        <v>16</v>
      </c>
      <c r="G715" t="s">
        <v>2042</v>
      </c>
      <c r="H715" s="8">
        <v>289</v>
      </c>
      <c r="I715">
        <v>9</v>
      </c>
      <c r="J715" s="10">
        <v>2601</v>
      </c>
    </row>
    <row r="716" spans="1:10" x14ac:dyDescent="0.35">
      <c r="A716" s="5" t="s">
        <v>1593</v>
      </c>
      <c r="B716" s="2">
        <v>43602</v>
      </c>
      <c r="C716">
        <v>10</v>
      </c>
      <c r="D716" t="s">
        <v>52</v>
      </c>
      <c r="E716" t="s">
        <v>40</v>
      </c>
      <c r="F716" t="s">
        <v>20</v>
      </c>
      <c r="G716" t="s">
        <v>2042</v>
      </c>
      <c r="H716" s="8">
        <v>289</v>
      </c>
      <c r="I716">
        <v>2</v>
      </c>
      <c r="J716" s="10">
        <v>578</v>
      </c>
    </row>
    <row r="717" spans="1:10" x14ac:dyDescent="0.35">
      <c r="A717" s="5" t="s">
        <v>1595</v>
      </c>
      <c r="B717" s="2">
        <v>43602</v>
      </c>
      <c r="C717">
        <v>14</v>
      </c>
      <c r="D717" t="s">
        <v>33</v>
      </c>
      <c r="E717" t="s">
        <v>11</v>
      </c>
      <c r="F717" t="s">
        <v>12</v>
      </c>
      <c r="G717" t="s">
        <v>2042</v>
      </c>
      <c r="H717" s="8">
        <v>289</v>
      </c>
      <c r="I717">
        <v>6</v>
      </c>
      <c r="J717" s="10">
        <v>1734</v>
      </c>
    </row>
    <row r="718" spans="1:10" x14ac:dyDescent="0.35">
      <c r="A718" s="5" t="s">
        <v>1601</v>
      </c>
      <c r="B718" s="2">
        <v>43604</v>
      </c>
      <c r="C718">
        <v>1</v>
      </c>
      <c r="D718" t="s">
        <v>14</v>
      </c>
      <c r="E718" t="s">
        <v>15</v>
      </c>
      <c r="F718" t="s">
        <v>16</v>
      </c>
      <c r="G718" t="s">
        <v>2042</v>
      </c>
      <c r="H718" s="8">
        <v>289</v>
      </c>
      <c r="I718">
        <v>1</v>
      </c>
      <c r="J718" s="10">
        <v>289</v>
      </c>
    </row>
    <row r="719" spans="1:10" x14ac:dyDescent="0.35">
      <c r="A719" s="5" t="s">
        <v>1605</v>
      </c>
      <c r="B719" s="2">
        <v>43605</v>
      </c>
      <c r="C719">
        <v>7</v>
      </c>
      <c r="D719" t="s">
        <v>82</v>
      </c>
      <c r="E719" t="s">
        <v>19</v>
      </c>
      <c r="F719" t="s">
        <v>20</v>
      </c>
      <c r="G719" t="s">
        <v>2042</v>
      </c>
      <c r="H719" s="8">
        <v>289</v>
      </c>
      <c r="I719">
        <v>8</v>
      </c>
      <c r="J719" s="10">
        <v>2312</v>
      </c>
    </row>
    <row r="720" spans="1:10" x14ac:dyDescent="0.35">
      <c r="A720" s="5" t="s">
        <v>1606</v>
      </c>
      <c r="B720" s="2">
        <v>43606</v>
      </c>
      <c r="C720">
        <v>5</v>
      </c>
      <c r="D720" t="s">
        <v>54</v>
      </c>
      <c r="E720" t="s">
        <v>15</v>
      </c>
      <c r="F720" t="s">
        <v>16</v>
      </c>
      <c r="G720" t="s">
        <v>2042</v>
      </c>
      <c r="H720" s="8">
        <v>289</v>
      </c>
      <c r="I720">
        <v>2</v>
      </c>
      <c r="J720" s="10">
        <v>578</v>
      </c>
    </row>
    <row r="721" spans="1:10" x14ac:dyDescent="0.35">
      <c r="A721" s="5" t="s">
        <v>1608</v>
      </c>
      <c r="B721" s="2">
        <v>43607</v>
      </c>
      <c r="C721">
        <v>10</v>
      </c>
      <c r="D721" t="s">
        <v>52</v>
      </c>
      <c r="E721" t="s">
        <v>19</v>
      </c>
      <c r="F721" t="s">
        <v>20</v>
      </c>
      <c r="G721" t="s">
        <v>2042</v>
      </c>
      <c r="H721" s="8">
        <v>289</v>
      </c>
      <c r="I721">
        <v>7</v>
      </c>
      <c r="J721" s="10">
        <v>2023</v>
      </c>
    </row>
    <row r="722" spans="1:10" x14ac:dyDescent="0.35">
      <c r="A722" s="5" t="s">
        <v>1614</v>
      </c>
      <c r="B722" s="2">
        <v>43610</v>
      </c>
      <c r="C722">
        <v>17</v>
      </c>
      <c r="D722" t="s">
        <v>30</v>
      </c>
      <c r="E722" t="s">
        <v>23</v>
      </c>
      <c r="F722" t="s">
        <v>24</v>
      </c>
      <c r="G722" t="s">
        <v>2042</v>
      </c>
      <c r="H722" s="8">
        <v>289</v>
      </c>
      <c r="I722">
        <v>3</v>
      </c>
      <c r="J722" s="10">
        <v>867</v>
      </c>
    </row>
    <row r="723" spans="1:10" x14ac:dyDescent="0.35">
      <c r="A723" s="5" t="s">
        <v>1622</v>
      </c>
      <c r="B723" s="2">
        <v>43610</v>
      </c>
      <c r="C723">
        <v>16</v>
      </c>
      <c r="D723" t="s">
        <v>26</v>
      </c>
      <c r="E723" t="s">
        <v>23</v>
      </c>
      <c r="F723" t="s">
        <v>24</v>
      </c>
      <c r="G723" t="s">
        <v>2042</v>
      </c>
      <c r="H723" s="8">
        <v>289</v>
      </c>
      <c r="I723">
        <v>1</v>
      </c>
      <c r="J723" s="10">
        <v>289</v>
      </c>
    </row>
    <row r="724" spans="1:10" x14ac:dyDescent="0.35">
      <c r="A724" s="5" t="s">
        <v>1623</v>
      </c>
      <c r="B724" s="2">
        <v>43610</v>
      </c>
      <c r="C724">
        <v>1</v>
      </c>
      <c r="D724" t="s">
        <v>14</v>
      </c>
      <c r="E724" t="s">
        <v>62</v>
      </c>
      <c r="F724" t="s">
        <v>16</v>
      </c>
      <c r="G724" t="s">
        <v>2042</v>
      </c>
      <c r="H724" s="8">
        <v>289</v>
      </c>
      <c r="I724">
        <v>9</v>
      </c>
      <c r="J724" s="10">
        <v>2601</v>
      </c>
    </row>
    <row r="725" spans="1:10" x14ac:dyDescent="0.35">
      <c r="A725" s="5" t="s">
        <v>1626</v>
      </c>
      <c r="B725" s="2">
        <v>43611</v>
      </c>
      <c r="C725">
        <v>4</v>
      </c>
      <c r="D725" t="s">
        <v>45</v>
      </c>
      <c r="E725" t="s">
        <v>15</v>
      </c>
      <c r="F725" t="s">
        <v>16</v>
      </c>
      <c r="G725" t="s">
        <v>2042</v>
      </c>
      <c r="H725" s="8">
        <v>289</v>
      </c>
      <c r="I725">
        <v>2</v>
      </c>
      <c r="J725" s="10">
        <v>578</v>
      </c>
    </row>
    <row r="726" spans="1:10" x14ac:dyDescent="0.35">
      <c r="A726" s="5" t="s">
        <v>1633</v>
      </c>
      <c r="B726" s="2">
        <v>43611</v>
      </c>
      <c r="C726">
        <v>16</v>
      </c>
      <c r="D726" t="s">
        <v>26</v>
      </c>
      <c r="E726" t="s">
        <v>31</v>
      </c>
      <c r="F726" t="s">
        <v>24</v>
      </c>
      <c r="G726" t="s">
        <v>2042</v>
      </c>
      <c r="H726" s="8">
        <v>289</v>
      </c>
      <c r="I726">
        <v>9</v>
      </c>
      <c r="J726" s="10">
        <v>2601</v>
      </c>
    </row>
    <row r="727" spans="1:10" x14ac:dyDescent="0.35">
      <c r="A727" s="5" t="s">
        <v>1647</v>
      </c>
      <c r="B727" s="2">
        <v>43615</v>
      </c>
      <c r="C727">
        <v>5</v>
      </c>
      <c r="D727" t="s">
        <v>54</v>
      </c>
      <c r="E727" t="s">
        <v>15</v>
      </c>
      <c r="F727" t="s">
        <v>16</v>
      </c>
      <c r="G727" t="s">
        <v>2042</v>
      </c>
      <c r="H727" s="8">
        <v>289</v>
      </c>
      <c r="I727">
        <v>3</v>
      </c>
      <c r="J727" s="10">
        <v>867</v>
      </c>
    </row>
    <row r="728" spans="1:10" x14ac:dyDescent="0.35">
      <c r="A728" s="5" t="s">
        <v>1653</v>
      </c>
      <c r="B728" s="2">
        <v>43617</v>
      </c>
      <c r="C728">
        <v>17</v>
      </c>
      <c r="D728" t="s">
        <v>30</v>
      </c>
      <c r="E728" t="s">
        <v>31</v>
      </c>
      <c r="F728" t="s">
        <v>24</v>
      </c>
      <c r="G728" t="s">
        <v>2042</v>
      </c>
      <c r="H728" s="8">
        <v>289</v>
      </c>
      <c r="I728">
        <v>0</v>
      </c>
      <c r="J728" s="10">
        <v>0</v>
      </c>
    </row>
    <row r="729" spans="1:10" x14ac:dyDescent="0.35">
      <c r="A729" s="5" t="s">
        <v>1654</v>
      </c>
      <c r="B729" s="2">
        <v>43618</v>
      </c>
      <c r="C729">
        <v>8</v>
      </c>
      <c r="D729" t="s">
        <v>39</v>
      </c>
      <c r="E729" t="s">
        <v>40</v>
      </c>
      <c r="F729" t="s">
        <v>20</v>
      </c>
      <c r="G729" t="s">
        <v>2042</v>
      </c>
      <c r="H729" s="8">
        <v>289</v>
      </c>
      <c r="I729">
        <v>4</v>
      </c>
      <c r="J729" s="10">
        <v>1156</v>
      </c>
    </row>
    <row r="730" spans="1:10" x14ac:dyDescent="0.35">
      <c r="A730" s="5" t="s">
        <v>1662</v>
      </c>
      <c r="B730" s="2">
        <v>43621</v>
      </c>
      <c r="C730">
        <v>11</v>
      </c>
      <c r="D730" t="s">
        <v>10</v>
      </c>
      <c r="E730" t="s">
        <v>11</v>
      </c>
      <c r="F730" t="s">
        <v>12</v>
      </c>
      <c r="G730" t="s">
        <v>2042</v>
      </c>
      <c r="H730" s="8">
        <v>289</v>
      </c>
      <c r="I730">
        <v>2</v>
      </c>
      <c r="J730" s="10">
        <v>578</v>
      </c>
    </row>
    <row r="731" spans="1:10" x14ac:dyDescent="0.35">
      <c r="A731" s="5" t="s">
        <v>1664</v>
      </c>
      <c r="B731" s="2">
        <v>43622</v>
      </c>
      <c r="C731">
        <v>6</v>
      </c>
      <c r="D731" t="s">
        <v>42</v>
      </c>
      <c r="E731" t="s">
        <v>40</v>
      </c>
      <c r="F731" t="s">
        <v>20</v>
      </c>
      <c r="G731" t="s">
        <v>2042</v>
      </c>
      <c r="H731" s="8">
        <v>289</v>
      </c>
      <c r="I731">
        <v>1</v>
      </c>
      <c r="J731" s="10">
        <v>289</v>
      </c>
    </row>
    <row r="732" spans="1:10" x14ac:dyDescent="0.35">
      <c r="A732" s="5" t="s">
        <v>1675</v>
      </c>
      <c r="B732" s="2">
        <v>43622</v>
      </c>
      <c r="C732">
        <v>3</v>
      </c>
      <c r="D732" t="s">
        <v>37</v>
      </c>
      <c r="E732" t="s">
        <v>15</v>
      </c>
      <c r="F732" t="s">
        <v>16</v>
      </c>
      <c r="G732" t="s">
        <v>2042</v>
      </c>
      <c r="H732" s="8">
        <v>289</v>
      </c>
      <c r="I732">
        <v>9</v>
      </c>
      <c r="J732" s="10">
        <v>2601</v>
      </c>
    </row>
    <row r="733" spans="1:10" x14ac:dyDescent="0.35">
      <c r="A733" s="5" t="s">
        <v>1696</v>
      </c>
      <c r="B733" s="2">
        <v>43630</v>
      </c>
      <c r="C733">
        <v>16</v>
      </c>
      <c r="D733" t="s">
        <v>26</v>
      </c>
      <c r="E733" t="s">
        <v>31</v>
      </c>
      <c r="F733" t="s">
        <v>24</v>
      </c>
      <c r="G733" t="s">
        <v>2042</v>
      </c>
      <c r="H733" s="8">
        <v>289</v>
      </c>
      <c r="I733">
        <v>9</v>
      </c>
      <c r="J733" s="10">
        <v>2601</v>
      </c>
    </row>
    <row r="734" spans="1:10" x14ac:dyDescent="0.35">
      <c r="A734" s="5" t="s">
        <v>1700</v>
      </c>
      <c r="B734" s="2">
        <v>43631</v>
      </c>
      <c r="C734">
        <v>13</v>
      </c>
      <c r="D734" t="s">
        <v>28</v>
      </c>
      <c r="E734" t="s">
        <v>11</v>
      </c>
      <c r="F734" t="s">
        <v>12</v>
      </c>
      <c r="G734" t="s">
        <v>2042</v>
      </c>
      <c r="H734" s="8">
        <v>289</v>
      </c>
      <c r="I734">
        <v>4</v>
      </c>
      <c r="J734" s="10">
        <v>1156</v>
      </c>
    </row>
    <row r="735" spans="1:10" x14ac:dyDescent="0.35">
      <c r="A735" s="5" t="s">
        <v>1703</v>
      </c>
      <c r="B735" s="2">
        <v>43631</v>
      </c>
      <c r="C735">
        <v>2</v>
      </c>
      <c r="D735" t="s">
        <v>100</v>
      </c>
      <c r="E735" t="s">
        <v>15</v>
      </c>
      <c r="F735" t="s">
        <v>16</v>
      </c>
      <c r="G735" t="s">
        <v>2042</v>
      </c>
      <c r="H735" s="8">
        <v>289</v>
      </c>
      <c r="I735">
        <v>5</v>
      </c>
      <c r="J735" s="10">
        <v>1445</v>
      </c>
    </row>
    <row r="736" spans="1:10" x14ac:dyDescent="0.35">
      <c r="A736" s="5" t="s">
        <v>1710</v>
      </c>
      <c r="B736" s="2">
        <v>43633</v>
      </c>
      <c r="C736">
        <v>1</v>
      </c>
      <c r="D736" t="s">
        <v>14</v>
      </c>
      <c r="E736" t="s">
        <v>15</v>
      </c>
      <c r="F736" t="s">
        <v>16</v>
      </c>
      <c r="G736" t="s">
        <v>2042</v>
      </c>
      <c r="H736" s="8">
        <v>289</v>
      </c>
      <c r="I736">
        <v>5</v>
      </c>
      <c r="J736" s="10">
        <v>1445</v>
      </c>
    </row>
    <row r="737" spans="1:10" x14ac:dyDescent="0.35">
      <c r="A737" s="5" t="s">
        <v>1711</v>
      </c>
      <c r="B737" s="2">
        <v>43633</v>
      </c>
      <c r="C737">
        <v>17</v>
      </c>
      <c r="D737" t="s">
        <v>30</v>
      </c>
      <c r="E737" t="s">
        <v>31</v>
      </c>
      <c r="F737" t="s">
        <v>24</v>
      </c>
      <c r="G737" t="s">
        <v>2042</v>
      </c>
      <c r="H737" s="8">
        <v>289</v>
      </c>
      <c r="I737">
        <v>1</v>
      </c>
      <c r="J737" s="10">
        <v>289</v>
      </c>
    </row>
    <row r="738" spans="1:10" x14ac:dyDescent="0.35">
      <c r="A738" s="5" t="s">
        <v>1731</v>
      </c>
      <c r="B738" s="2">
        <v>43642</v>
      </c>
      <c r="C738">
        <v>2</v>
      </c>
      <c r="D738" t="s">
        <v>100</v>
      </c>
      <c r="E738" t="s">
        <v>62</v>
      </c>
      <c r="F738" t="s">
        <v>16</v>
      </c>
      <c r="G738" t="s">
        <v>2042</v>
      </c>
      <c r="H738" s="8">
        <v>289</v>
      </c>
      <c r="I738">
        <v>7</v>
      </c>
      <c r="J738" s="10">
        <v>2023</v>
      </c>
    </row>
    <row r="739" spans="1:10" x14ac:dyDescent="0.35">
      <c r="A739" s="5" t="s">
        <v>1733</v>
      </c>
      <c r="B739" s="2">
        <v>43644</v>
      </c>
      <c r="C739">
        <v>20</v>
      </c>
      <c r="D739" t="s">
        <v>35</v>
      </c>
      <c r="E739" t="s">
        <v>31</v>
      </c>
      <c r="F739" t="s">
        <v>24</v>
      </c>
      <c r="G739" t="s">
        <v>2042</v>
      </c>
      <c r="H739" s="8">
        <v>289</v>
      </c>
      <c r="I739">
        <v>8</v>
      </c>
      <c r="J739" s="10">
        <v>2312</v>
      </c>
    </row>
    <row r="740" spans="1:10" x14ac:dyDescent="0.35">
      <c r="A740" s="5" t="s">
        <v>1740</v>
      </c>
      <c r="B740" s="2">
        <v>43649</v>
      </c>
      <c r="C740">
        <v>12</v>
      </c>
      <c r="D740" t="s">
        <v>60</v>
      </c>
      <c r="E740" t="s">
        <v>11</v>
      </c>
      <c r="F740" t="s">
        <v>12</v>
      </c>
      <c r="G740" t="s">
        <v>2042</v>
      </c>
      <c r="H740" s="8">
        <v>289</v>
      </c>
      <c r="I740">
        <v>5</v>
      </c>
      <c r="J740" s="10">
        <v>1445</v>
      </c>
    </row>
    <row r="741" spans="1:10" x14ac:dyDescent="0.35">
      <c r="A741" s="5" t="s">
        <v>1759</v>
      </c>
      <c r="B741" s="2">
        <v>43658</v>
      </c>
      <c r="C741">
        <v>5</v>
      </c>
      <c r="D741" t="s">
        <v>54</v>
      </c>
      <c r="E741" t="s">
        <v>62</v>
      </c>
      <c r="F741" t="s">
        <v>16</v>
      </c>
      <c r="G741" t="s">
        <v>2042</v>
      </c>
      <c r="H741" s="8">
        <v>289</v>
      </c>
      <c r="I741">
        <v>0</v>
      </c>
      <c r="J741" s="10">
        <v>0</v>
      </c>
    </row>
    <row r="742" spans="1:10" x14ac:dyDescent="0.35">
      <c r="A742" s="5" t="s">
        <v>1760</v>
      </c>
      <c r="B742" s="2">
        <v>43658</v>
      </c>
      <c r="C742">
        <v>1</v>
      </c>
      <c r="D742" t="s">
        <v>14</v>
      </c>
      <c r="E742" t="s">
        <v>62</v>
      </c>
      <c r="F742" t="s">
        <v>16</v>
      </c>
      <c r="G742" t="s">
        <v>2042</v>
      </c>
      <c r="H742" s="8">
        <v>289</v>
      </c>
      <c r="I742">
        <v>3</v>
      </c>
      <c r="J742" s="10">
        <v>867</v>
      </c>
    </row>
    <row r="743" spans="1:10" x14ac:dyDescent="0.35">
      <c r="A743" s="5" t="s">
        <v>1765</v>
      </c>
      <c r="B743" s="2">
        <v>43660</v>
      </c>
      <c r="C743">
        <v>4</v>
      </c>
      <c r="D743" t="s">
        <v>45</v>
      </c>
      <c r="E743" t="s">
        <v>15</v>
      </c>
      <c r="F743" t="s">
        <v>16</v>
      </c>
      <c r="G743" t="s">
        <v>2042</v>
      </c>
      <c r="H743" s="8">
        <v>289</v>
      </c>
      <c r="I743">
        <v>8</v>
      </c>
      <c r="J743" s="10">
        <v>2312</v>
      </c>
    </row>
    <row r="744" spans="1:10" x14ac:dyDescent="0.35">
      <c r="A744" s="5" t="s">
        <v>1776</v>
      </c>
      <c r="B744" s="2">
        <v>43664</v>
      </c>
      <c r="C744">
        <v>7</v>
      </c>
      <c r="D744" t="s">
        <v>82</v>
      </c>
      <c r="E744" t="s">
        <v>40</v>
      </c>
      <c r="F744" t="s">
        <v>20</v>
      </c>
      <c r="G744" t="s">
        <v>2042</v>
      </c>
      <c r="H744" s="8">
        <v>289</v>
      </c>
      <c r="I744">
        <v>7</v>
      </c>
      <c r="J744" s="10">
        <v>2023</v>
      </c>
    </row>
    <row r="745" spans="1:10" x14ac:dyDescent="0.35">
      <c r="A745" s="5" t="s">
        <v>1781</v>
      </c>
      <c r="B745" s="2">
        <v>43666</v>
      </c>
      <c r="C745">
        <v>17</v>
      </c>
      <c r="D745" t="s">
        <v>30</v>
      </c>
      <c r="E745" t="s">
        <v>23</v>
      </c>
      <c r="F745" t="s">
        <v>24</v>
      </c>
      <c r="G745" t="s">
        <v>2042</v>
      </c>
      <c r="H745" s="8">
        <v>289</v>
      </c>
      <c r="I745">
        <v>2</v>
      </c>
      <c r="J745" s="10">
        <v>578</v>
      </c>
    </row>
    <row r="746" spans="1:10" x14ac:dyDescent="0.35">
      <c r="A746" s="5" t="s">
        <v>1782</v>
      </c>
      <c r="B746" s="2">
        <v>43667</v>
      </c>
      <c r="C746">
        <v>14</v>
      </c>
      <c r="D746" t="s">
        <v>33</v>
      </c>
      <c r="E746" t="s">
        <v>57</v>
      </c>
      <c r="F746" t="s">
        <v>12</v>
      </c>
      <c r="G746" t="s">
        <v>2042</v>
      </c>
      <c r="H746" s="8">
        <v>289</v>
      </c>
      <c r="I746">
        <v>9</v>
      </c>
      <c r="J746" s="10">
        <v>2601</v>
      </c>
    </row>
    <row r="747" spans="1:10" x14ac:dyDescent="0.35">
      <c r="A747" s="5" t="s">
        <v>1792</v>
      </c>
      <c r="B747" s="2">
        <v>43671</v>
      </c>
      <c r="C747">
        <v>6</v>
      </c>
      <c r="D747" t="s">
        <v>42</v>
      </c>
      <c r="E747" t="s">
        <v>19</v>
      </c>
      <c r="F747" t="s">
        <v>20</v>
      </c>
      <c r="G747" t="s">
        <v>2042</v>
      </c>
      <c r="H747" s="8">
        <v>289</v>
      </c>
      <c r="I747">
        <v>7</v>
      </c>
      <c r="J747" s="10">
        <v>2023</v>
      </c>
    </row>
    <row r="748" spans="1:10" x14ac:dyDescent="0.35">
      <c r="A748" s="5" t="s">
        <v>1795</v>
      </c>
      <c r="B748" s="2">
        <v>43671</v>
      </c>
      <c r="C748">
        <v>15</v>
      </c>
      <c r="D748" t="s">
        <v>112</v>
      </c>
      <c r="E748" t="s">
        <v>57</v>
      </c>
      <c r="F748" t="s">
        <v>12</v>
      </c>
      <c r="G748" t="s">
        <v>2042</v>
      </c>
      <c r="H748" s="8">
        <v>289</v>
      </c>
      <c r="I748">
        <v>4</v>
      </c>
      <c r="J748" s="10">
        <v>1156</v>
      </c>
    </row>
    <row r="749" spans="1:10" x14ac:dyDescent="0.35">
      <c r="A749" s="5" t="s">
        <v>1797</v>
      </c>
      <c r="B749" s="2">
        <v>43671</v>
      </c>
      <c r="C749">
        <v>4</v>
      </c>
      <c r="D749" t="s">
        <v>45</v>
      </c>
      <c r="E749" t="s">
        <v>15</v>
      </c>
      <c r="F749" t="s">
        <v>16</v>
      </c>
      <c r="G749" t="s">
        <v>2042</v>
      </c>
      <c r="H749" s="8">
        <v>289</v>
      </c>
      <c r="I749">
        <v>2</v>
      </c>
      <c r="J749" s="10">
        <v>578</v>
      </c>
    </row>
    <row r="750" spans="1:10" x14ac:dyDescent="0.35">
      <c r="A750" s="5" t="s">
        <v>1816</v>
      </c>
      <c r="B750" s="2">
        <v>43682</v>
      </c>
      <c r="C750">
        <v>2</v>
      </c>
      <c r="D750" t="s">
        <v>100</v>
      </c>
      <c r="E750" t="s">
        <v>15</v>
      </c>
      <c r="F750" t="s">
        <v>16</v>
      </c>
      <c r="G750" t="s">
        <v>2042</v>
      </c>
      <c r="H750" s="8">
        <v>289</v>
      </c>
      <c r="I750">
        <v>8</v>
      </c>
      <c r="J750" s="10">
        <v>2312</v>
      </c>
    </row>
    <row r="751" spans="1:10" x14ac:dyDescent="0.35">
      <c r="A751" s="5" t="s">
        <v>1820</v>
      </c>
      <c r="B751" s="2">
        <v>43684</v>
      </c>
      <c r="C751">
        <v>18</v>
      </c>
      <c r="D751" t="s">
        <v>22</v>
      </c>
      <c r="E751" t="s">
        <v>31</v>
      </c>
      <c r="F751" t="s">
        <v>24</v>
      </c>
      <c r="G751" t="s">
        <v>2042</v>
      </c>
      <c r="H751" s="8">
        <v>289</v>
      </c>
      <c r="I751">
        <v>0</v>
      </c>
      <c r="J751" s="10">
        <v>0</v>
      </c>
    </row>
    <row r="752" spans="1:10" x14ac:dyDescent="0.35">
      <c r="A752" s="5" t="s">
        <v>1821</v>
      </c>
      <c r="B752" s="2">
        <v>43684</v>
      </c>
      <c r="C752">
        <v>19</v>
      </c>
      <c r="D752" t="s">
        <v>50</v>
      </c>
      <c r="E752" t="s">
        <v>23</v>
      </c>
      <c r="F752" t="s">
        <v>24</v>
      </c>
      <c r="G752" t="s">
        <v>2042</v>
      </c>
      <c r="H752" s="8">
        <v>289</v>
      </c>
      <c r="I752">
        <v>8</v>
      </c>
      <c r="J752" s="10">
        <v>2312</v>
      </c>
    </row>
    <row r="753" spans="1:10" x14ac:dyDescent="0.35">
      <c r="A753" s="5" t="s">
        <v>1827</v>
      </c>
      <c r="B753" s="2">
        <v>43686</v>
      </c>
      <c r="C753">
        <v>15</v>
      </c>
      <c r="D753" t="s">
        <v>112</v>
      </c>
      <c r="E753" t="s">
        <v>57</v>
      </c>
      <c r="F753" t="s">
        <v>12</v>
      </c>
      <c r="G753" t="s">
        <v>2042</v>
      </c>
      <c r="H753" s="8">
        <v>289</v>
      </c>
      <c r="I753">
        <v>8</v>
      </c>
      <c r="J753" s="10">
        <v>2312</v>
      </c>
    </row>
    <row r="754" spans="1:10" x14ac:dyDescent="0.35">
      <c r="A754" s="5" t="s">
        <v>1836</v>
      </c>
      <c r="B754" s="2">
        <v>43689</v>
      </c>
      <c r="C754">
        <v>2</v>
      </c>
      <c r="D754" t="s">
        <v>100</v>
      </c>
      <c r="E754" t="s">
        <v>62</v>
      </c>
      <c r="F754" t="s">
        <v>16</v>
      </c>
      <c r="G754" t="s">
        <v>2042</v>
      </c>
      <c r="H754" s="8">
        <v>289</v>
      </c>
      <c r="I754">
        <v>5</v>
      </c>
      <c r="J754" s="10">
        <v>1445</v>
      </c>
    </row>
    <row r="755" spans="1:10" x14ac:dyDescent="0.35">
      <c r="A755" s="5" t="s">
        <v>1838</v>
      </c>
      <c r="B755" s="2">
        <v>43689</v>
      </c>
      <c r="C755">
        <v>13</v>
      </c>
      <c r="D755" t="s">
        <v>28</v>
      </c>
      <c r="E755" t="s">
        <v>57</v>
      </c>
      <c r="F755" t="s">
        <v>12</v>
      </c>
      <c r="G755" t="s">
        <v>2042</v>
      </c>
      <c r="H755" s="8">
        <v>289</v>
      </c>
      <c r="I755">
        <v>4</v>
      </c>
      <c r="J755" s="10">
        <v>1156</v>
      </c>
    </row>
    <row r="756" spans="1:10" x14ac:dyDescent="0.35">
      <c r="A756" s="5" t="s">
        <v>1850</v>
      </c>
      <c r="B756" s="2">
        <v>43691</v>
      </c>
      <c r="C756">
        <v>3</v>
      </c>
      <c r="D756" t="s">
        <v>37</v>
      </c>
      <c r="E756" t="s">
        <v>62</v>
      </c>
      <c r="F756" t="s">
        <v>16</v>
      </c>
      <c r="G756" t="s">
        <v>2042</v>
      </c>
      <c r="H756" s="8">
        <v>289</v>
      </c>
      <c r="I756">
        <v>3</v>
      </c>
      <c r="J756" s="10">
        <v>867</v>
      </c>
    </row>
    <row r="757" spans="1:10" x14ac:dyDescent="0.35">
      <c r="A757" s="5" t="s">
        <v>1862</v>
      </c>
      <c r="B757" s="2">
        <v>43695</v>
      </c>
      <c r="C757">
        <v>17</v>
      </c>
      <c r="D757" t="s">
        <v>30</v>
      </c>
      <c r="E757" t="s">
        <v>23</v>
      </c>
      <c r="F757" t="s">
        <v>24</v>
      </c>
      <c r="G757" t="s">
        <v>2042</v>
      </c>
      <c r="H757" s="8">
        <v>289</v>
      </c>
      <c r="I757">
        <v>7</v>
      </c>
      <c r="J757" s="10">
        <v>2023</v>
      </c>
    </row>
    <row r="758" spans="1:10" x14ac:dyDescent="0.35">
      <c r="A758" s="5" t="s">
        <v>1866</v>
      </c>
      <c r="B758" s="2">
        <v>43696</v>
      </c>
      <c r="C758">
        <v>18</v>
      </c>
      <c r="D758" t="s">
        <v>22</v>
      </c>
      <c r="E758" t="s">
        <v>31</v>
      </c>
      <c r="F758" t="s">
        <v>24</v>
      </c>
      <c r="G758" t="s">
        <v>2042</v>
      </c>
      <c r="H758" s="8">
        <v>289</v>
      </c>
      <c r="I758">
        <v>4</v>
      </c>
      <c r="J758" s="10">
        <v>1156</v>
      </c>
    </row>
    <row r="759" spans="1:10" x14ac:dyDescent="0.35">
      <c r="A759" s="5" t="s">
        <v>1867</v>
      </c>
      <c r="B759" s="2">
        <v>43696</v>
      </c>
      <c r="C759">
        <v>2</v>
      </c>
      <c r="D759" t="s">
        <v>100</v>
      </c>
      <c r="E759" t="s">
        <v>15</v>
      </c>
      <c r="F759" t="s">
        <v>16</v>
      </c>
      <c r="G759" t="s">
        <v>2042</v>
      </c>
      <c r="H759" s="8">
        <v>289</v>
      </c>
      <c r="I759">
        <v>2</v>
      </c>
      <c r="J759" s="10">
        <v>578</v>
      </c>
    </row>
    <row r="760" spans="1:10" x14ac:dyDescent="0.35">
      <c r="A760" s="5" t="s">
        <v>1870</v>
      </c>
      <c r="B760" s="2">
        <v>43697</v>
      </c>
      <c r="C760">
        <v>5</v>
      </c>
      <c r="D760" t="s">
        <v>54</v>
      </c>
      <c r="E760" t="s">
        <v>15</v>
      </c>
      <c r="F760" t="s">
        <v>16</v>
      </c>
      <c r="G760" t="s">
        <v>2042</v>
      </c>
      <c r="H760" s="8">
        <v>289</v>
      </c>
      <c r="I760">
        <v>2</v>
      </c>
      <c r="J760" s="10">
        <v>578</v>
      </c>
    </row>
    <row r="761" spans="1:10" x14ac:dyDescent="0.35">
      <c r="A761" s="5" t="s">
        <v>1875</v>
      </c>
      <c r="B761" s="2">
        <v>43698</v>
      </c>
      <c r="C761">
        <v>5</v>
      </c>
      <c r="D761" t="s">
        <v>54</v>
      </c>
      <c r="E761" t="s">
        <v>62</v>
      </c>
      <c r="F761" t="s">
        <v>16</v>
      </c>
      <c r="G761" t="s">
        <v>2042</v>
      </c>
      <c r="H761" s="8">
        <v>289</v>
      </c>
      <c r="I761">
        <v>3</v>
      </c>
      <c r="J761" s="10">
        <v>867</v>
      </c>
    </row>
    <row r="762" spans="1:10" x14ac:dyDescent="0.35">
      <c r="A762" s="5" t="s">
        <v>1879</v>
      </c>
      <c r="B762" s="2">
        <v>43699</v>
      </c>
      <c r="C762">
        <v>19</v>
      </c>
      <c r="D762" t="s">
        <v>50</v>
      </c>
      <c r="E762" t="s">
        <v>23</v>
      </c>
      <c r="F762" t="s">
        <v>24</v>
      </c>
      <c r="G762" t="s">
        <v>2042</v>
      </c>
      <c r="H762" s="8">
        <v>289</v>
      </c>
      <c r="I762">
        <v>5</v>
      </c>
      <c r="J762" s="10">
        <v>1445</v>
      </c>
    </row>
    <row r="763" spans="1:10" x14ac:dyDescent="0.35">
      <c r="A763" s="5" t="s">
        <v>1902</v>
      </c>
      <c r="B763" s="2">
        <v>43707</v>
      </c>
      <c r="C763">
        <v>10</v>
      </c>
      <c r="D763" t="s">
        <v>52</v>
      </c>
      <c r="E763" t="s">
        <v>19</v>
      </c>
      <c r="F763" t="s">
        <v>20</v>
      </c>
      <c r="G763" t="s">
        <v>2042</v>
      </c>
      <c r="H763" s="8">
        <v>289</v>
      </c>
      <c r="I763">
        <v>3</v>
      </c>
      <c r="J763" s="10">
        <v>867</v>
      </c>
    </row>
    <row r="764" spans="1:10" x14ac:dyDescent="0.35">
      <c r="A764" s="5" t="s">
        <v>1904</v>
      </c>
      <c r="B764" s="2">
        <v>43709</v>
      </c>
      <c r="C764">
        <v>16</v>
      </c>
      <c r="D764" t="s">
        <v>26</v>
      </c>
      <c r="E764" t="s">
        <v>23</v>
      </c>
      <c r="F764" t="s">
        <v>24</v>
      </c>
      <c r="G764" t="s">
        <v>2042</v>
      </c>
      <c r="H764" s="8">
        <v>289</v>
      </c>
      <c r="I764">
        <v>3</v>
      </c>
      <c r="J764" s="10">
        <v>867</v>
      </c>
    </row>
    <row r="765" spans="1:10" x14ac:dyDescent="0.35">
      <c r="A765" s="5" t="s">
        <v>1907</v>
      </c>
      <c r="B765" s="2">
        <v>43710</v>
      </c>
      <c r="C765">
        <v>3</v>
      </c>
      <c r="D765" t="s">
        <v>37</v>
      </c>
      <c r="E765" t="s">
        <v>15</v>
      </c>
      <c r="F765" t="s">
        <v>16</v>
      </c>
      <c r="G765" t="s">
        <v>2042</v>
      </c>
      <c r="H765" s="8">
        <v>289</v>
      </c>
      <c r="I765">
        <v>6</v>
      </c>
      <c r="J765" s="10">
        <v>1734</v>
      </c>
    </row>
    <row r="766" spans="1:10" x14ac:dyDescent="0.35">
      <c r="A766" s="5" t="s">
        <v>1914</v>
      </c>
      <c r="B766" s="2">
        <v>43714</v>
      </c>
      <c r="C766">
        <v>9</v>
      </c>
      <c r="D766" t="s">
        <v>18</v>
      </c>
      <c r="E766" t="s">
        <v>19</v>
      </c>
      <c r="F766" t="s">
        <v>20</v>
      </c>
      <c r="G766" t="s">
        <v>2042</v>
      </c>
      <c r="H766" s="8">
        <v>289</v>
      </c>
      <c r="I766">
        <v>2</v>
      </c>
      <c r="J766" s="10">
        <v>578</v>
      </c>
    </row>
    <row r="767" spans="1:10" x14ac:dyDescent="0.35">
      <c r="A767" s="5" t="s">
        <v>1926</v>
      </c>
      <c r="B767" s="2">
        <v>43716</v>
      </c>
      <c r="C767">
        <v>10</v>
      </c>
      <c r="D767" t="s">
        <v>52</v>
      </c>
      <c r="E767" t="s">
        <v>40</v>
      </c>
      <c r="F767" t="s">
        <v>20</v>
      </c>
      <c r="G767" t="s">
        <v>2042</v>
      </c>
      <c r="H767" s="8">
        <v>289</v>
      </c>
      <c r="I767">
        <v>2</v>
      </c>
      <c r="J767" s="10">
        <v>578</v>
      </c>
    </row>
    <row r="768" spans="1:10" x14ac:dyDescent="0.35">
      <c r="A768" s="5" t="s">
        <v>1936</v>
      </c>
      <c r="B768" s="2">
        <v>43720</v>
      </c>
      <c r="C768">
        <v>20</v>
      </c>
      <c r="D768" t="s">
        <v>35</v>
      </c>
      <c r="E768" t="s">
        <v>31</v>
      </c>
      <c r="F768" t="s">
        <v>24</v>
      </c>
      <c r="G768" t="s">
        <v>2042</v>
      </c>
      <c r="H768" s="8">
        <v>289</v>
      </c>
      <c r="I768">
        <v>0</v>
      </c>
      <c r="J768" s="10">
        <v>0</v>
      </c>
    </row>
    <row r="769" spans="1:10" x14ac:dyDescent="0.35">
      <c r="A769" s="5" t="s">
        <v>1952</v>
      </c>
      <c r="B769" s="2">
        <v>43727</v>
      </c>
      <c r="C769">
        <v>6</v>
      </c>
      <c r="D769" t="s">
        <v>42</v>
      </c>
      <c r="E769" t="s">
        <v>19</v>
      </c>
      <c r="F769" t="s">
        <v>20</v>
      </c>
      <c r="G769" t="s">
        <v>2042</v>
      </c>
      <c r="H769" s="8">
        <v>289</v>
      </c>
      <c r="I769">
        <v>7</v>
      </c>
      <c r="J769" s="10">
        <v>2023</v>
      </c>
    </row>
    <row r="770" spans="1:10" x14ac:dyDescent="0.35">
      <c r="A770" s="5" t="s">
        <v>1957</v>
      </c>
      <c r="B770" s="2">
        <v>43728</v>
      </c>
      <c r="C770">
        <v>4</v>
      </c>
      <c r="D770" t="s">
        <v>45</v>
      </c>
      <c r="E770" t="s">
        <v>15</v>
      </c>
      <c r="F770" t="s">
        <v>16</v>
      </c>
      <c r="G770" t="s">
        <v>2042</v>
      </c>
      <c r="H770" s="8">
        <v>289</v>
      </c>
      <c r="I770">
        <v>8</v>
      </c>
      <c r="J770" s="10">
        <v>2312</v>
      </c>
    </row>
    <row r="771" spans="1:10" x14ac:dyDescent="0.35">
      <c r="A771" s="5" t="s">
        <v>1965</v>
      </c>
      <c r="B771" s="2">
        <v>43729</v>
      </c>
      <c r="C771">
        <v>19</v>
      </c>
      <c r="D771" t="s">
        <v>50</v>
      </c>
      <c r="E771" t="s">
        <v>23</v>
      </c>
      <c r="F771" t="s">
        <v>24</v>
      </c>
      <c r="G771" t="s">
        <v>2042</v>
      </c>
      <c r="H771" s="8">
        <v>289</v>
      </c>
      <c r="I771">
        <v>1</v>
      </c>
      <c r="J771" s="10">
        <v>289</v>
      </c>
    </row>
    <row r="772" spans="1:10" x14ac:dyDescent="0.35">
      <c r="A772" s="5" t="s">
        <v>1967</v>
      </c>
      <c r="B772" s="2">
        <v>43730</v>
      </c>
      <c r="C772">
        <v>6</v>
      </c>
      <c r="D772" t="s">
        <v>42</v>
      </c>
      <c r="E772" t="s">
        <v>40</v>
      </c>
      <c r="F772" t="s">
        <v>20</v>
      </c>
      <c r="G772" t="s">
        <v>2042</v>
      </c>
      <c r="H772" s="8">
        <v>289</v>
      </c>
      <c r="I772">
        <v>2</v>
      </c>
      <c r="J772" s="10">
        <v>578</v>
      </c>
    </row>
    <row r="773" spans="1:10" x14ac:dyDescent="0.35">
      <c r="A773" s="5" t="s">
        <v>1974</v>
      </c>
      <c r="B773" s="2">
        <v>43733</v>
      </c>
      <c r="C773">
        <v>6</v>
      </c>
      <c r="D773" t="s">
        <v>42</v>
      </c>
      <c r="E773" t="s">
        <v>40</v>
      </c>
      <c r="F773" t="s">
        <v>20</v>
      </c>
      <c r="G773" t="s">
        <v>2042</v>
      </c>
      <c r="H773" s="8">
        <v>289</v>
      </c>
      <c r="I773">
        <v>8</v>
      </c>
      <c r="J773" s="10">
        <v>2312</v>
      </c>
    </row>
    <row r="774" spans="1:10" x14ac:dyDescent="0.35">
      <c r="A774" s="5" t="s">
        <v>1975</v>
      </c>
      <c r="B774" s="2">
        <v>43733</v>
      </c>
      <c r="C774">
        <v>12</v>
      </c>
      <c r="D774" t="s">
        <v>60</v>
      </c>
      <c r="E774" t="s">
        <v>11</v>
      </c>
      <c r="F774" t="s">
        <v>12</v>
      </c>
      <c r="G774" t="s">
        <v>2042</v>
      </c>
      <c r="H774" s="8">
        <v>289</v>
      </c>
      <c r="I774">
        <v>5</v>
      </c>
      <c r="J774" s="10">
        <v>1445</v>
      </c>
    </row>
    <row r="775" spans="1:10" x14ac:dyDescent="0.35">
      <c r="A775" s="5" t="s">
        <v>1976</v>
      </c>
      <c r="B775" s="2">
        <v>43734</v>
      </c>
      <c r="C775">
        <v>17</v>
      </c>
      <c r="D775" t="s">
        <v>30</v>
      </c>
      <c r="E775" t="s">
        <v>31</v>
      </c>
      <c r="F775" t="s">
        <v>24</v>
      </c>
      <c r="G775" t="s">
        <v>2042</v>
      </c>
      <c r="H775" s="8">
        <v>289</v>
      </c>
      <c r="I775">
        <v>6</v>
      </c>
      <c r="J775" s="10">
        <v>1734</v>
      </c>
    </row>
    <row r="776" spans="1:10" x14ac:dyDescent="0.35">
      <c r="A776" s="5" t="s">
        <v>1977</v>
      </c>
      <c r="B776" s="2">
        <v>43735</v>
      </c>
      <c r="C776">
        <v>15</v>
      </c>
      <c r="D776" t="s">
        <v>112</v>
      </c>
      <c r="E776" t="s">
        <v>11</v>
      </c>
      <c r="F776" t="s">
        <v>12</v>
      </c>
      <c r="G776" t="s">
        <v>2042</v>
      </c>
      <c r="H776" s="8">
        <v>289</v>
      </c>
      <c r="I776">
        <v>2</v>
      </c>
      <c r="J776" s="10">
        <v>578</v>
      </c>
    </row>
    <row r="777" spans="1:10" x14ac:dyDescent="0.35">
      <c r="A777" s="5" t="s">
        <v>1978</v>
      </c>
      <c r="B777" s="2">
        <v>43735</v>
      </c>
      <c r="C777">
        <v>13</v>
      </c>
      <c r="D777" t="s">
        <v>28</v>
      </c>
      <c r="E777" t="s">
        <v>57</v>
      </c>
      <c r="F777" t="s">
        <v>12</v>
      </c>
      <c r="G777" t="s">
        <v>2042</v>
      </c>
      <c r="H777" s="8">
        <v>289</v>
      </c>
      <c r="I777">
        <v>5</v>
      </c>
      <c r="J777" s="10">
        <v>1445</v>
      </c>
    </row>
    <row r="778" spans="1:10" x14ac:dyDescent="0.35">
      <c r="A778" s="5" t="s">
        <v>1985</v>
      </c>
      <c r="B778" s="2">
        <v>43737</v>
      </c>
      <c r="C778">
        <v>19</v>
      </c>
      <c r="D778" t="s">
        <v>50</v>
      </c>
      <c r="E778" t="s">
        <v>23</v>
      </c>
      <c r="F778" t="s">
        <v>24</v>
      </c>
      <c r="G778" t="s">
        <v>2042</v>
      </c>
      <c r="H778" s="8">
        <v>289</v>
      </c>
      <c r="I778">
        <v>0</v>
      </c>
      <c r="J778" s="10">
        <v>0</v>
      </c>
    </row>
    <row r="779" spans="1:10" x14ac:dyDescent="0.35">
      <c r="A779" s="5" t="s">
        <v>1988</v>
      </c>
      <c r="B779" s="2">
        <v>43737</v>
      </c>
      <c r="C779">
        <v>1</v>
      </c>
      <c r="D779" t="s">
        <v>14</v>
      </c>
      <c r="E779" t="s">
        <v>15</v>
      </c>
      <c r="F779" t="s">
        <v>16</v>
      </c>
      <c r="G779" t="s">
        <v>2042</v>
      </c>
      <c r="H779" s="8">
        <v>289</v>
      </c>
      <c r="I779">
        <v>8</v>
      </c>
      <c r="J779" s="10">
        <v>2312</v>
      </c>
    </row>
    <row r="780" spans="1:10" x14ac:dyDescent="0.35">
      <c r="A780" s="5" t="s">
        <v>1992</v>
      </c>
      <c r="B780" s="2">
        <v>43739</v>
      </c>
      <c r="C780">
        <v>8</v>
      </c>
      <c r="D780" t="s">
        <v>39</v>
      </c>
      <c r="E780" t="s">
        <v>19</v>
      </c>
      <c r="F780" t="s">
        <v>20</v>
      </c>
      <c r="G780" t="s">
        <v>2042</v>
      </c>
      <c r="H780" s="8">
        <v>289</v>
      </c>
      <c r="I780">
        <v>5</v>
      </c>
      <c r="J780" s="10">
        <v>1445</v>
      </c>
    </row>
    <row r="781" spans="1:10" x14ac:dyDescent="0.35">
      <c r="A781" s="5" t="s">
        <v>1997</v>
      </c>
      <c r="B781" s="2">
        <v>43740</v>
      </c>
      <c r="C781">
        <v>17</v>
      </c>
      <c r="D781" t="s">
        <v>30</v>
      </c>
      <c r="E781" t="s">
        <v>23</v>
      </c>
      <c r="F781" t="s">
        <v>24</v>
      </c>
      <c r="G781" t="s">
        <v>2042</v>
      </c>
      <c r="H781" s="8">
        <v>289</v>
      </c>
      <c r="I781">
        <v>6</v>
      </c>
      <c r="J781" s="10">
        <v>1734</v>
      </c>
    </row>
    <row r="782" spans="1:10" x14ac:dyDescent="0.35">
      <c r="A782" s="5" t="s">
        <v>2001</v>
      </c>
      <c r="B782" s="2">
        <v>43742</v>
      </c>
      <c r="C782">
        <v>9</v>
      </c>
      <c r="D782" t="s">
        <v>18</v>
      </c>
      <c r="E782" t="s">
        <v>19</v>
      </c>
      <c r="F782" t="s">
        <v>20</v>
      </c>
      <c r="G782" t="s">
        <v>2042</v>
      </c>
      <c r="H782" s="8">
        <v>289</v>
      </c>
      <c r="I782">
        <v>8</v>
      </c>
      <c r="J782" s="10">
        <v>2312</v>
      </c>
    </row>
    <row r="783" spans="1:10" x14ac:dyDescent="0.35">
      <c r="A783" s="5" t="s">
        <v>2003</v>
      </c>
      <c r="B783" s="2">
        <v>43743</v>
      </c>
      <c r="C783">
        <v>20</v>
      </c>
      <c r="D783" t="s">
        <v>35</v>
      </c>
      <c r="E783" t="s">
        <v>31</v>
      </c>
      <c r="F783" t="s">
        <v>24</v>
      </c>
      <c r="G783" t="s">
        <v>2042</v>
      </c>
      <c r="H783" s="8">
        <v>289</v>
      </c>
      <c r="I783">
        <v>1</v>
      </c>
      <c r="J783" s="10">
        <v>289</v>
      </c>
    </row>
    <row r="784" spans="1:10" x14ac:dyDescent="0.35">
      <c r="A784" s="5" t="s">
        <v>2004</v>
      </c>
      <c r="B784" s="2">
        <v>43743</v>
      </c>
      <c r="C784">
        <v>4</v>
      </c>
      <c r="D784" t="s">
        <v>45</v>
      </c>
      <c r="E784" t="s">
        <v>15</v>
      </c>
      <c r="F784" t="s">
        <v>16</v>
      </c>
      <c r="G784" t="s">
        <v>2042</v>
      </c>
      <c r="H784" s="8">
        <v>289</v>
      </c>
      <c r="I784">
        <v>3</v>
      </c>
      <c r="J784" s="10">
        <v>867</v>
      </c>
    </row>
    <row r="785" spans="1:10" x14ac:dyDescent="0.35">
      <c r="A785" s="5" t="s">
        <v>2014</v>
      </c>
      <c r="B785" s="2">
        <v>43744</v>
      </c>
      <c r="C785">
        <v>19</v>
      </c>
      <c r="D785" t="s">
        <v>50</v>
      </c>
      <c r="E785" t="s">
        <v>23</v>
      </c>
      <c r="F785" t="s">
        <v>24</v>
      </c>
      <c r="G785" t="s">
        <v>2042</v>
      </c>
      <c r="H785" s="8">
        <v>289</v>
      </c>
      <c r="I785">
        <v>1</v>
      </c>
      <c r="J785" s="10">
        <v>289</v>
      </c>
    </row>
    <row r="786" spans="1:10" x14ac:dyDescent="0.35">
      <c r="A786" s="5" t="s">
        <v>2021</v>
      </c>
      <c r="B786" s="2">
        <v>43747</v>
      </c>
      <c r="C786">
        <v>12</v>
      </c>
      <c r="D786" t="s">
        <v>60</v>
      </c>
      <c r="E786" t="s">
        <v>11</v>
      </c>
      <c r="F786" t="s">
        <v>12</v>
      </c>
      <c r="G786" t="s">
        <v>2042</v>
      </c>
      <c r="H786" s="8">
        <v>289</v>
      </c>
      <c r="I786">
        <v>0</v>
      </c>
      <c r="J786" s="10">
        <v>0</v>
      </c>
    </row>
    <row r="787" spans="1:10" x14ac:dyDescent="0.35">
      <c r="A787" s="5" t="s">
        <v>2027</v>
      </c>
      <c r="B787" s="2">
        <v>43751</v>
      </c>
      <c r="C787">
        <v>9</v>
      </c>
      <c r="D787" t="s">
        <v>18</v>
      </c>
      <c r="E787" t="s">
        <v>19</v>
      </c>
      <c r="F787" t="s">
        <v>20</v>
      </c>
      <c r="G787" t="s">
        <v>2042</v>
      </c>
      <c r="H787" s="8">
        <v>289</v>
      </c>
      <c r="I787">
        <v>0</v>
      </c>
      <c r="J787" s="10">
        <v>0</v>
      </c>
    </row>
    <row r="788" spans="1:10" x14ac:dyDescent="0.35">
      <c r="A788" s="5" t="s">
        <v>2029</v>
      </c>
      <c r="B788" s="2">
        <v>43751</v>
      </c>
      <c r="C788">
        <v>12</v>
      </c>
      <c r="D788" t="s">
        <v>60</v>
      </c>
      <c r="E788" t="s">
        <v>57</v>
      </c>
      <c r="F788" t="s">
        <v>12</v>
      </c>
      <c r="G788" t="s">
        <v>2042</v>
      </c>
      <c r="H788" s="8">
        <v>289</v>
      </c>
      <c r="I788">
        <v>3</v>
      </c>
      <c r="J788" s="10">
        <v>867</v>
      </c>
    </row>
    <row r="789" spans="1:10" x14ac:dyDescent="0.35">
      <c r="A789" s="5" t="s">
        <v>2039</v>
      </c>
      <c r="B789" s="2">
        <v>43754</v>
      </c>
      <c r="C789">
        <v>6</v>
      </c>
      <c r="D789" t="s">
        <v>42</v>
      </c>
      <c r="E789" t="s">
        <v>40</v>
      </c>
      <c r="F789" t="s">
        <v>20</v>
      </c>
      <c r="G789" t="s">
        <v>2042</v>
      </c>
      <c r="H789" s="8">
        <v>289</v>
      </c>
      <c r="I789">
        <v>1</v>
      </c>
      <c r="J789" s="10">
        <v>289</v>
      </c>
    </row>
    <row r="790" spans="1:10" x14ac:dyDescent="0.35">
      <c r="A790" s="5" t="s">
        <v>9</v>
      </c>
      <c r="B790" s="2">
        <v>43101</v>
      </c>
      <c r="C790">
        <v>11</v>
      </c>
      <c r="D790" t="s">
        <v>10</v>
      </c>
      <c r="E790" t="s">
        <v>11</v>
      </c>
      <c r="F790" t="s">
        <v>12</v>
      </c>
      <c r="G790" t="s">
        <v>2041</v>
      </c>
      <c r="H790" s="8">
        <v>199</v>
      </c>
      <c r="I790">
        <v>3</v>
      </c>
      <c r="J790" s="10">
        <v>597</v>
      </c>
    </row>
    <row r="791" spans="1:10" x14ac:dyDescent="0.35">
      <c r="A791" s="5" t="s">
        <v>27</v>
      </c>
      <c r="B791" s="2">
        <v>43104</v>
      </c>
      <c r="C791">
        <v>13</v>
      </c>
      <c r="D791" t="s">
        <v>28</v>
      </c>
      <c r="E791" t="s">
        <v>11</v>
      </c>
      <c r="F791" t="s">
        <v>12</v>
      </c>
      <c r="G791" t="s">
        <v>2041</v>
      </c>
      <c r="H791" s="8">
        <v>199</v>
      </c>
      <c r="I791">
        <v>2</v>
      </c>
      <c r="J791" s="10">
        <v>398</v>
      </c>
    </row>
    <row r="792" spans="1:10" x14ac:dyDescent="0.35">
      <c r="A792" s="5" t="s">
        <v>32</v>
      </c>
      <c r="B792" s="2">
        <v>43105</v>
      </c>
      <c r="C792">
        <v>14</v>
      </c>
      <c r="D792" t="s">
        <v>33</v>
      </c>
      <c r="E792" t="s">
        <v>11</v>
      </c>
      <c r="F792" t="s">
        <v>12</v>
      </c>
      <c r="G792" t="s">
        <v>2041</v>
      </c>
      <c r="H792" s="8">
        <v>199</v>
      </c>
      <c r="I792">
        <v>5</v>
      </c>
      <c r="J792" s="10">
        <v>995</v>
      </c>
    </row>
    <row r="793" spans="1:10" x14ac:dyDescent="0.35">
      <c r="A793" s="5" t="s">
        <v>36</v>
      </c>
      <c r="B793" s="2">
        <v>43105</v>
      </c>
      <c r="C793">
        <v>3</v>
      </c>
      <c r="D793" t="s">
        <v>37</v>
      </c>
      <c r="E793" t="s">
        <v>15</v>
      </c>
      <c r="F793" t="s">
        <v>16</v>
      </c>
      <c r="G793" t="s">
        <v>2041</v>
      </c>
      <c r="H793" s="8">
        <v>199</v>
      </c>
      <c r="I793">
        <v>0</v>
      </c>
      <c r="J793" s="10">
        <v>0</v>
      </c>
    </row>
    <row r="794" spans="1:10" x14ac:dyDescent="0.35">
      <c r="A794" s="5" t="s">
        <v>43</v>
      </c>
      <c r="B794" s="2">
        <v>43105</v>
      </c>
      <c r="C794">
        <v>9</v>
      </c>
      <c r="D794" t="s">
        <v>18</v>
      </c>
      <c r="E794" t="s">
        <v>19</v>
      </c>
      <c r="F794" t="s">
        <v>20</v>
      </c>
      <c r="G794" t="s">
        <v>2041</v>
      </c>
      <c r="H794" s="8">
        <v>199</v>
      </c>
      <c r="I794">
        <v>6</v>
      </c>
      <c r="J794" s="10">
        <v>1194</v>
      </c>
    </row>
    <row r="795" spans="1:10" x14ac:dyDescent="0.35">
      <c r="A795" s="5" t="s">
        <v>46</v>
      </c>
      <c r="B795" s="2">
        <v>43105</v>
      </c>
      <c r="C795">
        <v>6</v>
      </c>
      <c r="D795" t="s">
        <v>42</v>
      </c>
      <c r="E795" t="s">
        <v>19</v>
      </c>
      <c r="F795" t="s">
        <v>20</v>
      </c>
      <c r="G795" t="s">
        <v>2041</v>
      </c>
      <c r="H795" s="8">
        <v>199</v>
      </c>
      <c r="I795">
        <v>2</v>
      </c>
      <c r="J795" s="10">
        <v>398</v>
      </c>
    </row>
    <row r="796" spans="1:10" x14ac:dyDescent="0.35">
      <c r="A796" s="5" t="s">
        <v>64</v>
      </c>
      <c r="B796" s="2">
        <v>43108</v>
      </c>
      <c r="C796">
        <v>14</v>
      </c>
      <c r="D796" t="s">
        <v>33</v>
      </c>
      <c r="E796" t="s">
        <v>57</v>
      </c>
      <c r="F796" t="s">
        <v>12</v>
      </c>
      <c r="G796" t="s">
        <v>2041</v>
      </c>
      <c r="H796" s="8">
        <v>199</v>
      </c>
      <c r="I796">
        <v>1</v>
      </c>
      <c r="J796" s="10">
        <v>199</v>
      </c>
    </row>
    <row r="797" spans="1:10" x14ac:dyDescent="0.35">
      <c r="A797" s="5" t="s">
        <v>66</v>
      </c>
      <c r="B797" s="2">
        <v>43109</v>
      </c>
      <c r="C797">
        <v>10</v>
      </c>
      <c r="D797" t="s">
        <v>52</v>
      </c>
      <c r="E797" t="s">
        <v>40</v>
      </c>
      <c r="F797" t="s">
        <v>20</v>
      </c>
      <c r="G797" t="s">
        <v>2041</v>
      </c>
      <c r="H797" s="8">
        <v>199</v>
      </c>
      <c r="I797">
        <v>3</v>
      </c>
      <c r="J797" s="10">
        <v>597</v>
      </c>
    </row>
    <row r="798" spans="1:10" x14ac:dyDescent="0.35">
      <c r="A798" s="5" t="s">
        <v>71</v>
      </c>
      <c r="B798" s="2">
        <v>43111</v>
      </c>
      <c r="C798">
        <v>1</v>
      </c>
      <c r="D798" t="s">
        <v>14</v>
      </c>
      <c r="E798" t="s">
        <v>62</v>
      </c>
      <c r="F798" t="s">
        <v>16</v>
      </c>
      <c r="G798" t="s">
        <v>2041</v>
      </c>
      <c r="H798" s="8">
        <v>199</v>
      </c>
      <c r="I798">
        <v>8</v>
      </c>
      <c r="J798" s="10">
        <v>1592</v>
      </c>
    </row>
    <row r="799" spans="1:10" x14ac:dyDescent="0.35">
      <c r="A799" s="5" t="s">
        <v>72</v>
      </c>
      <c r="B799" s="2">
        <v>43111</v>
      </c>
      <c r="C799">
        <v>16</v>
      </c>
      <c r="D799" t="s">
        <v>26</v>
      </c>
      <c r="E799" t="s">
        <v>31</v>
      </c>
      <c r="F799" t="s">
        <v>24</v>
      </c>
      <c r="G799" t="s">
        <v>2041</v>
      </c>
      <c r="H799" s="8">
        <v>199</v>
      </c>
      <c r="I799">
        <v>5</v>
      </c>
      <c r="J799" s="10">
        <v>995</v>
      </c>
    </row>
    <row r="800" spans="1:10" x14ac:dyDescent="0.35">
      <c r="A800" s="5" t="s">
        <v>95</v>
      </c>
      <c r="B800" s="2">
        <v>43115</v>
      </c>
      <c r="C800">
        <v>8</v>
      </c>
      <c r="D800" t="s">
        <v>39</v>
      </c>
      <c r="E800" t="s">
        <v>40</v>
      </c>
      <c r="F800" t="s">
        <v>20</v>
      </c>
      <c r="G800" t="s">
        <v>2041</v>
      </c>
      <c r="H800" s="8">
        <v>199</v>
      </c>
      <c r="I800">
        <v>5</v>
      </c>
      <c r="J800" s="10">
        <v>995</v>
      </c>
    </row>
    <row r="801" spans="1:10" x14ac:dyDescent="0.35">
      <c r="A801" s="5" t="s">
        <v>98</v>
      </c>
      <c r="B801" s="2">
        <v>43115</v>
      </c>
      <c r="C801">
        <v>10</v>
      </c>
      <c r="D801" t="s">
        <v>52</v>
      </c>
      <c r="E801" t="s">
        <v>40</v>
      </c>
      <c r="F801" t="s">
        <v>20</v>
      </c>
      <c r="G801" t="s">
        <v>2041</v>
      </c>
      <c r="H801" s="8">
        <v>199</v>
      </c>
      <c r="I801">
        <v>3</v>
      </c>
      <c r="J801" s="10">
        <v>597</v>
      </c>
    </row>
    <row r="802" spans="1:10" x14ac:dyDescent="0.35">
      <c r="A802" s="5" t="s">
        <v>104</v>
      </c>
      <c r="B802" s="2">
        <v>43119</v>
      </c>
      <c r="C802">
        <v>9</v>
      </c>
      <c r="D802" t="s">
        <v>18</v>
      </c>
      <c r="E802" t="s">
        <v>40</v>
      </c>
      <c r="F802" t="s">
        <v>20</v>
      </c>
      <c r="G802" t="s">
        <v>2041</v>
      </c>
      <c r="H802" s="8">
        <v>199</v>
      </c>
      <c r="I802">
        <v>6</v>
      </c>
      <c r="J802" s="10">
        <v>1194</v>
      </c>
    </row>
    <row r="803" spans="1:10" x14ac:dyDescent="0.35">
      <c r="A803" s="5" t="s">
        <v>107</v>
      </c>
      <c r="B803" s="2">
        <v>43120</v>
      </c>
      <c r="C803">
        <v>13</v>
      </c>
      <c r="D803" t="s">
        <v>28</v>
      </c>
      <c r="E803" t="s">
        <v>57</v>
      </c>
      <c r="F803" t="s">
        <v>12</v>
      </c>
      <c r="G803" t="s">
        <v>2041</v>
      </c>
      <c r="H803" s="8">
        <v>199</v>
      </c>
      <c r="I803">
        <v>8</v>
      </c>
      <c r="J803" s="10">
        <v>1592</v>
      </c>
    </row>
    <row r="804" spans="1:10" x14ac:dyDescent="0.35">
      <c r="A804" s="5" t="s">
        <v>108</v>
      </c>
      <c r="B804" s="2">
        <v>43121</v>
      </c>
      <c r="C804">
        <v>19</v>
      </c>
      <c r="D804" t="s">
        <v>50</v>
      </c>
      <c r="E804" t="s">
        <v>31</v>
      </c>
      <c r="F804" t="s">
        <v>24</v>
      </c>
      <c r="G804" t="s">
        <v>2041</v>
      </c>
      <c r="H804" s="8">
        <v>199</v>
      </c>
      <c r="I804">
        <v>8</v>
      </c>
      <c r="J804" s="10">
        <v>1592</v>
      </c>
    </row>
    <row r="805" spans="1:10" x14ac:dyDescent="0.35">
      <c r="A805" s="5" t="s">
        <v>109</v>
      </c>
      <c r="B805" s="2">
        <v>43121</v>
      </c>
      <c r="C805">
        <v>6</v>
      </c>
      <c r="D805" t="s">
        <v>42</v>
      </c>
      <c r="E805" t="s">
        <v>40</v>
      </c>
      <c r="F805" t="s">
        <v>20</v>
      </c>
      <c r="G805" t="s">
        <v>2041</v>
      </c>
      <c r="H805" s="8">
        <v>199</v>
      </c>
      <c r="I805">
        <v>0</v>
      </c>
      <c r="J805" s="10">
        <v>0</v>
      </c>
    </row>
    <row r="806" spans="1:10" x14ac:dyDescent="0.35">
      <c r="A806" s="5" t="s">
        <v>129</v>
      </c>
      <c r="B806" s="2">
        <v>43127</v>
      </c>
      <c r="C806">
        <v>8</v>
      </c>
      <c r="D806" t="s">
        <v>39</v>
      </c>
      <c r="E806" t="s">
        <v>19</v>
      </c>
      <c r="F806" t="s">
        <v>20</v>
      </c>
      <c r="G806" t="s">
        <v>2041</v>
      </c>
      <c r="H806" s="8">
        <v>199</v>
      </c>
      <c r="I806">
        <v>5</v>
      </c>
      <c r="J806" s="10">
        <v>995</v>
      </c>
    </row>
    <row r="807" spans="1:10" x14ac:dyDescent="0.35">
      <c r="A807" s="5" t="s">
        <v>134</v>
      </c>
      <c r="B807" s="2">
        <v>43129</v>
      </c>
      <c r="C807">
        <v>8</v>
      </c>
      <c r="D807" t="s">
        <v>39</v>
      </c>
      <c r="E807" t="s">
        <v>19</v>
      </c>
      <c r="F807" t="s">
        <v>20</v>
      </c>
      <c r="G807" t="s">
        <v>2041</v>
      </c>
      <c r="H807" s="8">
        <v>199</v>
      </c>
      <c r="I807">
        <v>2</v>
      </c>
      <c r="J807" s="10">
        <v>398</v>
      </c>
    </row>
    <row r="808" spans="1:10" x14ac:dyDescent="0.35">
      <c r="A808" s="5" t="s">
        <v>139</v>
      </c>
      <c r="B808" s="2">
        <v>43130</v>
      </c>
      <c r="C808">
        <v>8</v>
      </c>
      <c r="D808" t="s">
        <v>39</v>
      </c>
      <c r="E808" t="s">
        <v>40</v>
      </c>
      <c r="F808" t="s">
        <v>20</v>
      </c>
      <c r="G808" t="s">
        <v>2041</v>
      </c>
      <c r="H808" s="8">
        <v>199</v>
      </c>
      <c r="I808">
        <v>9</v>
      </c>
      <c r="J808" s="10">
        <v>1791</v>
      </c>
    </row>
    <row r="809" spans="1:10" x14ac:dyDescent="0.35">
      <c r="A809" s="5" t="s">
        <v>140</v>
      </c>
      <c r="B809" s="2">
        <v>43130</v>
      </c>
      <c r="C809">
        <v>12</v>
      </c>
      <c r="D809" t="s">
        <v>60</v>
      </c>
      <c r="E809" t="s">
        <v>11</v>
      </c>
      <c r="F809" t="s">
        <v>12</v>
      </c>
      <c r="G809" t="s">
        <v>2041</v>
      </c>
      <c r="H809" s="8">
        <v>199</v>
      </c>
      <c r="I809">
        <v>5</v>
      </c>
      <c r="J809" s="10">
        <v>995</v>
      </c>
    </row>
    <row r="810" spans="1:10" x14ac:dyDescent="0.35">
      <c r="A810" s="5" t="s">
        <v>150</v>
      </c>
      <c r="B810" s="2">
        <v>43134</v>
      </c>
      <c r="C810">
        <v>16</v>
      </c>
      <c r="D810" t="s">
        <v>26</v>
      </c>
      <c r="E810" t="s">
        <v>23</v>
      </c>
      <c r="F810" t="s">
        <v>24</v>
      </c>
      <c r="G810" t="s">
        <v>2041</v>
      </c>
      <c r="H810" s="8">
        <v>199</v>
      </c>
      <c r="I810">
        <v>6</v>
      </c>
      <c r="J810" s="10">
        <v>1194</v>
      </c>
    </row>
    <row r="811" spans="1:10" x14ac:dyDescent="0.35">
      <c r="A811" s="5" t="s">
        <v>159</v>
      </c>
      <c r="B811" s="2">
        <v>43137</v>
      </c>
      <c r="C811">
        <v>5</v>
      </c>
      <c r="D811" t="s">
        <v>54</v>
      </c>
      <c r="E811" t="s">
        <v>15</v>
      </c>
      <c r="F811" t="s">
        <v>16</v>
      </c>
      <c r="G811" t="s">
        <v>2041</v>
      </c>
      <c r="H811" s="8">
        <v>199</v>
      </c>
      <c r="I811">
        <v>2</v>
      </c>
      <c r="J811" s="10">
        <v>398</v>
      </c>
    </row>
    <row r="812" spans="1:10" x14ac:dyDescent="0.35">
      <c r="A812" s="5" t="s">
        <v>161</v>
      </c>
      <c r="B812" s="2">
        <v>43138</v>
      </c>
      <c r="C812">
        <v>15</v>
      </c>
      <c r="D812" t="s">
        <v>112</v>
      </c>
      <c r="E812" t="s">
        <v>11</v>
      </c>
      <c r="F812" t="s">
        <v>12</v>
      </c>
      <c r="G812" t="s">
        <v>2041</v>
      </c>
      <c r="H812" s="8">
        <v>199</v>
      </c>
      <c r="I812">
        <v>3</v>
      </c>
      <c r="J812" s="10">
        <v>597</v>
      </c>
    </row>
    <row r="813" spans="1:10" x14ac:dyDescent="0.35">
      <c r="A813" s="5" t="s">
        <v>168</v>
      </c>
      <c r="B813" s="2">
        <v>43140</v>
      </c>
      <c r="C813">
        <v>11</v>
      </c>
      <c r="D813" t="s">
        <v>10</v>
      </c>
      <c r="E813" t="s">
        <v>57</v>
      </c>
      <c r="F813" t="s">
        <v>12</v>
      </c>
      <c r="G813" t="s">
        <v>2041</v>
      </c>
      <c r="H813" s="8">
        <v>199</v>
      </c>
      <c r="I813">
        <v>0</v>
      </c>
      <c r="J813" s="10">
        <v>0</v>
      </c>
    </row>
    <row r="814" spans="1:10" x14ac:dyDescent="0.35">
      <c r="A814" s="5" t="s">
        <v>169</v>
      </c>
      <c r="B814" s="2">
        <v>43141</v>
      </c>
      <c r="C814">
        <v>6</v>
      </c>
      <c r="D814" t="s">
        <v>42</v>
      </c>
      <c r="E814" t="s">
        <v>19</v>
      </c>
      <c r="F814" t="s">
        <v>20</v>
      </c>
      <c r="G814" t="s">
        <v>2041</v>
      </c>
      <c r="H814" s="8">
        <v>199</v>
      </c>
      <c r="I814">
        <v>8</v>
      </c>
      <c r="J814" s="10">
        <v>1592</v>
      </c>
    </row>
    <row r="815" spans="1:10" x14ac:dyDescent="0.35">
      <c r="A815" s="5" t="s">
        <v>170</v>
      </c>
      <c r="B815" s="2">
        <v>43142</v>
      </c>
      <c r="C815">
        <v>16</v>
      </c>
      <c r="D815" t="s">
        <v>26</v>
      </c>
      <c r="E815" t="s">
        <v>23</v>
      </c>
      <c r="F815" t="s">
        <v>24</v>
      </c>
      <c r="G815" t="s">
        <v>2041</v>
      </c>
      <c r="H815" s="8">
        <v>199</v>
      </c>
      <c r="I815">
        <v>0</v>
      </c>
      <c r="J815" s="10">
        <v>0</v>
      </c>
    </row>
    <row r="816" spans="1:10" x14ac:dyDescent="0.35">
      <c r="A816" s="5" t="s">
        <v>176</v>
      </c>
      <c r="B816" s="2">
        <v>43144</v>
      </c>
      <c r="C816">
        <v>6</v>
      </c>
      <c r="D816" t="s">
        <v>42</v>
      </c>
      <c r="E816" t="s">
        <v>40</v>
      </c>
      <c r="F816" t="s">
        <v>20</v>
      </c>
      <c r="G816" t="s">
        <v>2041</v>
      </c>
      <c r="H816" s="8">
        <v>199</v>
      </c>
      <c r="I816">
        <v>9</v>
      </c>
      <c r="J816" s="10">
        <v>1791</v>
      </c>
    </row>
    <row r="817" spans="1:10" x14ac:dyDescent="0.35">
      <c r="A817" s="5" t="s">
        <v>185</v>
      </c>
      <c r="B817" s="2">
        <v>43144</v>
      </c>
      <c r="C817">
        <v>6</v>
      </c>
      <c r="D817" t="s">
        <v>42</v>
      </c>
      <c r="E817" t="s">
        <v>19</v>
      </c>
      <c r="F817" t="s">
        <v>20</v>
      </c>
      <c r="G817" t="s">
        <v>2041</v>
      </c>
      <c r="H817" s="8">
        <v>199</v>
      </c>
      <c r="I817">
        <v>6</v>
      </c>
      <c r="J817" s="10">
        <v>1194</v>
      </c>
    </row>
    <row r="818" spans="1:10" x14ac:dyDescent="0.35">
      <c r="A818" s="5" t="s">
        <v>186</v>
      </c>
      <c r="B818" s="2">
        <v>43144</v>
      </c>
      <c r="C818">
        <v>8</v>
      </c>
      <c r="D818" t="s">
        <v>39</v>
      </c>
      <c r="E818" t="s">
        <v>40</v>
      </c>
      <c r="F818" t="s">
        <v>20</v>
      </c>
      <c r="G818" t="s">
        <v>2041</v>
      </c>
      <c r="H818" s="8">
        <v>199</v>
      </c>
      <c r="I818">
        <v>2</v>
      </c>
      <c r="J818" s="10">
        <v>398</v>
      </c>
    </row>
    <row r="819" spans="1:10" x14ac:dyDescent="0.35">
      <c r="A819" s="5" t="s">
        <v>190</v>
      </c>
      <c r="B819" s="2">
        <v>43144</v>
      </c>
      <c r="C819">
        <v>8</v>
      </c>
      <c r="D819" t="s">
        <v>39</v>
      </c>
      <c r="E819" t="s">
        <v>40</v>
      </c>
      <c r="F819" t="s">
        <v>20</v>
      </c>
      <c r="G819" t="s">
        <v>2041</v>
      </c>
      <c r="H819" s="8">
        <v>199</v>
      </c>
      <c r="I819">
        <v>1</v>
      </c>
      <c r="J819" s="10">
        <v>199</v>
      </c>
    </row>
    <row r="820" spans="1:10" x14ac:dyDescent="0.35">
      <c r="A820" s="5" t="s">
        <v>191</v>
      </c>
      <c r="B820" s="2">
        <v>43144</v>
      </c>
      <c r="C820">
        <v>20</v>
      </c>
      <c r="D820" t="s">
        <v>35</v>
      </c>
      <c r="E820" t="s">
        <v>23</v>
      </c>
      <c r="F820" t="s">
        <v>24</v>
      </c>
      <c r="G820" t="s">
        <v>2041</v>
      </c>
      <c r="H820" s="8">
        <v>199</v>
      </c>
      <c r="I820">
        <v>8</v>
      </c>
      <c r="J820" s="10">
        <v>1592</v>
      </c>
    </row>
    <row r="821" spans="1:10" x14ac:dyDescent="0.35">
      <c r="A821" s="5" t="s">
        <v>195</v>
      </c>
      <c r="B821" s="2">
        <v>43146</v>
      </c>
      <c r="C821">
        <v>15</v>
      </c>
      <c r="D821" t="s">
        <v>112</v>
      </c>
      <c r="E821" t="s">
        <v>11</v>
      </c>
      <c r="F821" t="s">
        <v>12</v>
      </c>
      <c r="G821" t="s">
        <v>2041</v>
      </c>
      <c r="H821" s="8">
        <v>199</v>
      </c>
      <c r="I821">
        <v>9</v>
      </c>
      <c r="J821" s="10">
        <v>1791</v>
      </c>
    </row>
    <row r="822" spans="1:10" x14ac:dyDescent="0.35">
      <c r="A822" s="5" t="s">
        <v>198</v>
      </c>
      <c r="B822" s="2">
        <v>43147</v>
      </c>
      <c r="C822">
        <v>11</v>
      </c>
      <c r="D822" t="s">
        <v>10</v>
      </c>
      <c r="E822" t="s">
        <v>57</v>
      </c>
      <c r="F822" t="s">
        <v>12</v>
      </c>
      <c r="G822" t="s">
        <v>2041</v>
      </c>
      <c r="H822" s="8">
        <v>199</v>
      </c>
      <c r="I822">
        <v>4</v>
      </c>
      <c r="J822" s="10">
        <v>796</v>
      </c>
    </row>
    <row r="823" spans="1:10" x14ac:dyDescent="0.35">
      <c r="A823" s="5" t="s">
        <v>200</v>
      </c>
      <c r="B823" s="2">
        <v>43147</v>
      </c>
      <c r="C823">
        <v>1</v>
      </c>
      <c r="D823" t="s">
        <v>14</v>
      </c>
      <c r="E823" t="s">
        <v>15</v>
      </c>
      <c r="F823" t="s">
        <v>16</v>
      </c>
      <c r="G823" t="s">
        <v>2041</v>
      </c>
      <c r="H823" s="8">
        <v>199</v>
      </c>
      <c r="I823">
        <v>9</v>
      </c>
      <c r="J823" s="10">
        <v>1791</v>
      </c>
    </row>
    <row r="824" spans="1:10" x14ac:dyDescent="0.35">
      <c r="A824" s="5" t="s">
        <v>201</v>
      </c>
      <c r="B824" s="2">
        <v>43147</v>
      </c>
      <c r="C824">
        <v>8</v>
      </c>
      <c r="D824" t="s">
        <v>39</v>
      </c>
      <c r="E824" t="s">
        <v>40</v>
      </c>
      <c r="F824" t="s">
        <v>20</v>
      </c>
      <c r="G824" t="s">
        <v>2041</v>
      </c>
      <c r="H824" s="8">
        <v>199</v>
      </c>
      <c r="I824">
        <v>2</v>
      </c>
      <c r="J824" s="10">
        <v>398</v>
      </c>
    </row>
    <row r="825" spans="1:10" x14ac:dyDescent="0.35">
      <c r="A825" s="5" t="s">
        <v>216</v>
      </c>
      <c r="B825" s="2">
        <v>43152</v>
      </c>
      <c r="C825">
        <v>13</v>
      </c>
      <c r="D825" t="s">
        <v>28</v>
      </c>
      <c r="E825" t="s">
        <v>57</v>
      </c>
      <c r="F825" t="s">
        <v>12</v>
      </c>
      <c r="G825" t="s">
        <v>2041</v>
      </c>
      <c r="H825" s="8">
        <v>199</v>
      </c>
      <c r="I825">
        <v>6</v>
      </c>
      <c r="J825" s="10">
        <v>1194</v>
      </c>
    </row>
    <row r="826" spans="1:10" x14ac:dyDescent="0.35">
      <c r="A826" s="5" t="s">
        <v>223</v>
      </c>
      <c r="B826" s="2">
        <v>43153</v>
      </c>
      <c r="C826">
        <v>10</v>
      </c>
      <c r="D826" t="s">
        <v>52</v>
      </c>
      <c r="E826" t="s">
        <v>19</v>
      </c>
      <c r="F826" t="s">
        <v>20</v>
      </c>
      <c r="G826" t="s">
        <v>2041</v>
      </c>
      <c r="H826" s="8">
        <v>199</v>
      </c>
      <c r="I826">
        <v>2</v>
      </c>
      <c r="J826" s="10">
        <v>398</v>
      </c>
    </row>
    <row r="827" spans="1:10" x14ac:dyDescent="0.35">
      <c r="A827" s="5" t="s">
        <v>228</v>
      </c>
      <c r="B827" s="2">
        <v>43155</v>
      </c>
      <c r="C827">
        <v>17</v>
      </c>
      <c r="D827" t="s">
        <v>30</v>
      </c>
      <c r="E827" t="s">
        <v>31</v>
      </c>
      <c r="F827" t="s">
        <v>24</v>
      </c>
      <c r="G827" t="s">
        <v>2041</v>
      </c>
      <c r="H827" s="8">
        <v>199</v>
      </c>
      <c r="I827">
        <v>6</v>
      </c>
      <c r="J827" s="10">
        <v>1194</v>
      </c>
    </row>
    <row r="828" spans="1:10" x14ac:dyDescent="0.35">
      <c r="A828" s="5" t="s">
        <v>230</v>
      </c>
      <c r="B828" s="2">
        <v>43156</v>
      </c>
      <c r="C828">
        <v>5</v>
      </c>
      <c r="D828" t="s">
        <v>54</v>
      </c>
      <c r="E828" t="s">
        <v>15</v>
      </c>
      <c r="F828" t="s">
        <v>16</v>
      </c>
      <c r="G828" t="s">
        <v>2041</v>
      </c>
      <c r="H828" s="8">
        <v>199</v>
      </c>
      <c r="I828">
        <v>5</v>
      </c>
      <c r="J828" s="10">
        <v>995</v>
      </c>
    </row>
    <row r="829" spans="1:10" x14ac:dyDescent="0.35">
      <c r="A829" s="5" t="s">
        <v>234</v>
      </c>
      <c r="B829" s="2">
        <v>43158</v>
      </c>
      <c r="C829">
        <v>4</v>
      </c>
      <c r="D829" t="s">
        <v>45</v>
      </c>
      <c r="E829" t="s">
        <v>15</v>
      </c>
      <c r="F829" t="s">
        <v>16</v>
      </c>
      <c r="G829" t="s">
        <v>2041</v>
      </c>
      <c r="H829" s="8">
        <v>199</v>
      </c>
      <c r="I829">
        <v>0</v>
      </c>
      <c r="J829" s="10">
        <v>0</v>
      </c>
    </row>
    <row r="830" spans="1:10" x14ac:dyDescent="0.35">
      <c r="A830" s="5" t="s">
        <v>240</v>
      </c>
      <c r="B830" s="2">
        <v>43162</v>
      </c>
      <c r="C830">
        <v>12</v>
      </c>
      <c r="D830" t="s">
        <v>60</v>
      </c>
      <c r="E830" t="s">
        <v>57</v>
      </c>
      <c r="F830" t="s">
        <v>12</v>
      </c>
      <c r="G830" t="s">
        <v>2041</v>
      </c>
      <c r="H830" s="8">
        <v>199</v>
      </c>
      <c r="I830">
        <v>4</v>
      </c>
      <c r="J830" s="10">
        <v>796</v>
      </c>
    </row>
    <row r="831" spans="1:10" x14ac:dyDescent="0.35">
      <c r="A831" s="5" t="s">
        <v>242</v>
      </c>
      <c r="B831" s="2">
        <v>43164</v>
      </c>
      <c r="C831">
        <v>9</v>
      </c>
      <c r="D831" t="s">
        <v>18</v>
      </c>
      <c r="E831" t="s">
        <v>19</v>
      </c>
      <c r="F831" t="s">
        <v>20</v>
      </c>
      <c r="G831" t="s">
        <v>2041</v>
      </c>
      <c r="H831" s="8">
        <v>199</v>
      </c>
      <c r="I831">
        <v>0</v>
      </c>
      <c r="J831" s="10">
        <v>0</v>
      </c>
    </row>
    <row r="832" spans="1:10" x14ac:dyDescent="0.35">
      <c r="A832" s="5" t="s">
        <v>244</v>
      </c>
      <c r="B832" s="2">
        <v>43166</v>
      </c>
      <c r="C832">
        <v>2</v>
      </c>
      <c r="D832" t="s">
        <v>100</v>
      </c>
      <c r="E832" t="s">
        <v>15</v>
      </c>
      <c r="F832" t="s">
        <v>16</v>
      </c>
      <c r="G832" t="s">
        <v>2041</v>
      </c>
      <c r="H832" s="8">
        <v>199</v>
      </c>
      <c r="I832">
        <v>2</v>
      </c>
      <c r="J832" s="10">
        <v>398</v>
      </c>
    </row>
    <row r="833" spans="1:10" x14ac:dyDescent="0.35">
      <c r="A833" s="5" t="s">
        <v>245</v>
      </c>
      <c r="B833" s="2">
        <v>43167</v>
      </c>
      <c r="C833">
        <v>19</v>
      </c>
      <c r="D833" t="s">
        <v>50</v>
      </c>
      <c r="E833" t="s">
        <v>31</v>
      </c>
      <c r="F833" t="s">
        <v>24</v>
      </c>
      <c r="G833" t="s">
        <v>2041</v>
      </c>
      <c r="H833" s="8">
        <v>199</v>
      </c>
      <c r="I833">
        <v>5</v>
      </c>
      <c r="J833" s="10">
        <v>995</v>
      </c>
    </row>
    <row r="834" spans="1:10" x14ac:dyDescent="0.35">
      <c r="A834" s="5" t="s">
        <v>247</v>
      </c>
      <c r="B834" s="2">
        <v>43167</v>
      </c>
      <c r="C834">
        <v>18</v>
      </c>
      <c r="D834" t="s">
        <v>22</v>
      </c>
      <c r="E834" t="s">
        <v>23</v>
      </c>
      <c r="F834" t="s">
        <v>24</v>
      </c>
      <c r="G834" t="s">
        <v>2041</v>
      </c>
      <c r="H834" s="8">
        <v>199</v>
      </c>
      <c r="I834">
        <v>6</v>
      </c>
      <c r="J834" s="10">
        <v>1194</v>
      </c>
    </row>
    <row r="835" spans="1:10" x14ac:dyDescent="0.35">
      <c r="A835" s="5" t="s">
        <v>248</v>
      </c>
      <c r="B835" s="2">
        <v>43167</v>
      </c>
      <c r="C835">
        <v>6</v>
      </c>
      <c r="D835" t="s">
        <v>42</v>
      </c>
      <c r="E835" t="s">
        <v>19</v>
      </c>
      <c r="F835" t="s">
        <v>20</v>
      </c>
      <c r="G835" t="s">
        <v>2041</v>
      </c>
      <c r="H835" s="8">
        <v>199</v>
      </c>
      <c r="I835">
        <v>9</v>
      </c>
      <c r="J835" s="10">
        <v>1791</v>
      </c>
    </row>
    <row r="836" spans="1:10" x14ac:dyDescent="0.35">
      <c r="A836" s="5" t="s">
        <v>252</v>
      </c>
      <c r="B836" s="2">
        <v>43167</v>
      </c>
      <c r="C836">
        <v>2</v>
      </c>
      <c r="D836" t="s">
        <v>100</v>
      </c>
      <c r="E836" t="s">
        <v>15</v>
      </c>
      <c r="F836" t="s">
        <v>16</v>
      </c>
      <c r="G836" t="s">
        <v>2041</v>
      </c>
      <c r="H836" s="8">
        <v>199</v>
      </c>
      <c r="I836">
        <v>0</v>
      </c>
      <c r="J836" s="10">
        <v>0</v>
      </c>
    </row>
    <row r="837" spans="1:10" x14ac:dyDescent="0.35">
      <c r="A837" s="5" t="s">
        <v>255</v>
      </c>
      <c r="B837" s="2">
        <v>43170</v>
      </c>
      <c r="C837">
        <v>3</v>
      </c>
      <c r="D837" t="s">
        <v>37</v>
      </c>
      <c r="E837" t="s">
        <v>15</v>
      </c>
      <c r="F837" t="s">
        <v>16</v>
      </c>
      <c r="G837" t="s">
        <v>2041</v>
      </c>
      <c r="H837" s="8">
        <v>199</v>
      </c>
      <c r="I837">
        <v>3</v>
      </c>
      <c r="J837" s="10">
        <v>597</v>
      </c>
    </row>
    <row r="838" spans="1:10" x14ac:dyDescent="0.35">
      <c r="A838" s="5" t="s">
        <v>262</v>
      </c>
      <c r="B838" s="2">
        <v>43170</v>
      </c>
      <c r="C838">
        <v>4</v>
      </c>
      <c r="D838" t="s">
        <v>45</v>
      </c>
      <c r="E838" t="s">
        <v>15</v>
      </c>
      <c r="F838" t="s">
        <v>16</v>
      </c>
      <c r="G838" t="s">
        <v>2041</v>
      </c>
      <c r="H838" s="8">
        <v>199</v>
      </c>
      <c r="I838">
        <v>8</v>
      </c>
      <c r="J838" s="10">
        <v>1592</v>
      </c>
    </row>
    <row r="839" spans="1:10" x14ac:dyDescent="0.35">
      <c r="A839" s="5" t="s">
        <v>271</v>
      </c>
      <c r="B839" s="2">
        <v>43174</v>
      </c>
      <c r="C839">
        <v>19</v>
      </c>
      <c r="D839" t="s">
        <v>50</v>
      </c>
      <c r="E839" t="s">
        <v>23</v>
      </c>
      <c r="F839" t="s">
        <v>24</v>
      </c>
      <c r="G839" t="s">
        <v>2041</v>
      </c>
      <c r="H839" s="8">
        <v>199</v>
      </c>
      <c r="I839">
        <v>6</v>
      </c>
      <c r="J839" s="10">
        <v>1194</v>
      </c>
    </row>
    <row r="840" spans="1:10" x14ac:dyDescent="0.35">
      <c r="A840" s="5" t="s">
        <v>274</v>
      </c>
      <c r="B840" s="2">
        <v>43175</v>
      </c>
      <c r="C840">
        <v>15</v>
      </c>
      <c r="D840" t="s">
        <v>112</v>
      </c>
      <c r="E840" t="s">
        <v>57</v>
      </c>
      <c r="F840" t="s">
        <v>12</v>
      </c>
      <c r="G840" t="s">
        <v>2041</v>
      </c>
      <c r="H840" s="8">
        <v>199</v>
      </c>
      <c r="I840">
        <v>2</v>
      </c>
      <c r="J840" s="10">
        <v>398</v>
      </c>
    </row>
    <row r="841" spans="1:10" x14ac:dyDescent="0.35">
      <c r="A841" s="5" t="s">
        <v>278</v>
      </c>
      <c r="B841" s="2">
        <v>43175</v>
      </c>
      <c r="C841">
        <v>7</v>
      </c>
      <c r="D841" t="s">
        <v>82</v>
      </c>
      <c r="E841" t="s">
        <v>19</v>
      </c>
      <c r="F841" t="s">
        <v>20</v>
      </c>
      <c r="G841" t="s">
        <v>2041</v>
      </c>
      <c r="H841" s="8">
        <v>199</v>
      </c>
      <c r="I841">
        <v>3</v>
      </c>
      <c r="J841" s="10">
        <v>597</v>
      </c>
    </row>
    <row r="842" spans="1:10" x14ac:dyDescent="0.35">
      <c r="A842" s="5" t="s">
        <v>280</v>
      </c>
      <c r="B842" s="2">
        <v>43175</v>
      </c>
      <c r="C842">
        <v>18</v>
      </c>
      <c r="D842" t="s">
        <v>22</v>
      </c>
      <c r="E842" t="s">
        <v>31</v>
      </c>
      <c r="F842" t="s">
        <v>24</v>
      </c>
      <c r="G842" t="s">
        <v>2041</v>
      </c>
      <c r="H842" s="8">
        <v>199</v>
      </c>
      <c r="I842">
        <v>5</v>
      </c>
      <c r="J842" s="10">
        <v>995</v>
      </c>
    </row>
    <row r="843" spans="1:10" x14ac:dyDescent="0.35">
      <c r="A843" s="5" t="s">
        <v>283</v>
      </c>
      <c r="B843" s="2">
        <v>43176</v>
      </c>
      <c r="C843">
        <v>20</v>
      </c>
      <c r="D843" t="s">
        <v>35</v>
      </c>
      <c r="E843" t="s">
        <v>23</v>
      </c>
      <c r="F843" t="s">
        <v>24</v>
      </c>
      <c r="G843" t="s">
        <v>2041</v>
      </c>
      <c r="H843" s="8">
        <v>199</v>
      </c>
      <c r="I843">
        <v>4</v>
      </c>
      <c r="J843" s="10">
        <v>796</v>
      </c>
    </row>
    <row r="844" spans="1:10" x14ac:dyDescent="0.35">
      <c r="A844" s="5" t="s">
        <v>292</v>
      </c>
      <c r="B844" s="2">
        <v>43177</v>
      </c>
      <c r="C844">
        <v>14</v>
      </c>
      <c r="D844" t="s">
        <v>33</v>
      </c>
      <c r="E844" t="s">
        <v>11</v>
      </c>
      <c r="F844" t="s">
        <v>12</v>
      </c>
      <c r="G844" t="s">
        <v>2041</v>
      </c>
      <c r="H844" s="8">
        <v>199</v>
      </c>
      <c r="I844">
        <v>2</v>
      </c>
      <c r="J844" s="10">
        <v>398</v>
      </c>
    </row>
    <row r="845" spans="1:10" x14ac:dyDescent="0.35">
      <c r="A845" s="5" t="s">
        <v>295</v>
      </c>
      <c r="B845" s="2">
        <v>43178</v>
      </c>
      <c r="C845">
        <v>5</v>
      </c>
      <c r="D845" t="s">
        <v>54</v>
      </c>
      <c r="E845" t="s">
        <v>62</v>
      </c>
      <c r="F845" t="s">
        <v>16</v>
      </c>
      <c r="G845" t="s">
        <v>2041</v>
      </c>
      <c r="H845" s="8">
        <v>199</v>
      </c>
      <c r="I845">
        <v>9</v>
      </c>
      <c r="J845" s="10">
        <v>1791</v>
      </c>
    </row>
    <row r="846" spans="1:10" x14ac:dyDescent="0.35">
      <c r="A846" s="5" t="s">
        <v>301</v>
      </c>
      <c r="B846" s="2">
        <v>43180</v>
      </c>
      <c r="C846">
        <v>4</v>
      </c>
      <c r="D846" t="s">
        <v>45</v>
      </c>
      <c r="E846" t="s">
        <v>15</v>
      </c>
      <c r="F846" t="s">
        <v>16</v>
      </c>
      <c r="G846" t="s">
        <v>2041</v>
      </c>
      <c r="H846" s="8">
        <v>199</v>
      </c>
      <c r="I846">
        <v>8</v>
      </c>
      <c r="J846" s="10">
        <v>1592</v>
      </c>
    </row>
    <row r="847" spans="1:10" x14ac:dyDescent="0.35">
      <c r="A847" s="5" t="s">
        <v>304</v>
      </c>
      <c r="B847" s="2">
        <v>43183</v>
      </c>
      <c r="C847">
        <v>17</v>
      </c>
      <c r="D847" t="s">
        <v>30</v>
      </c>
      <c r="E847" t="s">
        <v>31</v>
      </c>
      <c r="F847" t="s">
        <v>24</v>
      </c>
      <c r="G847" t="s">
        <v>2041</v>
      </c>
      <c r="H847" s="8">
        <v>199</v>
      </c>
      <c r="I847">
        <v>1</v>
      </c>
      <c r="J847" s="10">
        <v>199</v>
      </c>
    </row>
    <row r="848" spans="1:10" x14ac:dyDescent="0.35">
      <c r="A848" s="5" t="s">
        <v>307</v>
      </c>
      <c r="B848" s="2">
        <v>43184</v>
      </c>
      <c r="C848">
        <v>16</v>
      </c>
      <c r="D848" t="s">
        <v>26</v>
      </c>
      <c r="E848" t="s">
        <v>23</v>
      </c>
      <c r="F848" t="s">
        <v>24</v>
      </c>
      <c r="G848" t="s">
        <v>2041</v>
      </c>
      <c r="H848" s="8">
        <v>199</v>
      </c>
      <c r="I848">
        <v>8</v>
      </c>
      <c r="J848" s="10">
        <v>1592</v>
      </c>
    </row>
    <row r="849" spans="1:10" x14ac:dyDescent="0.35">
      <c r="A849" s="5" t="s">
        <v>308</v>
      </c>
      <c r="B849" s="2">
        <v>43184</v>
      </c>
      <c r="C849">
        <v>4</v>
      </c>
      <c r="D849" t="s">
        <v>45</v>
      </c>
      <c r="E849" t="s">
        <v>62</v>
      </c>
      <c r="F849" t="s">
        <v>16</v>
      </c>
      <c r="G849" t="s">
        <v>2041</v>
      </c>
      <c r="H849" s="8">
        <v>199</v>
      </c>
      <c r="I849">
        <v>1</v>
      </c>
      <c r="J849" s="10">
        <v>199</v>
      </c>
    </row>
    <row r="850" spans="1:10" x14ac:dyDescent="0.35">
      <c r="A850" s="5" t="s">
        <v>309</v>
      </c>
      <c r="B850" s="2">
        <v>43184</v>
      </c>
      <c r="C850">
        <v>20</v>
      </c>
      <c r="D850" t="s">
        <v>35</v>
      </c>
      <c r="E850" t="s">
        <v>23</v>
      </c>
      <c r="F850" t="s">
        <v>24</v>
      </c>
      <c r="G850" t="s">
        <v>2041</v>
      </c>
      <c r="H850" s="8">
        <v>199</v>
      </c>
      <c r="I850">
        <v>6</v>
      </c>
      <c r="J850" s="10">
        <v>1194</v>
      </c>
    </row>
    <row r="851" spans="1:10" x14ac:dyDescent="0.35">
      <c r="A851" s="5" t="s">
        <v>311</v>
      </c>
      <c r="B851" s="2">
        <v>43184</v>
      </c>
      <c r="C851">
        <v>14</v>
      </c>
      <c r="D851" t="s">
        <v>33</v>
      </c>
      <c r="E851" t="s">
        <v>11</v>
      </c>
      <c r="F851" t="s">
        <v>12</v>
      </c>
      <c r="G851" t="s">
        <v>2041</v>
      </c>
      <c r="H851" s="8">
        <v>199</v>
      </c>
      <c r="I851">
        <v>3</v>
      </c>
      <c r="J851" s="10">
        <v>597</v>
      </c>
    </row>
    <row r="852" spans="1:10" x14ac:dyDescent="0.35">
      <c r="A852" s="5" t="s">
        <v>313</v>
      </c>
      <c r="B852" s="2">
        <v>43184</v>
      </c>
      <c r="C852">
        <v>3</v>
      </c>
      <c r="D852" t="s">
        <v>37</v>
      </c>
      <c r="E852" t="s">
        <v>62</v>
      </c>
      <c r="F852" t="s">
        <v>16</v>
      </c>
      <c r="G852" t="s">
        <v>2041</v>
      </c>
      <c r="H852" s="8">
        <v>199</v>
      </c>
      <c r="I852">
        <v>9</v>
      </c>
      <c r="J852" s="10">
        <v>1791</v>
      </c>
    </row>
    <row r="853" spans="1:10" x14ac:dyDescent="0.35">
      <c r="A853" s="5" t="s">
        <v>314</v>
      </c>
      <c r="B853" s="2">
        <v>43184</v>
      </c>
      <c r="C853">
        <v>7</v>
      </c>
      <c r="D853" t="s">
        <v>82</v>
      </c>
      <c r="E853" t="s">
        <v>19</v>
      </c>
      <c r="F853" t="s">
        <v>20</v>
      </c>
      <c r="G853" t="s">
        <v>2041</v>
      </c>
      <c r="H853" s="8">
        <v>199</v>
      </c>
      <c r="I853">
        <v>3</v>
      </c>
      <c r="J853" s="10">
        <v>597</v>
      </c>
    </row>
    <row r="854" spans="1:10" x14ac:dyDescent="0.35">
      <c r="A854" s="5" t="s">
        <v>320</v>
      </c>
      <c r="B854" s="2">
        <v>43185</v>
      </c>
      <c r="C854">
        <v>16</v>
      </c>
      <c r="D854" t="s">
        <v>26</v>
      </c>
      <c r="E854" t="s">
        <v>31</v>
      </c>
      <c r="F854" t="s">
        <v>24</v>
      </c>
      <c r="G854" t="s">
        <v>2041</v>
      </c>
      <c r="H854" s="8">
        <v>199</v>
      </c>
      <c r="I854">
        <v>1</v>
      </c>
      <c r="J854" s="10">
        <v>199</v>
      </c>
    </row>
    <row r="855" spans="1:10" x14ac:dyDescent="0.35">
      <c r="A855" s="5" t="s">
        <v>333</v>
      </c>
      <c r="B855" s="2">
        <v>43189</v>
      </c>
      <c r="C855">
        <v>2</v>
      </c>
      <c r="D855" t="s">
        <v>100</v>
      </c>
      <c r="E855" t="s">
        <v>15</v>
      </c>
      <c r="F855" t="s">
        <v>16</v>
      </c>
      <c r="G855" t="s">
        <v>2041</v>
      </c>
      <c r="H855" s="8">
        <v>199</v>
      </c>
      <c r="I855">
        <v>7</v>
      </c>
      <c r="J855" s="10">
        <v>1393</v>
      </c>
    </row>
    <row r="856" spans="1:10" x14ac:dyDescent="0.35">
      <c r="A856" s="5" t="s">
        <v>339</v>
      </c>
      <c r="B856" s="2">
        <v>43190</v>
      </c>
      <c r="C856">
        <v>12</v>
      </c>
      <c r="D856" t="s">
        <v>60</v>
      </c>
      <c r="E856" t="s">
        <v>11</v>
      </c>
      <c r="F856" t="s">
        <v>12</v>
      </c>
      <c r="G856" t="s">
        <v>2041</v>
      </c>
      <c r="H856" s="8">
        <v>199</v>
      </c>
      <c r="I856">
        <v>8</v>
      </c>
      <c r="J856" s="10">
        <v>1592</v>
      </c>
    </row>
    <row r="857" spans="1:10" x14ac:dyDescent="0.35">
      <c r="A857" s="5" t="s">
        <v>347</v>
      </c>
      <c r="B857" s="2">
        <v>43195</v>
      </c>
      <c r="C857">
        <v>4</v>
      </c>
      <c r="D857" t="s">
        <v>45</v>
      </c>
      <c r="E857" t="s">
        <v>15</v>
      </c>
      <c r="F857" t="s">
        <v>16</v>
      </c>
      <c r="G857" t="s">
        <v>2041</v>
      </c>
      <c r="H857" s="8">
        <v>199</v>
      </c>
      <c r="I857">
        <v>5</v>
      </c>
      <c r="J857" s="10">
        <v>995</v>
      </c>
    </row>
    <row r="858" spans="1:10" x14ac:dyDescent="0.35">
      <c r="A858" s="5" t="s">
        <v>348</v>
      </c>
      <c r="B858" s="2">
        <v>43195</v>
      </c>
      <c r="C858">
        <v>12</v>
      </c>
      <c r="D858" t="s">
        <v>60</v>
      </c>
      <c r="E858" t="s">
        <v>11</v>
      </c>
      <c r="F858" t="s">
        <v>12</v>
      </c>
      <c r="G858" t="s">
        <v>2041</v>
      </c>
      <c r="H858" s="8">
        <v>199</v>
      </c>
      <c r="I858">
        <v>6</v>
      </c>
      <c r="J858" s="10">
        <v>1194</v>
      </c>
    </row>
    <row r="859" spans="1:10" x14ac:dyDescent="0.35">
      <c r="A859" s="5" t="s">
        <v>352</v>
      </c>
      <c r="B859" s="2">
        <v>43197</v>
      </c>
      <c r="C859">
        <v>18</v>
      </c>
      <c r="D859" t="s">
        <v>22</v>
      </c>
      <c r="E859" t="s">
        <v>23</v>
      </c>
      <c r="F859" t="s">
        <v>24</v>
      </c>
      <c r="G859" t="s">
        <v>2041</v>
      </c>
      <c r="H859" s="8">
        <v>199</v>
      </c>
      <c r="I859">
        <v>0</v>
      </c>
      <c r="J859" s="10">
        <v>0</v>
      </c>
    </row>
    <row r="860" spans="1:10" x14ac:dyDescent="0.35">
      <c r="A860" s="5" t="s">
        <v>353</v>
      </c>
      <c r="B860" s="2">
        <v>43197</v>
      </c>
      <c r="C860">
        <v>7</v>
      </c>
      <c r="D860" t="s">
        <v>82</v>
      </c>
      <c r="E860" t="s">
        <v>19</v>
      </c>
      <c r="F860" t="s">
        <v>20</v>
      </c>
      <c r="G860" t="s">
        <v>2041</v>
      </c>
      <c r="H860" s="8">
        <v>199</v>
      </c>
      <c r="I860">
        <v>9</v>
      </c>
      <c r="J860" s="10">
        <v>1791</v>
      </c>
    </row>
    <row r="861" spans="1:10" x14ac:dyDescent="0.35">
      <c r="A861" s="5" t="s">
        <v>354</v>
      </c>
      <c r="B861" s="2">
        <v>43197</v>
      </c>
      <c r="C861">
        <v>2</v>
      </c>
      <c r="D861" t="s">
        <v>100</v>
      </c>
      <c r="E861" t="s">
        <v>62</v>
      </c>
      <c r="F861" t="s">
        <v>16</v>
      </c>
      <c r="G861" t="s">
        <v>2041</v>
      </c>
      <c r="H861" s="8">
        <v>199</v>
      </c>
      <c r="I861">
        <v>5</v>
      </c>
      <c r="J861" s="10">
        <v>995</v>
      </c>
    </row>
    <row r="862" spans="1:10" x14ac:dyDescent="0.35">
      <c r="A862" s="5" t="s">
        <v>355</v>
      </c>
      <c r="B862" s="2">
        <v>43198</v>
      </c>
      <c r="C862">
        <v>19</v>
      </c>
      <c r="D862" t="s">
        <v>50</v>
      </c>
      <c r="E862" t="s">
        <v>23</v>
      </c>
      <c r="F862" t="s">
        <v>24</v>
      </c>
      <c r="G862" t="s">
        <v>2041</v>
      </c>
      <c r="H862" s="8">
        <v>199</v>
      </c>
      <c r="I862">
        <v>9</v>
      </c>
      <c r="J862" s="10">
        <v>1791</v>
      </c>
    </row>
    <row r="863" spans="1:10" x14ac:dyDescent="0.35">
      <c r="A863" s="5" t="s">
        <v>356</v>
      </c>
      <c r="B863" s="2">
        <v>43198</v>
      </c>
      <c r="C863">
        <v>19</v>
      </c>
      <c r="D863" t="s">
        <v>50</v>
      </c>
      <c r="E863" t="s">
        <v>23</v>
      </c>
      <c r="F863" t="s">
        <v>24</v>
      </c>
      <c r="G863" t="s">
        <v>2041</v>
      </c>
      <c r="H863" s="8">
        <v>199</v>
      </c>
      <c r="I863">
        <v>8</v>
      </c>
      <c r="J863" s="10">
        <v>1592</v>
      </c>
    </row>
    <row r="864" spans="1:10" x14ac:dyDescent="0.35">
      <c r="A864" s="5" t="s">
        <v>357</v>
      </c>
      <c r="B864" s="2">
        <v>43199</v>
      </c>
      <c r="C864">
        <v>2</v>
      </c>
      <c r="D864" t="s">
        <v>100</v>
      </c>
      <c r="E864" t="s">
        <v>15</v>
      </c>
      <c r="F864" t="s">
        <v>16</v>
      </c>
      <c r="G864" t="s">
        <v>2041</v>
      </c>
      <c r="H864" s="8">
        <v>199</v>
      </c>
      <c r="I864">
        <v>3</v>
      </c>
      <c r="J864" s="10">
        <v>597</v>
      </c>
    </row>
    <row r="865" spans="1:10" x14ac:dyDescent="0.35">
      <c r="A865" s="5" t="s">
        <v>358</v>
      </c>
      <c r="B865" s="2">
        <v>43199</v>
      </c>
      <c r="C865">
        <v>5</v>
      </c>
      <c r="D865" t="s">
        <v>54</v>
      </c>
      <c r="E865" t="s">
        <v>62</v>
      </c>
      <c r="F865" t="s">
        <v>16</v>
      </c>
      <c r="G865" t="s">
        <v>2041</v>
      </c>
      <c r="H865" s="8">
        <v>199</v>
      </c>
      <c r="I865">
        <v>4</v>
      </c>
      <c r="J865" s="10">
        <v>796</v>
      </c>
    </row>
    <row r="866" spans="1:10" x14ac:dyDescent="0.35">
      <c r="A866" s="5" t="s">
        <v>367</v>
      </c>
      <c r="B866" s="2">
        <v>43204</v>
      </c>
      <c r="C866">
        <v>9</v>
      </c>
      <c r="D866" t="s">
        <v>18</v>
      </c>
      <c r="E866" t="s">
        <v>40</v>
      </c>
      <c r="F866" t="s">
        <v>20</v>
      </c>
      <c r="G866" t="s">
        <v>2041</v>
      </c>
      <c r="H866" s="8">
        <v>199</v>
      </c>
      <c r="I866">
        <v>9</v>
      </c>
      <c r="J866" s="10">
        <v>1791</v>
      </c>
    </row>
    <row r="867" spans="1:10" x14ac:dyDescent="0.35">
      <c r="A867" s="5" t="s">
        <v>368</v>
      </c>
      <c r="B867" s="2">
        <v>43204</v>
      </c>
      <c r="C867">
        <v>8</v>
      </c>
      <c r="D867" t="s">
        <v>39</v>
      </c>
      <c r="E867" t="s">
        <v>19</v>
      </c>
      <c r="F867" t="s">
        <v>20</v>
      </c>
      <c r="G867" t="s">
        <v>2041</v>
      </c>
      <c r="H867" s="8">
        <v>199</v>
      </c>
      <c r="I867">
        <v>2</v>
      </c>
      <c r="J867" s="10">
        <v>398</v>
      </c>
    </row>
    <row r="868" spans="1:10" x14ac:dyDescent="0.35">
      <c r="A868" s="5" t="s">
        <v>372</v>
      </c>
      <c r="B868" s="2">
        <v>43204</v>
      </c>
      <c r="C868">
        <v>6</v>
      </c>
      <c r="D868" t="s">
        <v>42</v>
      </c>
      <c r="E868" t="s">
        <v>40</v>
      </c>
      <c r="F868" t="s">
        <v>20</v>
      </c>
      <c r="G868" t="s">
        <v>2041</v>
      </c>
      <c r="H868" s="8">
        <v>199</v>
      </c>
      <c r="I868">
        <v>8</v>
      </c>
      <c r="J868" s="10">
        <v>1592</v>
      </c>
    </row>
    <row r="869" spans="1:10" x14ac:dyDescent="0.35">
      <c r="A869" s="5" t="s">
        <v>384</v>
      </c>
      <c r="B869" s="2">
        <v>43209</v>
      </c>
      <c r="C869">
        <v>9</v>
      </c>
      <c r="D869" t="s">
        <v>18</v>
      </c>
      <c r="E869" t="s">
        <v>19</v>
      </c>
      <c r="F869" t="s">
        <v>20</v>
      </c>
      <c r="G869" t="s">
        <v>2041</v>
      </c>
      <c r="H869" s="8">
        <v>199</v>
      </c>
      <c r="I869">
        <v>6</v>
      </c>
      <c r="J869" s="10">
        <v>1194</v>
      </c>
    </row>
    <row r="870" spans="1:10" x14ac:dyDescent="0.35">
      <c r="A870" s="5" t="s">
        <v>385</v>
      </c>
      <c r="B870" s="2">
        <v>43209</v>
      </c>
      <c r="C870">
        <v>13</v>
      </c>
      <c r="D870" t="s">
        <v>28</v>
      </c>
      <c r="E870" t="s">
        <v>11</v>
      </c>
      <c r="F870" t="s">
        <v>12</v>
      </c>
      <c r="G870" t="s">
        <v>2041</v>
      </c>
      <c r="H870" s="8">
        <v>199</v>
      </c>
      <c r="I870">
        <v>2</v>
      </c>
      <c r="J870" s="10">
        <v>398</v>
      </c>
    </row>
    <row r="871" spans="1:10" x14ac:dyDescent="0.35">
      <c r="A871" s="5" t="s">
        <v>387</v>
      </c>
      <c r="B871" s="2">
        <v>43209</v>
      </c>
      <c r="C871">
        <v>18</v>
      </c>
      <c r="D871" t="s">
        <v>22</v>
      </c>
      <c r="E871" t="s">
        <v>23</v>
      </c>
      <c r="F871" t="s">
        <v>24</v>
      </c>
      <c r="G871" t="s">
        <v>2041</v>
      </c>
      <c r="H871" s="8">
        <v>199</v>
      </c>
      <c r="I871">
        <v>0</v>
      </c>
      <c r="J871" s="10">
        <v>0</v>
      </c>
    </row>
    <row r="872" spans="1:10" x14ac:dyDescent="0.35">
      <c r="A872" s="5" t="s">
        <v>396</v>
      </c>
      <c r="B872" s="2">
        <v>43211</v>
      </c>
      <c r="C872">
        <v>18</v>
      </c>
      <c r="D872" t="s">
        <v>22</v>
      </c>
      <c r="E872" t="s">
        <v>31</v>
      </c>
      <c r="F872" t="s">
        <v>24</v>
      </c>
      <c r="G872" t="s">
        <v>2041</v>
      </c>
      <c r="H872" s="8">
        <v>199</v>
      </c>
      <c r="I872">
        <v>8</v>
      </c>
      <c r="J872" s="10">
        <v>1592</v>
      </c>
    </row>
    <row r="873" spans="1:10" x14ac:dyDescent="0.35">
      <c r="A873" s="5" t="s">
        <v>400</v>
      </c>
      <c r="B873" s="2">
        <v>43212</v>
      </c>
      <c r="C873">
        <v>19</v>
      </c>
      <c r="D873" t="s">
        <v>50</v>
      </c>
      <c r="E873" t="s">
        <v>23</v>
      </c>
      <c r="F873" t="s">
        <v>24</v>
      </c>
      <c r="G873" t="s">
        <v>2041</v>
      </c>
      <c r="H873" s="8">
        <v>199</v>
      </c>
      <c r="I873">
        <v>9</v>
      </c>
      <c r="J873" s="10">
        <v>1791</v>
      </c>
    </row>
    <row r="874" spans="1:10" x14ac:dyDescent="0.35">
      <c r="A874" s="5" t="s">
        <v>410</v>
      </c>
      <c r="B874" s="2">
        <v>43214</v>
      </c>
      <c r="C874">
        <v>15</v>
      </c>
      <c r="D874" t="s">
        <v>112</v>
      </c>
      <c r="E874" t="s">
        <v>57</v>
      </c>
      <c r="F874" t="s">
        <v>12</v>
      </c>
      <c r="G874" t="s">
        <v>2041</v>
      </c>
      <c r="H874" s="8">
        <v>199</v>
      </c>
      <c r="I874">
        <v>4</v>
      </c>
      <c r="J874" s="10">
        <v>796</v>
      </c>
    </row>
    <row r="875" spans="1:10" x14ac:dyDescent="0.35">
      <c r="A875" s="5" t="s">
        <v>413</v>
      </c>
      <c r="B875" s="2">
        <v>43214</v>
      </c>
      <c r="C875">
        <v>15</v>
      </c>
      <c r="D875" t="s">
        <v>112</v>
      </c>
      <c r="E875" t="s">
        <v>11</v>
      </c>
      <c r="F875" t="s">
        <v>12</v>
      </c>
      <c r="G875" t="s">
        <v>2041</v>
      </c>
      <c r="H875" s="8">
        <v>199</v>
      </c>
      <c r="I875">
        <v>6</v>
      </c>
      <c r="J875" s="10">
        <v>1194</v>
      </c>
    </row>
    <row r="876" spans="1:10" x14ac:dyDescent="0.35">
      <c r="A876" s="5" t="s">
        <v>417</v>
      </c>
      <c r="B876" s="2">
        <v>43215</v>
      </c>
      <c r="C876">
        <v>12</v>
      </c>
      <c r="D876" t="s">
        <v>60</v>
      </c>
      <c r="E876" t="s">
        <v>57</v>
      </c>
      <c r="F876" t="s">
        <v>12</v>
      </c>
      <c r="G876" t="s">
        <v>2041</v>
      </c>
      <c r="H876" s="8">
        <v>199</v>
      </c>
      <c r="I876">
        <v>6</v>
      </c>
      <c r="J876" s="10">
        <v>1194</v>
      </c>
    </row>
    <row r="877" spans="1:10" x14ac:dyDescent="0.35">
      <c r="A877" s="5" t="s">
        <v>431</v>
      </c>
      <c r="B877" s="2">
        <v>43218</v>
      </c>
      <c r="C877">
        <v>10</v>
      </c>
      <c r="D877" t="s">
        <v>52</v>
      </c>
      <c r="E877" t="s">
        <v>40</v>
      </c>
      <c r="F877" t="s">
        <v>20</v>
      </c>
      <c r="G877" t="s">
        <v>2041</v>
      </c>
      <c r="H877" s="8">
        <v>199</v>
      </c>
      <c r="I877">
        <v>0</v>
      </c>
      <c r="J877" s="10">
        <v>0</v>
      </c>
    </row>
    <row r="878" spans="1:10" x14ac:dyDescent="0.35">
      <c r="A878" s="5" t="s">
        <v>434</v>
      </c>
      <c r="B878" s="2">
        <v>43220</v>
      </c>
      <c r="C878">
        <v>18</v>
      </c>
      <c r="D878" t="s">
        <v>22</v>
      </c>
      <c r="E878" t="s">
        <v>23</v>
      </c>
      <c r="F878" t="s">
        <v>24</v>
      </c>
      <c r="G878" t="s">
        <v>2041</v>
      </c>
      <c r="H878" s="8">
        <v>199</v>
      </c>
      <c r="I878">
        <v>3</v>
      </c>
      <c r="J878" s="10">
        <v>597</v>
      </c>
    </row>
    <row r="879" spans="1:10" x14ac:dyDescent="0.35">
      <c r="A879" s="5" t="s">
        <v>449</v>
      </c>
      <c r="B879" s="2">
        <v>43226</v>
      </c>
      <c r="C879">
        <v>16</v>
      </c>
      <c r="D879" t="s">
        <v>26</v>
      </c>
      <c r="E879" t="s">
        <v>23</v>
      </c>
      <c r="F879" t="s">
        <v>24</v>
      </c>
      <c r="G879" t="s">
        <v>2041</v>
      </c>
      <c r="H879" s="8">
        <v>199</v>
      </c>
      <c r="I879">
        <v>3</v>
      </c>
      <c r="J879" s="10">
        <v>597</v>
      </c>
    </row>
    <row r="880" spans="1:10" x14ac:dyDescent="0.35">
      <c r="A880" s="5" t="s">
        <v>453</v>
      </c>
      <c r="B880" s="2">
        <v>43226</v>
      </c>
      <c r="C880">
        <v>3</v>
      </c>
      <c r="D880" t="s">
        <v>37</v>
      </c>
      <c r="E880" t="s">
        <v>62</v>
      </c>
      <c r="F880" t="s">
        <v>16</v>
      </c>
      <c r="G880" t="s">
        <v>2041</v>
      </c>
      <c r="H880" s="8">
        <v>199</v>
      </c>
      <c r="I880">
        <v>1</v>
      </c>
      <c r="J880" s="10">
        <v>199</v>
      </c>
    </row>
    <row r="881" spans="1:10" x14ac:dyDescent="0.35">
      <c r="A881" s="5" t="s">
        <v>456</v>
      </c>
      <c r="B881" s="2">
        <v>43228</v>
      </c>
      <c r="C881">
        <v>13</v>
      </c>
      <c r="D881" t="s">
        <v>28</v>
      </c>
      <c r="E881" t="s">
        <v>11</v>
      </c>
      <c r="F881" t="s">
        <v>12</v>
      </c>
      <c r="G881" t="s">
        <v>2041</v>
      </c>
      <c r="H881" s="8">
        <v>199</v>
      </c>
      <c r="I881">
        <v>1</v>
      </c>
      <c r="J881" s="10">
        <v>199</v>
      </c>
    </row>
    <row r="882" spans="1:10" x14ac:dyDescent="0.35">
      <c r="A882" s="5" t="s">
        <v>459</v>
      </c>
      <c r="B882" s="2">
        <v>43230</v>
      </c>
      <c r="C882">
        <v>14</v>
      </c>
      <c r="D882" t="s">
        <v>33</v>
      </c>
      <c r="E882" t="s">
        <v>11</v>
      </c>
      <c r="F882" t="s">
        <v>12</v>
      </c>
      <c r="G882" t="s">
        <v>2041</v>
      </c>
      <c r="H882" s="8">
        <v>199</v>
      </c>
      <c r="I882">
        <v>3</v>
      </c>
      <c r="J882" s="10">
        <v>597</v>
      </c>
    </row>
    <row r="883" spans="1:10" x14ac:dyDescent="0.35">
      <c r="A883" s="5" t="s">
        <v>466</v>
      </c>
      <c r="B883" s="2">
        <v>43232</v>
      </c>
      <c r="C883">
        <v>17</v>
      </c>
      <c r="D883" t="s">
        <v>30</v>
      </c>
      <c r="E883" t="s">
        <v>31</v>
      </c>
      <c r="F883" t="s">
        <v>24</v>
      </c>
      <c r="G883" t="s">
        <v>2041</v>
      </c>
      <c r="H883" s="8">
        <v>199</v>
      </c>
      <c r="I883">
        <v>8</v>
      </c>
      <c r="J883" s="10">
        <v>1592</v>
      </c>
    </row>
    <row r="884" spans="1:10" x14ac:dyDescent="0.35">
      <c r="A884" s="5" t="s">
        <v>467</v>
      </c>
      <c r="B884" s="2">
        <v>43233</v>
      </c>
      <c r="C884">
        <v>5</v>
      </c>
      <c r="D884" t="s">
        <v>54</v>
      </c>
      <c r="E884" t="s">
        <v>15</v>
      </c>
      <c r="F884" t="s">
        <v>16</v>
      </c>
      <c r="G884" t="s">
        <v>2041</v>
      </c>
      <c r="H884" s="8">
        <v>199</v>
      </c>
      <c r="I884">
        <v>6</v>
      </c>
      <c r="J884" s="10">
        <v>1194</v>
      </c>
    </row>
    <row r="885" spans="1:10" x14ac:dyDescent="0.35">
      <c r="A885" s="5" t="s">
        <v>476</v>
      </c>
      <c r="B885" s="2">
        <v>43235</v>
      </c>
      <c r="C885">
        <v>17</v>
      </c>
      <c r="D885" t="s">
        <v>30</v>
      </c>
      <c r="E885" t="s">
        <v>31</v>
      </c>
      <c r="F885" t="s">
        <v>24</v>
      </c>
      <c r="G885" t="s">
        <v>2041</v>
      </c>
      <c r="H885" s="8">
        <v>199</v>
      </c>
      <c r="I885">
        <v>0</v>
      </c>
      <c r="J885" s="10">
        <v>0</v>
      </c>
    </row>
    <row r="886" spans="1:10" x14ac:dyDescent="0.35">
      <c r="A886" s="5" t="s">
        <v>481</v>
      </c>
      <c r="B886" s="2">
        <v>43235</v>
      </c>
      <c r="C886">
        <v>18</v>
      </c>
      <c r="D886" t="s">
        <v>22</v>
      </c>
      <c r="E886" t="s">
        <v>31</v>
      </c>
      <c r="F886" t="s">
        <v>24</v>
      </c>
      <c r="G886" t="s">
        <v>2041</v>
      </c>
      <c r="H886" s="8">
        <v>199</v>
      </c>
      <c r="I886">
        <v>6</v>
      </c>
      <c r="J886" s="10">
        <v>1194</v>
      </c>
    </row>
    <row r="887" spans="1:10" x14ac:dyDescent="0.35">
      <c r="A887" s="5" t="s">
        <v>485</v>
      </c>
      <c r="B887" s="2">
        <v>43236</v>
      </c>
      <c r="C887">
        <v>9</v>
      </c>
      <c r="D887" t="s">
        <v>18</v>
      </c>
      <c r="E887" t="s">
        <v>40</v>
      </c>
      <c r="F887" t="s">
        <v>20</v>
      </c>
      <c r="G887" t="s">
        <v>2041</v>
      </c>
      <c r="H887" s="8">
        <v>199</v>
      </c>
      <c r="I887">
        <v>2</v>
      </c>
      <c r="J887" s="10">
        <v>398</v>
      </c>
    </row>
    <row r="888" spans="1:10" x14ac:dyDescent="0.35">
      <c r="A888" s="5" t="s">
        <v>498</v>
      </c>
      <c r="B888" s="2">
        <v>43237</v>
      </c>
      <c r="C888">
        <v>12</v>
      </c>
      <c r="D888" t="s">
        <v>60</v>
      </c>
      <c r="E888" t="s">
        <v>57</v>
      </c>
      <c r="F888" t="s">
        <v>12</v>
      </c>
      <c r="G888" t="s">
        <v>2041</v>
      </c>
      <c r="H888" s="8">
        <v>199</v>
      </c>
      <c r="I888">
        <v>3</v>
      </c>
      <c r="J888" s="10">
        <v>597</v>
      </c>
    </row>
    <row r="889" spans="1:10" x14ac:dyDescent="0.35">
      <c r="A889" s="5" t="s">
        <v>507</v>
      </c>
      <c r="B889" s="2">
        <v>43239</v>
      </c>
      <c r="C889">
        <v>4</v>
      </c>
      <c r="D889" t="s">
        <v>45</v>
      </c>
      <c r="E889" t="s">
        <v>15</v>
      </c>
      <c r="F889" t="s">
        <v>16</v>
      </c>
      <c r="G889" t="s">
        <v>2041</v>
      </c>
      <c r="H889" s="8">
        <v>199</v>
      </c>
      <c r="I889">
        <v>0</v>
      </c>
      <c r="J889" s="10">
        <v>0</v>
      </c>
    </row>
    <row r="890" spans="1:10" x14ac:dyDescent="0.35">
      <c r="A890" s="5" t="s">
        <v>515</v>
      </c>
      <c r="B890" s="2">
        <v>43243</v>
      </c>
      <c r="C890">
        <v>13</v>
      </c>
      <c r="D890" t="s">
        <v>28</v>
      </c>
      <c r="E890" t="s">
        <v>11</v>
      </c>
      <c r="F890" t="s">
        <v>12</v>
      </c>
      <c r="G890" t="s">
        <v>2041</v>
      </c>
      <c r="H890" s="8">
        <v>199</v>
      </c>
      <c r="I890">
        <v>2</v>
      </c>
      <c r="J890" s="10">
        <v>398</v>
      </c>
    </row>
    <row r="891" spans="1:10" x14ac:dyDescent="0.35">
      <c r="A891" s="5" t="s">
        <v>524</v>
      </c>
      <c r="B891" s="2">
        <v>43244</v>
      </c>
      <c r="C891">
        <v>4</v>
      </c>
      <c r="D891" t="s">
        <v>45</v>
      </c>
      <c r="E891" t="s">
        <v>62</v>
      </c>
      <c r="F891" t="s">
        <v>16</v>
      </c>
      <c r="G891" t="s">
        <v>2041</v>
      </c>
      <c r="H891" s="8">
        <v>199</v>
      </c>
      <c r="I891">
        <v>4</v>
      </c>
      <c r="J891" s="10">
        <v>796</v>
      </c>
    </row>
    <row r="892" spans="1:10" x14ac:dyDescent="0.35">
      <c r="A892" s="5" t="s">
        <v>525</v>
      </c>
      <c r="B892" s="2">
        <v>43245</v>
      </c>
      <c r="C892">
        <v>16</v>
      </c>
      <c r="D892" t="s">
        <v>26</v>
      </c>
      <c r="E892" t="s">
        <v>23</v>
      </c>
      <c r="F892" t="s">
        <v>24</v>
      </c>
      <c r="G892" t="s">
        <v>2041</v>
      </c>
      <c r="H892" s="8">
        <v>199</v>
      </c>
      <c r="I892">
        <v>7</v>
      </c>
      <c r="J892" s="10">
        <v>1393</v>
      </c>
    </row>
    <row r="893" spans="1:10" x14ac:dyDescent="0.35">
      <c r="A893" s="5" t="s">
        <v>535</v>
      </c>
      <c r="B893" s="2">
        <v>43246</v>
      </c>
      <c r="C893">
        <v>13</v>
      </c>
      <c r="D893" t="s">
        <v>28</v>
      </c>
      <c r="E893" t="s">
        <v>11</v>
      </c>
      <c r="F893" t="s">
        <v>12</v>
      </c>
      <c r="G893" t="s">
        <v>2041</v>
      </c>
      <c r="H893" s="8">
        <v>199</v>
      </c>
      <c r="I893">
        <v>5</v>
      </c>
      <c r="J893" s="10">
        <v>995</v>
      </c>
    </row>
    <row r="894" spans="1:10" x14ac:dyDescent="0.35">
      <c r="A894" s="5" t="s">
        <v>539</v>
      </c>
      <c r="B894" s="2">
        <v>43246</v>
      </c>
      <c r="C894">
        <v>18</v>
      </c>
      <c r="D894" t="s">
        <v>22</v>
      </c>
      <c r="E894" t="s">
        <v>23</v>
      </c>
      <c r="F894" t="s">
        <v>24</v>
      </c>
      <c r="G894" t="s">
        <v>2041</v>
      </c>
      <c r="H894" s="8">
        <v>199</v>
      </c>
      <c r="I894">
        <v>8</v>
      </c>
      <c r="J894" s="10">
        <v>1592</v>
      </c>
    </row>
    <row r="895" spans="1:10" x14ac:dyDescent="0.35">
      <c r="A895" s="5" t="s">
        <v>541</v>
      </c>
      <c r="B895" s="2">
        <v>43247</v>
      </c>
      <c r="C895">
        <v>2</v>
      </c>
      <c r="D895" t="s">
        <v>100</v>
      </c>
      <c r="E895" t="s">
        <v>15</v>
      </c>
      <c r="F895" t="s">
        <v>16</v>
      </c>
      <c r="G895" t="s">
        <v>2041</v>
      </c>
      <c r="H895" s="8">
        <v>199</v>
      </c>
      <c r="I895">
        <v>5</v>
      </c>
      <c r="J895" s="10">
        <v>995</v>
      </c>
    </row>
    <row r="896" spans="1:10" x14ac:dyDescent="0.35">
      <c r="A896" s="5" t="s">
        <v>542</v>
      </c>
      <c r="B896" s="2">
        <v>43247</v>
      </c>
      <c r="C896">
        <v>2</v>
      </c>
      <c r="D896" t="s">
        <v>100</v>
      </c>
      <c r="E896" t="s">
        <v>15</v>
      </c>
      <c r="F896" t="s">
        <v>16</v>
      </c>
      <c r="G896" t="s">
        <v>2041</v>
      </c>
      <c r="H896" s="8">
        <v>199</v>
      </c>
      <c r="I896">
        <v>0</v>
      </c>
      <c r="J896" s="10">
        <v>0</v>
      </c>
    </row>
    <row r="897" spans="1:10" x14ac:dyDescent="0.35">
      <c r="A897" s="5" t="s">
        <v>544</v>
      </c>
      <c r="B897" s="2">
        <v>43248</v>
      </c>
      <c r="C897">
        <v>9</v>
      </c>
      <c r="D897" t="s">
        <v>18</v>
      </c>
      <c r="E897" t="s">
        <v>19</v>
      </c>
      <c r="F897" t="s">
        <v>20</v>
      </c>
      <c r="G897" t="s">
        <v>2041</v>
      </c>
      <c r="H897" s="8">
        <v>199</v>
      </c>
      <c r="I897">
        <v>6</v>
      </c>
      <c r="J897" s="10">
        <v>1194</v>
      </c>
    </row>
    <row r="898" spans="1:10" x14ac:dyDescent="0.35">
      <c r="A898" s="5" t="s">
        <v>545</v>
      </c>
      <c r="B898" s="2">
        <v>43249</v>
      </c>
      <c r="C898">
        <v>12</v>
      </c>
      <c r="D898" t="s">
        <v>60</v>
      </c>
      <c r="E898" t="s">
        <v>57</v>
      </c>
      <c r="F898" t="s">
        <v>12</v>
      </c>
      <c r="G898" t="s">
        <v>2041</v>
      </c>
      <c r="H898" s="8">
        <v>199</v>
      </c>
      <c r="I898">
        <v>2</v>
      </c>
      <c r="J898" s="10">
        <v>398</v>
      </c>
    </row>
    <row r="899" spans="1:10" x14ac:dyDescent="0.35">
      <c r="A899" s="5" t="s">
        <v>558</v>
      </c>
      <c r="B899" s="2">
        <v>43253</v>
      </c>
      <c r="C899">
        <v>9</v>
      </c>
      <c r="D899" t="s">
        <v>18</v>
      </c>
      <c r="E899" t="s">
        <v>19</v>
      </c>
      <c r="F899" t="s">
        <v>20</v>
      </c>
      <c r="G899" t="s">
        <v>2041</v>
      </c>
      <c r="H899" s="8">
        <v>199</v>
      </c>
      <c r="I899">
        <v>7</v>
      </c>
      <c r="J899" s="10">
        <v>1393</v>
      </c>
    </row>
    <row r="900" spans="1:10" x14ac:dyDescent="0.35">
      <c r="A900" s="5" t="s">
        <v>559</v>
      </c>
      <c r="B900" s="2">
        <v>43254</v>
      </c>
      <c r="C900">
        <v>5</v>
      </c>
      <c r="D900" t="s">
        <v>54</v>
      </c>
      <c r="E900" t="s">
        <v>62</v>
      </c>
      <c r="F900" t="s">
        <v>16</v>
      </c>
      <c r="G900" t="s">
        <v>2041</v>
      </c>
      <c r="H900" s="8">
        <v>199</v>
      </c>
      <c r="I900">
        <v>9</v>
      </c>
      <c r="J900" s="10">
        <v>1791</v>
      </c>
    </row>
    <row r="901" spans="1:10" x14ac:dyDescent="0.35">
      <c r="A901" s="5" t="s">
        <v>562</v>
      </c>
      <c r="B901" s="2">
        <v>43254</v>
      </c>
      <c r="C901">
        <v>12</v>
      </c>
      <c r="D901" t="s">
        <v>60</v>
      </c>
      <c r="E901" t="s">
        <v>57</v>
      </c>
      <c r="F901" t="s">
        <v>12</v>
      </c>
      <c r="G901" t="s">
        <v>2041</v>
      </c>
      <c r="H901" s="8">
        <v>199</v>
      </c>
      <c r="I901">
        <v>9</v>
      </c>
      <c r="J901" s="10">
        <v>1791</v>
      </c>
    </row>
    <row r="902" spans="1:10" x14ac:dyDescent="0.35">
      <c r="A902" s="5" t="s">
        <v>569</v>
      </c>
      <c r="B902" s="2">
        <v>43254</v>
      </c>
      <c r="C902">
        <v>13</v>
      </c>
      <c r="D902" t="s">
        <v>28</v>
      </c>
      <c r="E902" t="s">
        <v>57</v>
      </c>
      <c r="F902" t="s">
        <v>12</v>
      </c>
      <c r="G902" t="s">
        <v>2041</v>
      </c>
      <c r="H902" s="8">
        <v>199</v>
      </c>
      <c r="I902">
        <v>8</v>
      </c>
      <c r="J902" s="10">
        <v>1592</v>
      </c>
    </row>
    <row r="903" spans="1:10" x14ac:dyDescent="0.35">
      <c r="A903" s="5" t="s">
        <v>571</v>
      </c>
      <c r="B903" s="2">
        <v>43255</v>
      </c>
      <c r="C903">
        <v>8</v>
      </c>
      <c r="D903" t="s">
        <v>39</v>
      </c>
      <c r="E903" t="s">
        <v>19</v>
      </c>
      <c r="F903" t="s">
        <v>20</v>
      </c>
      <c r="G903" t="s">
        <v>2041</v>
      </c>
      <c r="H903" s="8">
        <v>199</v>
      </c>
      <c r="I903">
        <v>3</v>
      </c>
      <c r="J903" s="10">
        <v>597</v>
      </c>
    </row>
    <row r="904" spans="1:10" x14ac:dyDescent="0.35">
      <c r="A904" s="5" t="s">
        <v>573</v>
      </c>
      <c r="B904" s="2">
        <v>43256</v>
      </c>
      <c r="C904">
        <v>8</v>
      </c>
      <c r="D904" t="s">
        <v>39</v>
      </c>
      <c r="E904" t="s">
        <v>40</v>
      </c>
      <c r="F904" t="s">
        <v>20</v>
      </c>
      <c r="G904" t="s">
        <v>2041</v>
      </c>
      <c r="H904" s="8">
        <v>199</v>
      </c>
      <c r="I904">
        <v>5</v>
      </c>
      <c r="J904" s="10">
        <v>995</v>
      </c>
    </row>
    <row r="905" spans="1:10" x14ac:dyDescent="0.35">
      <c r="A905" s="5" t="s">
        <v>575</v>
      </c>
      <c r="B905" s="2">
        <v>43256</v>
      </c>
      <c r="C905">
        <v>19</v>
      </c>
      <c r="D905" t="s">
        <v>50</v>
      </c>
      <c r="E905" t="s">
        <v>23</v>
      </c>
      <c r="F905" t="s">
        <v>24</v>
      </c>
      <c r="G905" t="s">
        <v>2041</v>
      </c>
      <c r="H905" s="8">
        <v>199</v>
      </c>
      <c r="I905">
        <v>2</v>
      </c>
      <c r="J905" s="10">
        <v>398</v>
      </c>
    </row>
    <row r="906" spans="1:10" x14ac:dyDescent="0.35">
      <c r="A906" s="5" t="s">
        <v>577</v>
      </c>
      <c r="B906" s="2">
        <v>43257</v>
      </c>
      <c r="C906">
        <v>9</v>
      </c>
      <c r="D906" t="s">
        <v>18</v>
      </c>
      <c r="E906" t="s">
        <v>40</v>
      </c>
      <c r="F906" t="s">
        <v>20</v>
      </c>
      <c r="G906" t="s">
        <v>2041</v>
      </c>
      <c r="H906" s="8">
        <v>199</v>
      </c>
      <c r="I906">
        <v>1</v>
      </c>
      <c r="J906" s="10">
        <v>199</v>
      </c>
    </row>
    <row r="907" spans="1:10" x14ac:dyDescent="0.35">
      <c r="A907" s="5" t="s">
        <v>578</v>
      </c>
      <c r="B907" s="2">
        <v>43257</v>
      </c>
      <c r="C907">
        <v>8</v>
      </c>
      <c r="D907" t="s">
        <v>39</v>
      </c>
      <c r="E907" t="s">
        <v>40</v>
      </c>
      <c r="F907" t="s">
        <v>20</v>
      </c>
      <c r="G907" t="s">
        <v>2041</v>
      </c>
      <c r="H907" s="8">
        <v>199</v>
      </c>
      <c r="I907">
        <v>2</v>
      </c>
      <c r="J907" s="10">
        <v>398</v>
      </c>
    </row>
    <row r="908" spans="1:10" x14ac:dyDescent="0.35">
      <c r="A908" s="5" t="s">
        <v>579</v>
      </c>
      <c r="B908" s="2">
        <v>43258</v>
      </c>
      <c r="C908">
        <v>19</v>
      </c>
      <c r="D908" t="s">
        <v>50</v>
      </c>
      <c r="E908" t="s">
        <v>23</v>
      </c>
      <c r="F908" t="s">
        <v>24</v>
      </c>
      <c r="G908" t="s">
        <v>2041</v>
      </c>
      <c r="H908" s="8">
        <v>199</v>
      </c>
      <c r="I908">
        <v>0</v>
      </c>
      <c r="J908" s="10">
        <v>0</v>
      </c>
    </row>
    <row r="909" spans="1:10" x14ac:dyDescent="0.35">
      <c r="A909" s="5" t="s">
        <v>586</v>
      </c>
      <c r="B909" s="2">
        <v>43261</v>
      </c>
      <c r="C909">
        <v>4</v>
      </c>
      <c r="D909" t="s">
        <v>45</v>
      </c>
      <c r="E909" t="s">
        <v>62</v>
      </c>
      <c r="F909" t="s">
        <v>16</v>
      </c>
      <c r="G909" t="s">
        <v>2041</v>
      </c>
      <c r="H909" s="8">
        <v>199</v>
      </c>
      <c r="I909">
        <v>5</v>
      </c>
      <c r="J909" s="10">
        <v>995</v>
      </c>
    </row>
    <row r="910" spans="1:10" x14ac:dyDescent="0.35">
      <c r="A910" s="5" t="s">
        <v>588</v>
      </c>
      <c r="B910" s="2">
        <v>43262</v>
      </c>
      <c r="C910">
        <v>2</v>
      </c>
      <c r="D910" t="s">
        <v>100</v>
      </c>
      <c r="E910" t="s">
        <v>62</v>
      </c>
      <c r="F910" t="s">
        <v>16</v>
      </c>
      <c r="G910" t="s">
        <v>2041</v>
      </c>
      <c r="H910" s="8">
        <v>199</v>
      </c>
      <c r="I910">
        <v>7</v>
      </c>
      <c r="J910" s="10">
        <v>1393</v>
      </c>
    </row>
    <row r="911" spans="1:10" x14ac:dyDescent="0.35">
      <c r="A911" s="5" t="s">
        <v>589</v>
      </c>
      <c r="B911" s="2">
        <v>43262</v>
      </c>
      <c r="C911">
        <v>17</v>
      </c>
      <c r="D911" t="s">
        <v>30</v>
      </c>
      <c r="E911" t="s">
        <v>23</v>
      </c>
      <c r="F911" t="s">
        <v>24</v>
      </c>
      <c r="G911" t="s">
        <v>2041</v>
      </c>
      <c r="H911" s="8">
        <v>199</v>
      </c>
      <c r="I911">
        <v>2</v>
      </c>
      <c r="J911" s="10">
        <v>398</v>
      </c>
    </row>
    <row r="912" spans="1:10" x14ac:dyDescent="0.35">
      <c r="A912" s="5" t="s">
        <v>594</v>
      </c>
      <c r="B912" s="2">
        <v>43263</v>
      </c>
      <c r="C912">
        <v>19</v>
      </c>
      <c r="D912" t="s">
        <v>50</v>
      </c>
      <c r="E912" t="s">
        <v>23</v>
      </c>
      <c r="F912" t="s">
        <v>24</v>
      </c>
      <c r="G912" t="s">
        <v>2041</v>
      </c>
      <c r="H912" s="8">
        <v>199</v>
      </c>
      <c r="I912">
        <v>4</v>
      </c>
      <c r="J912" s="10">
        <v>796</v>
      </c>
    </row>
    <row r="913" spans="1:10" x14ac:dyDescent="0.35">
      <c r="A913" s="5" t="s">
        <v>595</v>
      </c>
      <c r="B913" s="2">
        <v>43263</v>
      </c>
      <c r="C913">
        <v>6</v>
      </c>
      <c r="D913" t="s">
        <v>42</v>
      </c>
      <c r="E913" t="s">
        <v>19</v>
      </c>
      <c r="F913" t="s">
        <v>20</v>
      </c>
      <c r="G913" t="s">
        <v>2041</v>
      </c>
      <c r="H913" s="8">
        <v>199</v>
      </c>
      <c r="I913">
        <v>9</v>
      </c>
      <c r="J913" s="10">
        <v>1791</v>
      </c>
    </row>
    <row r="914" spans="1:10" x14ac:dyDescent="0.35">
      <c r="A914" s="5" t="s">
        <v>605</v>
      </c>
      <c r="B914" s="2">
        <v>43267</v>
      </c>
      <c r="C914">
        <v>1</v>
      </c>
      <c r="D914" t="s">
        <v>14</v>
      </c>
      <c r="E914" t="s">
        <v>15</v>
      </c>
      <c r="F914" t="s">
        <v>16</v>
      </c>
      <c r="G914" t="s">
        <v>2041</v>
      </c>
      <c r="H914" s="8">
        <v>199</v>
      </c>
      <c r="I914">
        <v>0</v>
      </c>
      <c r="J914" s="10">
        <v>0</v>
      </c>
    </row>
    <row r="915" spans="1:10" x14ac:dyDescent="0.35">
      <c r="A915" s="5" t="s">
        <v>625</v>
      </c>
      <c r="B915" s="2">
        <v>43273</v>
      </c>
      <c r="C915">
        <v>5</v>
      </c>
      <c r="D915" t="s">
        <v>54</v>
      </c>
      <c r="E915" t="s">
        <v>15</v>
      </c>
      <c r="F915" t="s">
        <v>16</v>
      </c>
      <c r="G915" t="s">
        <v>2041</v>
      </c>
      <c r="H915" s="8">
        <v>199</v>
      </c>
      <c r="I915">
        <v>1</v>
      </c>
      <c r="J915" s="10">
        <v>199</v>
      </c>
    </row>
    <row r="916" spans="1:10" x14ac:dyDescent="0.35">
      <c r="A916" s="5" t="s">
        <v>635</v>
      </c>
      <c r="B916" s="2">
        <v>43277</v>
      </c>
      <c r="C916">
        <v>10</v>
      </c>
      <c r="D916" t="s">
        <v>52</v>
      </c>
      <c r="E916" t="s">
        <v>40</v>
      </c>
      <c r="F916" t="s">
        <v>20</v>
      </c>
      <c r="G916" t="s">
        <v>2041</v>
      </c>
      <c r="H916" s="8">
        <v>199</v>
      </c>
      <c r="I916">
        <v>6</v>
      </c>
      <c r="J916" s="10">
        <v>1194</v>
      </c>
    </row>
    <row r="917" spans="1:10" x14ac:dyDescent="0.35">
      <c r="A917" s="5" t="s">
        <v>642</v>
      </c>
      <c r="B917" s="2">
        <v>43279</v>
      </c>
      <c r="C917">
        <v>12</v>
      </c>
      <c r="D917" t="s">
        <v>60</v>
      </c>
      <c r="E917" t="s">
        <v>57</v>
      </c>
      <c r="F917" t="s">
        <v>12</v>
      </c>
      <c r="G917" t="s">
        <v>2041</v>
      </c>
      <c r="H917" s="8">
        <v>199</v>
      </c>
      <c r="I917">
        <v>3</v>
      </c>
      <c r="J917" s="10">
        <v>597</v>
      </c>
    </row>
    <row r="918" spans="1:10" x14ac:dyDescent="0.35">
      <c r="A918" s="5" t="s">
        <v>657</v>
      </c>
      <c r="B918" s="2">
        <v>43287</v>
      </c>
      <c r="C918">
        <v>19</v>
      </c>
      <c r="D918" t="s">
        <v>50</v>
      </c>
      <c r="E918" t="s">
        <v>31</v>
      </c>
      <c r="F918" t="s">
        <v>24</v>
      </c>
      <c r="G918" t="s">
        <v>2041</v>
      </c>
      <c r="H918" s="8">
        <v>199</v>
      </c>
      <c r="I918">
        <v>8</v>
      </c>
      <c r="J918" s="10">
        <v>1592</v>
      </c>
    </row>
    <row r="919" spans="1:10" x14ac:dyDescent="0.35">
      <c r="A919" s="5" t="s">
        <v>663</v>
      </c>
      <c r="B919" s="2">
        <v>43288</v>
      </c>
      <c r="C919">
        <v>14</v>
      </c>
      <c r="D919" t="s">
        <v>33</v>
      </c>
      <c r="E919" t="s">
        <v>57</v>
      </c>
      <c r="F919" t="s">
        <v>12</v>
      </c>
      <c r="G919" t="s">
        <v>2041</v>
      </c>
      <c r="H919" s="8">
        <v>199</v>
      </c>
      <c r="I919">
        <v>0</v>
      </c>
      <c r="J919" s="10">
        <v>0</v>
      </c>
    </row>
    <row r="920" spans="1:10" x14ac:dyDescent="0.35">
      <c r="A920" s="5" t="s">
        <v>664</v>
      </c>
      <c r="B920" s="2">
        <v>43289</v>
      </c>
      <c r="C920">
        <v>3</v>
      </c>
      <c r="D920" t="s">
        <v>37</v>
      </c>
      <c r="E920" t="s">
        <v>62</v>
      </c>
      <c r="F920" t="s">
        <v>16</v>
      </c>
      <c r="G920" t="s">
        <v>2041</v>
      </c>
      <c r="H920" s="8">
        <v>199</v>
      </c>
      <c r="I920">
        <v>4</v>
      </c>
      <c r="J920" s="10">
        <v>796</v>
      </c>
    </row>
    <row r="921" spans="1:10" x14ac:dyDescent="0.35">
      <c r="A921" s="5" t="s">
        <v>671</v>
      </c>
      <c r="B921" s="2">
        <v>43291</v>
      </c>
      <c r="C921">
        <v>13</v>
      </c>
      <c r="D921" t="s">
        <v>28</v>
      </c>
      <c r="E921" t="s">
        <v>11</v>
      </c>
      <c r="F921" t="s">
        <v>12</v>
      </c>
      <c r="G921" t="s">
        <v>2041</v>
      </c>
      <c r="H921" s="8">
        <v>199</v>
      </c>
      <c r="I921">
        <v>4</v>
      </c>
      <c r="J921" s="10">
        <v>796</v>
      </c>
    </row>
    <row r="922" spans="1:10" x14ac:dyDescent="0.35">
      <c r="A922" s="5" t="s">
        <v>684</v>
      </c>
      <c r="B922" s="2">
        <v>43297</v>
      </c>
      <c r="C922">
        <v>6</v>
      </c>
      <c r="D922" t="s">
        <v>42</v>
      </c>
      <c r="E922" t="s">
        <v>40</v>
      </c>
      <c r="F922" t="s">
        <v>20</v>
      </c>
      <c r="G922" t="s">
        <v>2041</v>
      </c>
      <c r="H922" s="8">
        <v>199</v>
      </c>
      <c r="I922">
        <v>6</v>
      </c>
      <c r="J922" s="10">
        <v>1194</v>
      </c>
    </row>
    <row r="923" spans="1:10" x14ac:dyDescent="0.35">
      <c r="A923" s="5" t="s">
        <v>686</v>
      </c>
      <c r="B923" s="2">
        <v>43297</v>
      </c>
      <c r="C923">
        <v>14</v>
      </c>
      <c r="D923" t="s">
        <v>33</v>
      </c>
      <c r="E923" t="s">
        <v>11</v>
      </c>
      <c r="F923" t="s">
        <v>12</v>
      </c>
      <c r="G923" t="s">
        <v>2041</v>
      </c>
      <c r="H923" s="8">
        <v>199</v>
      </c>
      <c r="I923">
        <v>0</v>
      </c>
      <c r="J923" s="10">
        <v>0</v>
      </c>
    </row>
    <row r="924" spans="1:10" x14ac:dyDescent="0.35">
      <c r="A924" s="5" t="s">
        <v>688</v>
      </c>
      <c r="B924" s="2">
        <v>43297</v>
      </c>
      <c r="C924">
        <v>8</v>
      </c>
      <c r="D924" t="s">
        <v>39</v>
      </c>
      <c r="E924" t="s">
        <v>19</v>
      </c>
      <c r="F924" t="s">
        <v>20</v>
      </c>
      <c r="G924" t="s">
        <v>2041</v>
      </c>
      <c r="H924" s="8">
        <v>199</v>
      </c>
      <c r="I924">
        <v>1</v>
      </c>
      <c r="J924" s="10">
        <v>199</v>
      </c>
    </row>
    <row r="925" spans="1:10" x14ac:dyDescent="0.35">
      <c r="A925" s="5" t="s">
        <v>699</v>
      </c>
      <c r="B925" s="2">
        <v>43300</v>
      </c>
      <c r="C925">
        <v>15</v>
      </c>
      <c r="D925" t="s">
        <v>112</v>
      </c>
      <c r="E925" t="s">
        <v>57</v>
      </c>
      <c r="F925" t="s">
        <v>12</v>
      </c>
      <c r="G925" t="s">
        <v>2041</v>
      </c>
      <c r="H925" s="8">
        <v>199</v>
      </c>
      <c r="I925">
        <v>1</v>
      </c>
      <c r="J925" s="10">
        <v>199</v>
      </c>
    </row>
    <row r="926" spans="1:10" x14ac:dyDescent="0.35">
      <c r="A926" s="5" t="s">
        <v>710</v>
      </c>
      <c r="B926" s="2">
        <v>43305</v>
      </c>
      <c r="C926">
        <v>2</v>
      </c>
      <c r="D926" t="s">
        <v>100</v>
      </c>
      <c r="E926" t="s">
        <v>15</v>
      </c>
      <c r="F926" t="s">
        <v>16</v>
      </c>
      <c r="G926" t="s">
        <v>2041</v>
      </c>
      <c r="H926" s="8">
        <v>199</v>
      </c>
      <c r="I926">
        <v>1</v>
      </c>
      <c r="J926" s="10">
        <v>199</v>
      </c>
    </row>
    <row r="927" spans="1:10" x14ac:dyDescent="0.35">
      <c r="A927" s="5" t="s">
        <v>725</v>
      </c>
      <c r="B927" s="2">
        <v>43308</v>
      </c>
      <c r="C927">
        <v>11</v>
      </c>
      <c r="D927" t="s">
        <v>10</v>
      </c>
      <c r="E927" t="s">
        <v>57</v>
      </c>
      <c r="F927" t="s">
        <v>12</v>
      </c>
      <c r="G927" t="s">
        <v>2041</v>
      </c>
      <c r="H927" s="8">
        <v>199</v>
      </c>
      <c r="I927">
        <v>4</v>
      </c>
      <c r="J927" s="10">
        <v>796</v>
      </c>
    </row>
    <row r="928" spans="1:10" x14ac:dyDescent="0.35">
      <c r="A928" s="5" t="s">
        <v>728</v>
      </c>
      <c r="B928" s="2">
        <v>43308</v>
      </c>
      <c r="C928">
        <v>19</v>
      </c>
      <c r="D928" t="s">
        <v>50</v>
      </c>
      <c r="E928" t="s">
        <v>23</v>
      </c>
      <c r="F928" t="s">
        <v>24</v>
      </c>
      <c r="G928" t="s">
        <v>2041</v>
      </c>
      <c r="H928" s="8">
        <v>199</v>
      </c>
      <c r="I928">
        <v>5</v>
      </c>
      <c r="J928" s="10">
        <v>995</v>
      </c>
    </row>
    <row r="929" spans="1:10" x14ac:dyDescent="0.35">
      <c r="A929" s="5" t="s">
        <v>733</v>
      </c>
      <c r="B929" s="2">
        <v>43308</v>
      </c>
      <c r="C929">
        <v>11</v>
      </c>
      <c r="D929" t="s">
        <v>10</v>
      </c>
      <c r="E929" t="s">
        <v>11</v>
      </c>
      <c r="F929" t="s">
        <v>12</v>
      </c>
      <c r="G929" t="s">
        <v>2041</v>
      </c>
      <c r="H929" s="8">
        <v>199</v>
      </c>
      <c r="I929">
        <v>5</v>
      </c>
      <c r="J929" s="10">
        <v>995</v>
      </c>
    </row>
    <row r="930" spans="1:10" x14ac:dyDescent="0.35">
      <c r="A930" s="5" t="s">
        <v>736</v>
      </c>
      <c r="B930" s="2">
        <v>43310</v>
      </c>
      <c r="C930">
        <v>3</v>
      </c>
      <c r="D930" t="s">
        <v>37</v>
      </c>
      <c r="E930" t="s">
        <v>62</v>
      </c>
      <c r="F930" t="s">
        <v>16</v>
      </c>
      <c r="G930" t="s">
        <v>2041</v>
      </c>
      <c r="H930" s="8">
        <v>199</v>
      </c>
      <c r="I930">
        <v>8</v>
      </c>
      <c r="J930" s="10">
        <v>1592</v>
      </c>
    </row>
    <row r="931" spans="1:10" x14ac:dyDescent="0.35">
      <c r="A931" s="5" t="s">
        <v>739</v>
      </c>
      <c r="B931" s="2">
        <v>43312</v>
      </c>
      <c r="C931">
        <v>5</v>
      </c>
      <c r="D931" t="s">
        <v>54</v>
      </c>
      <c r="E931" t="s">
        <v>62</v>
      </c>
      <c r="F931" t="s">
        <v>16</v>
      </c>
      <c r="G931" t="s">
        <v>2041</v>
      </c>
      <c r="H931" s="8">
        <v>199</v>
      </c>
      <c r="I931">
        <v>3</v>
      </c>
      <c r="J931" s="10">
        <v>597</v>
      </c>
    </row>
    <row r="932" spans="1:10" x14ac:dyDescent="0.35">
      <c r="A932" s="5" t="s">
        <v>742</v>
      </c>
      <c r="B932" s="2">
        <v>43315</v>
      </c>
      <c r="C932">
        <v>6</v>
      </c>
      <c r="D932" t="s">
        <v>42</v>
      </c>
      <c r="E932" t="s">
        <v>40</v>
      </c>
      <c r="F932" t="s">
        <v>20</v>
      </c>
      <c r="G932" t="s">
        <v>2041</v>
      </c>
      <c r="H932" s="8">
        <v>199</v>
      </c>
      <c r="I932">
        <v>3</v>
      </c>
      <c r="J932" s="10">
        <v>597</v>
      </c>
    </row>
    <row r="933" spans="1:10" x14ac:dyDescent="0.35">
      <c r="A933" s="5" t="s">
        <v>747</v>
      </c>
      <c r="B933" s="2">
        <v>43315</v>
      </c>
      <c r="C933">
        <v>10</v>
      </c>
      <c r="D933" t="s">
        <v>52</v>
      </c>
      <c r="E933" t="s">
        <v>40</v>
      </c>
      <c r="F933" t="s">
        <v>20</v>
      </c>
      <c r="G933" t="s">
        <v>2041</v>
      </c>
      <c r="H933" s="8">
        <v>199</v>
      </c>
      <c r="I933">
        <v>1</v>
      </c>
      <c r="J933" s="10">
        <v>199</v>
      </c>
    </row>
    <row r="934" spans="1:10" x14ac:dyDescent="0.35">
      <c r="A934" s="5" t="s">
        <v>751</v>
      </c>
      <c r="B934" s="2">
        <v>43315</v>
      </c>
      <c r="C934">
        <v>19</v>
      </c>
      <c r="D934" t="s">
        <v>50</v>
      </c>
      <c r="E934" t="s">
        <v>23</v>
      </c>
      <c r="F934" t="s">
        <v>24</v>
      </c>
      <c r="G934" t="s">
        <v>2041</v>
      </c>
      <c r="H934" s="8">
        <v>199</v>
      </c>
      <c r="I934">
        <v>1</v>
      </c>
      <c r="J934" s="10">
        <v>199</v>
      </c>
    </row>
    <row r="935" spans="1:10" x14ac:dyDescent="0.35">
      <c r="A935" s="5" t="s">
        <v>757</v>
      </c>
      <c r="B935" s="2">
        <v>43317</v>
      </c>
      <c r="C935">
        <v>12</v>
      </c>
      <c r="D935" t="s">
        <v>60</v>
      </c>
      <c r="E935" t="s">
        <v>11</v>
      </c>
      <c r="F935" t="s">
        <v>12</v>
      </c>
      <c r="G935" t="s">
        <v>2041</v>
      </c>
      <c r="H935" s="8">
        <v>199</v>
      </c>
      <c r="I935">
        <v>2</v>
      </c>
      <c r="J935" s="10">
        <v>398</v>
      </c>
    </row>
    <row r="936" spans="1:10" x14ac:dyDescent="0.35">
      <c r="A936" s="5" t="s">
        <v>769</v>
      </c>
      <c r="B936" s="2">
        <v>43321</v>
      </c>
      <c r="C936">
        <v>6</v>
      </c>
      <c r="D936" t="s">
        <v>42</v>
      </c>
      <c r="E936" t="s">
        <v>40</v>
      </c>
      <c r="F936" t="s">
        <v>20</v>
      </c>
      <c r="G936" t="s">
        <v>2041</v>
      </c>
      <c r="H936" s="8">
        <v>199</v>
      </c>
      <c r="I936">
        <v>7</v>
      </c>
      <c r="J936" s="10">
        <v>1393</v>
      </c>
    </row>
    <row r="937" spans="1:10" x14ac:dyDescent="0.35">
      <c r="A937" s="5" t="s">
        <v>780</v>
      </c>
      <c r="B937" s="2">
        <v>43325</v>
      </c>
      <c r="C937">
        <v>19</v>
      </c>
      <c r="D937" t="s">
        <v>50</v>
      </c>
      <c r="E937" t="s">
        <v>31</v>
      </c>
      <c r="F937" t="s">
        <v>24</v>
      </c>
      <c r="G937" t="s">
        <v>2041</v>
      </c>
      <c r="H937" s="8">
        <v>199</v>
      </c>
      <c r="I937">
        <v>4</v>
      </c>
      <c r="J937" s="10">
        <v>796</v>
      </c>
    </row>
    <row r="938" spans="1:10" x14ac:dyDescent="0.35">
      <c r="A938" s="5" t="s">
        <v>787</v>
      </c>
      <c r="B938" s="2">
        <v>43329</v>
      </c>
      <c r="C938">
        <v>6</v>
      </c>
      <c r="D938" t="s">
        <v>42</v>
      </c>
      <c r="E938" t="s">
        <v>19</v>
      </c>
      <c r="F938" t="s">
        <v>20</v>
      </c>
      <c r="G938" t="s">
        <v>2041</v>
      </c>
      <c r="H938" s="8">
        <v>199</v>
      </c>
      <c r="I938">
        <v>3</v>
      </c>
      <c r="J938" s="10">
        <v>597</v>
      </c>
    </row>
    <row r="939" spans="1:10" x14ac:dyDescent="0.35">
      <c r="A939" s="5" t="s">
        <v>788</v>
      </c>
      <c r="B939" s="2">
        <v>43330</v>
      </c>
      <c r="C939">
        <v>8</v>
      </c>
      <c r="D939" t="s">
        <v>39</v>
      </c>
      <c r="E939" t="s">
        <v>19</v>
      </c>
      <c r="F939" t="s">
        <v>20</v>
      </c>
      <c r="G939" t="s">
        <v>2041</v>
      </c>
      <c r="H939" s="8">
        <v>199</v>
      </c>
      <c r="I939">
        <v>7</v>
      </c>
      <c r="J939" s="10">
        <v>1393</v>
      </c>
    </row>
    <row r="940" spans="1:10" x14ac:dyDescent="0.35">
      <c r="A940" s="5" t="s">
        <v>794</v>
      </c>
      <c r="B940" s="2">
        <v>43332</v>
      </c>
      <c r="C940">
        <v>14</v>
      </c>
      <c r="D940" t="s">
        <v>33</v>
      </c>
      <c r="E940" t="s">
        <v>57</v>
      </c>
      <c r="F940" t="s">
        <v>12</v>
      </c>
      <c r="G940" t="s">
        <v>2041</v>
      </c>
      <c r="H940" s="8">
        <v>199</v>
      </c>
      <c r="I940">
        <v>2</v>
      </c>
      <c r="J940" s="10">
        <v>398</v>
      </c>
    </row>
    <row r="941" spans="1:10" x14ac:dyDescent="0.35">
      <c r="A941" s="5" t="s">
        <v>795</v>
      </c>
      <c r="B941" s="2">
        <v>43332</v>
      </c>
      <c r="C941">
        <v>20</v>
      </c>
      <c r="D941" t="s">
        <v>35</v>
      </c>
      <c r="E941" t="s">
        <v>23</v>
      </c>
      <c r="F941" t="s">
        <v>24</v>
      </c>
      <c r="G941" t="s">
        <v>2041</v>
      </c>
      <c r="H941" s="8">
        <v>199</v>
      </c>
      <c r="I941">
        <v>6</v>
      </c>
      <c r="J941" s="10">
        <v>1194</v>
      </c>
    </row>
    <row r="942" spans="1:10" x14ac:dyDescent="0.35">
      <c r="A942" s="5" t="s">
        <v>807</v>
      </c>
      <c r="B942" s="2">
        <v>43335</v>
      </c>
      <c r="C942">
        <v>13</v>
      </c>
      <c r="D942" t="s">
        <v>28</v>
      </c>
      <c r="E942" t="s">
        <v>11</v>
      </c>
      <c r="F942" t="s">
        <v>12</v>
      </c>
      <c r="G942" t="s">
        <v>2041</v>
      </c>
      <c r="H942" s="8">
        <v>199</v>
      </c>
      <c r="I942">
        <v>1</v>
      </c>
      <c r="J942" s="10">
        <v>199</v>
      </c>
    </row>
    <row r="943" spans="1:10" x14ac:dyDescent="0.35">
      <c r="A943" s="5" t="s">
        <v>824</v>
      </c>
      <c r="B943" s="2">
        <v>43341</v>
      </c>
      <c r="C943">
        <v>2</v>
      </c>
      <c r="D943" t="s">
        <v>100</v>
      </c>
      <c r="E943" t="s">
        <v>15</v>
      </c>
      <c r="F943" t="s">
        <v>16</v>
      </c>
      <c r="G943" t="s">
        <v>2041</v>
      </c>
      <c r="H943" s="8">
        <v>199</v>
      </c>
      <c r="I943">
        <v>5</v>
      </c>
      <c r="J943" s="10">
        <v>995</v>
      </c>
    </row>
    <row r="944" spans="1:10" x14ac:dyDescent="0.35">
      <c r="A944" s="5" t="s">
        <v>828</v>
      </c>
      <c r="B944" s="2">
        <v>43342</v>
      </c>
      <c r="C944">
        <v>14</v>
      </c>
      <c r="D944" t="s">
        <v>33</v>
      </c>
      <c r="E944" t="s">
        <v>57</v>
      </c>
      <c r="F944" t="s">
        <v>12</v>
      </c>
      <c r="G944" t="s">
        <v>2041</v>
      </c>
      <c r="H944" s="8">
        <v>199</v>
      </c>
      <c r="I944">
        <v>6</v>
      </c>
      <c r="J944" s="10">
        <v>1194</v>
      </c>
    </row>
    <row r="945" spans="1:10" x14ac:dyDescent="0.35">
      <c r="A945" s="5" t="s">
        <v>834</v>
      </c>
      <c r="B945" s="2">
        <v>43344</v>
      </c>
      <c r="C945">
        <v>11</v>
      </c>
      <c r="D945" t="s">
        <v>10</v>
      </c>
      <c r="E945" t="s">
        <v>11</v>
      </c>
      <c r="F945" t="s">
        <v>12</v>
      </c>
      <c r="G945" t="s">
        <v>2041</v>
      </c>
      <c r="H945" s="8">
        <v>199</v>
      </c>
      <c r="I945">
        <v>8</v>
      </c>
      <c r="J945" s="10">
        <v>1592</v>
      </c>
    </row>
    <row r="946" spans="1:10" x14ac:dyDescent="0.35">
      <c r="A946" s="5" t="s">
        <v>835</v>
      </c>
      <c r="B946" s="2">
        <v>43344</v>
      </c>
      <c r="C946">
        <v>13</v>
      </c>
      <c r="D946" t="s">
        <v>28</v>
      </c>
      <c r="E946" t="s">
        <v>57</v>
      </c>
      <c r="F946" t="s">
        <v>12</v>
      </c>
      <c r="G946" t="s">
        <v>2041</v>
      </c>
      <c r="H946" s="8">
        <v>199</v>
      </c>
      <c r="I946">
        <v>9</v>
      </c>
      <c r="J946" s="10">
        <v>1791</v>
      </c>
    </row>
    <row r="947" spans="1:10" x14ac:dyDescent="0.35">
      <c r="A947" s="5" t="s">
        <v>843</v>
      </c>
      <c r="B947" s="2">
        <v>43346</v>
      </c>
      <c r="C947">
        <v>17</v>
      </c>
      <c r="D947" t="s">
        <v>30</v>
      </c>
      <c r="E947" t="s">
        <v>31</v>
      </c>
      <c r="F947" t="s">
        <v>24</v>
      </c>
      <c r="G947" t="s">
        <v>2041</v>
      </c>
      <c r="H947" s="8">
        <v>199</v>
      </c>
      <c r="I947">
        <v>5</v>
      </c>
      <c r="J947" s="10">
        <v>995</v>
      </c>
    </row>
    <row r="948" spans="1:10" x14ac:dyDescent="0.35">
      <c r="A948" s="5" t="s">
        <v>849</v>
      </c>
      <c r="B948" s="2">
        <v>43349</v>
      </c>
      <c r="C948">
        <v>19</v>
      </c>
      <c r="D948" t="s">
        <v>50</v>
      </c>
      <c r="E948" t="s">
        <v>23</v>
      </c>
      <c r="F948" t="s">
        <v>24</v>
      </c>
      <c r="G948" t="s">
        <v>2041</v>
      </c>
      <c r="H948" s="8">
        <v>199</v>
      </c>
      <c r="I948">
        <v>9</v>
      </c>
      <c r="J948" s="10">
        <v>1791</v>
      </c>
    </row>
    <row r="949" spans="1:10" x14ac:dyDescent="0.35">
      <c r="A949" s="5" t="s">
        <v>868</v>
      </c>
      <c r="B949" s="2">
        <v>43355</v>
      </c>
      <c r="C949">
        <v>5</v>
      </c>
      <c r="D949" t="s">
        <v>54</v>
      </c>
      <c r="E949" t="s">
        <v>15</v>
      </c>
      <c r="F949" t="s">
        <v>16</v>
      </c>
      <c r="G949" t="s">
        <v>2041</v>
      </c>
      <c r="H949" s="8">
        <v>199</v>
      </c>
      <c r="I949">
        <v>3</v>
      </c>
      <c r="J949" s="10">
        <v>597</v>
      </c>
    </row>
    <row r="950" spans="1:10" x14ac:dyDescent="0.35">
      <c r="A950" s="5" t="s">
        <v>871</v>
      </c>
      <c r="B950" s="2">
        <v>43357</v>
      </c>
      <c r="C950">
        <v>1</v>
      </c>
      <c r="D950" t="s">
        <v>14</v>
      </c>
      <c r="E950" t="s">
        <v>15</v>
      </c>
      <c r="F950" t="s">
        <v>16</v>
      </c>
      <c r="G950" t="s">
        <v>2041</v>
      </c>
      <c r="H950" s="8">
        <v>199</v>
      </c>
      <c r="I950">
        <v>1</v>
      </c>
      <c r="J950" s="10">
        <v>199</v>
      </c>
    </row>
    <row r="951" spans="1:10" x14ac:dyDescent="0.35">
      <c r="A951" s="5" t="s">
        <v>877</v>
      </c>
      <c r="B951" s="2">
        <v>43360</v>
      </c>
      <c r="C951">
        <v>3</v>
      </c>
      <c r="D951" t="s">
        <v>37</v>
      </c>
      <c r="E951" t="s">
        <v>62</v>
      </c>
      <c r="F951" t="s">
        <v>16</v>
      </c>
      <c r="G951" t="s">
        <v>2041</v>
      </c>
      <c r="H951" s="8">
        <v>199</v>
      </c>
      <c r="I951">
        <v>6</v>
      </c>
      <c r="J951" s="10">
        <v>1194</v>
      </c>
    </row>
    <row r="952" spans="1:10" x14ac:dyDescent="0.35">
      <c r="A952" s="5" t="s">
        <v>882</v>
      </c>
      <c r="B952" s="2">
        <v>43363</v>
      </c>
      <c r="C952">
        <v>12</v>
      </c>
      <c r="D952" t="s">
        <v>60</v>
      </c>
      <c r="E952" t="s">
        <v>57</v>
      </c>
      <c r="F952" t="s">
        <v>12</v>
      </c>
      <c r="G952" t="s">
        <v>2041</v>
      </c>
      <c r="H952" s="8">
        <v>199</v>
      </c>
      <c r="I952">
        <v>4</v>
      </c>
      <c r="J952" s="10">
        <v>796</v>
      </c>
    </row>
    <row r="953" spans="1:10" x14ac:dyDescent="0.35">
      <c r="A953" s="5" t="s">
        <v>883</v>
      </c>
      <c r="B953" s="2">
        <v>43363</v>
      </c>
      <c r="C953">
        <v>4</v>
      </c>
      <c r="D953" t="s">
        <v>45</v>
      </c>
      <c r="E953" t="s">
        <v>15</v>
      </c>
      <c r="F953" t="s">
        <v>16</v>
      </c>
      <c r="G953" t="s">
        <v>2041</v>
      </c>
      <c r="H953" s="8">
        <v>199</v>
      </c>
      <c r="I953">
        <v>7</v>
      </c>
      <c r="J953" s="10">
        <v>1393</v>
      </c>
    </row>
    <row r="954" spans="1:10" x14ac:dyDescent="0.35">
      <c r="A954" s="5" t="s">
        <v>886</v>
      </c>
      <c r="B954" s="2">
        <v>43365</v>
      </c>
      <c r="C954">
        <v>8</v>
      </c>
      <c r="D954" t="s">
        <v>39</v>
      </c>
      <c r="E954" t="s">
        <v>40</v>
      </c>
      <c r="F954" t="s">
        <v>20</v>
      </c>
      <c r="G954" t="s">
        <v>2041</v>
      </c>
      <c r="H954" s="8">
        <v>199</v>
      </c>
      <c r="I954">
        <v>8</v>
      </c>
      <c r="J954" s="10">
        <v>1592</v>
      </c>
    </row>
    <row r="955" spans="1:10" x14ac:dyDescent="0.35">
      <c r="A955" s="5" t="s">
        <v>889</v>
      </c>
      <c r="B955" s="2">
        <v>43365</v>
      </c>
      <c r="C955">
        <v>4</v>
      </c>
      <c r="D955" t="s">
        <v>45</v>
      </c>
      <c r="E955" t="s">
        <v>15</v>
      </c>
      <c r="F955" t="s">
        <v>16</v>
      </c>
      <c r="G955" t="s">
        <v>2041</v>
      </c>
      <c r="H955" s="8">
        <v>199</v>
      </c>
      <c r="I955">
        <v>8</v>
      </c>
      <c r="J955" s="10">
        <v>1592</v>
      </c>
    </row>
    <row r="956" spans="1:10" x14ac:dyDescent="0.35">
      <c r="A956" s="5" t="s">
        <v>894</v>
      </c>
      <c r="B956" s="2">
        <v>43365</v>
      </c>
      <c r="C956">
        <v>7</v>
      </c>
      <c r="D956" t="s">
        <v>82</v>
      </c>
      <c r="E956" t="s">
        <v>19</v>
      </c>
      <c r="F956" t="s">
        <v>20</v>
      </c>
      <c r="G956" t="s">
        <v>2041</v>
      </c>
      <c r="H956" s="8">
        <v>199</v>
      </c>
      <c r="I956">
        <v>5</v>
      </c>
      <c r="J956" s="10">
        <v>995</v>
      </c>
    </row>
    <row r="957" spans="1:10" x14ac:dyDescent="0.35">
      <c r="A957" s="5" t="s">
        <v>900</v>
      </c>
      <c r="B957" s="2">
        <v>43367</v>
      </c>
      <c r="C957">
        <v>6</v>
      </c>
      <c r="D957" t="s">
        <v>42</v>
      </c>
      <c r="E957" t="s">
        <v>40</v>
      </c>
      <c r="F957" t="s">
        <v>20</v>
      </c>
      <c r="G957" t="s">
        <v>2041</v>
      </c>
      <c r="H957" s="8">
        <v>199</v>
      </c>
      <c r="I957">
        <v>8</v>
      </c>
      <c r="J957" s="10">
        <v>1592</v>
      </c>
    </row>
    <row r="958" spans="1:10" x14ac:dyDescent="0.35">
      <c r="A958" s="5" t="s">
        <v>903</v>
      </c>
      <c r="B958" s="2">
        <v>43368</v>
      </c>
      <c r="C958">
        <v>16</v>
      </c>
      <c r="D958" t="s">
        <v>26</v>
      </c>
      <c r="E958" t="s">
        <v>23</v>
      </c>
      <c r="F958" t="s">
        <v>24</v>
      </c>
      <c r="G958" t="s">
        <v>2041</v>
      </c>
      <c r="H958" s="8">
        <v>199</v>
      </c>
      <c r="I958">
        <v>0</v>
      </c>
      <c r="J958" s="10">
        <v>0</v>
      </c>
    </row>
    <row r="959" spans="1:10" x14ac:dyDescent="0.35">
      <c r="A959" s="5" t="s">
        <v>907</v>
      </c>
      <c r="B959" s="2">
        <v>43370</v>
      </c>
      <c r="C959">
        <v>7</v>
      </c>
      <c r="D959" t="s">
        <v>82</v>
      </c>
      <c r="E959" t="s">
        <v>40</v>
      </c>
      <c r="F959" t="s">
        <v>20</v>
      </c>
      <c r="G959" t="s">
        <v>2041</v>
      </c>
      <c r="H959" s="8">
        <v>199</v>
      </c>
      <c r="I959">
        <v>6</v>
      </c>
      <c r="J959" s="10">
        <v>1194</v>
      </c>
    </row>
    <row r="960" spans="1:10" x14ac:dyDescent="0.35">
      <c r="A960" s="5" t="s">
        <v>913</v>
      </c>
      <c r="B960" s="2">
        <v>43372</v>
      </c>
      <c r="C960">
        <v>20</v>
      </c>
      <c r="D960" t="s">
        <v>35</v>
      </c>
      <c r="E960" t="s">
        <v>23</v>
      </c>
      <c r="F960" t="s">
        <v>24</v>
      </c>
      <c r="G960" t="s">
        <v>2041</v>
      </c>
      <c r="H960" s="8">
        <v>199</v>
      </c>
      <c r="I960">
        <v>3</v>
      </c>
      <c r="J960" s="10">
        <v>597</v>
      </c>
    </row>
    <row r="961" spans="1:10" x14ac:dyDescent="0.35">
      <c r="A961" s="5" t="s">
        <v>919</v>
      </c>
      <c r="B961" s="2">
        <v>43373</v>
      </c>
      <c r="C961">
        <v>20</v>
      </c>
      <c r="D961" t="s">
        <v>35</v>
      </c>
      <c r="E961" t="s">
        <v>31</v>
      </c>
      <c r="F961" t="s">
        <v>24</v>
      </c>
      <c r="G961" t="s">
        <v>2041</v>
      </c>
      <c r="H961" s="8">
        <v>199</v>
      </c>
      <c r="I961">
        <v>1</v>
      </c>
      <c r="J961" s="10">
        <v>199</v>
      </c>
    </row>
    <row r="962" spans="1:10" x14ac:dyDescent="0.35">
      <c r="A962" s="5" t="s">
        <v>920</v>
      </c>
      <c r="B962" s="2">
        <v>43373</v>
      </c>
      <c r="C962">
        <v>6</v>
      </c>
      <c r="D962" t="s">
        <v>42</v>
      </c>
      <c r="E962" t="s">
        <v>19</v>
      </c>
      <c r="F962" t="s">
        <v>20</v>
      </c>
      <c r="G962" t="s">
        <v>2041</v>
      </c>
      <c r="H962" s="8">
        <v>199</v>
      </c>
      <c r="I962">
        <v>7</v>
      </c>
      <c r="J962" s="10">
        <v>1393</v>
      </c>
    </row>
    <row r="963" spans="1:10" x14ac:dyDescent="0.35">
      <c r="A963" s="5" t="s">
        <v>923</v>
      </c>
      <c r="B963" s="2">
        <v>43375</v>
      </c>
      <c r="C963">
        <v>3</v>
      </c>
      <c r="D963" t="s">
        <v>37</v>
      </c>
      <c r="E963" t="s">
        <v>62</v>
      </c>
      <c r="F963" t="s">
        <v>16</v>
      </c>
      <c r="G963" t="s">
        <v>2041</v>
      </c>
      <c r="H963" s="8">
        <v>199</v>
      </c>
      <c r="I963">
        <v>5</v>
      </c>
      <c r="J963" s="10">
        <v>995</v>
      </c>
    </row>
    <row r="964" spans="1:10" x14ac:dyDescent="0.35">
      <c r="A964" s="5" t="s">
        <v>928</v>
      </c>
      <c r="B964" s="2">
        <v>43377</v>
      </c>
      <c r="C964">
        <v>15</v>
      </c>
      <c r="D964" t="s">
        <v>112</v>
      </c>
      <c r="E964" t="s">
        <v>11</v>
      </c>
      <c r="F964" t="s">
        <v>12</v>
      </c>
      <c r="G964" t="s">
        <v>2041</v>
      </c>
      <c r="H964" s="8">
        <v>199</v>
      </c>
      <c r="I964">
        <v>3</v>
      </c>
      <c r="J964" s="10">
        <v>597</v>
      </c>
    </row>
    <row r="965" spans="1:10" x14ac:dyDescent="0.35">
      <c r="A965" s="5" t="s">
        <v>929</v>
      </c>
      <c r="B965" s="2">
        <v>43378</v>
      </c>
      <c r="C965">
        <v>20</v>
      </c>
      <c r="D965" t="s">
        <v>35</v>
      </c>
      <c r="E965" t="s">
        <v>23</v>
      </c>
      <c r="F965" t="s">
        <v>24</v>
      </c>
      <c r="G965" t="s">
        <v>2041</v>
      </c>
      <c r="H965" s="8">
        <v>199</v>
      </c>
      <c r="I965">
        <v>3</v>
      </c>
      <c r="J965" s="10">
        <v>597</v>
      </c>
    </row>
    <row r="966" spans="1:10" x14ac:dyDescent="0.35">
      <c r="A966" s="5" t="s">
        <v>931</v>
      </c>
      <c r="B966" s="2">
        <v>43378</v>
      </c>
      <c r="C966">
        <v>4</v>
      </c>
      <c r="D966" t="s">
        <v>45</v>
      </c>
      <c r="E966" t="s">
        <v>15</v>
      </c>
      <c r="F966" t="s">
        <v>16</v>
      </c>
      <c r="G966" t="s">
        <v>2041</v>
      </c>
      <c r="H966" s="8">
        <v>199</v>
      </c>
      <c r="I966">
        <v>9</v>
      </c>
      <c r="J966" s="10">
        <v>1791</v>
      </c>
    </row>
    <row r="967" spans="1:10" x14ac:dyDescent="0.35">
      <c r="A967" s="5" t="s">
        <v>935</v>
      </c>
      <c r="B967" s="2">
        <v>43379</v>
      </c>
      <c r="C967">
        <v>9</v>
      </c>
      <c r="D967" t="s">
        <v>18</v>
      </c>
      <c r="E967" t="s">
        <v>19</v>
      </c>
      <c r="F967" t="s">
        <v>20</v>
      </c>
      <c r="G967" t="s">
        <v>2041</v>
      </c>
      <c r="H967" s="8">
        <v>199</v>
      </c>
      <c r="I967">
        <v>2</v>
      </c>
      <c r="J967" s="10">
        <v>398</v>
      </c>
    </row>
    <row r="968" spans="1:10" x14ac:dyDescent="0.35">
      <c r="A968" s="5" t="s">
        <v>936</v>
      </c>
      <c r="B968" s="2">
        <v>43379</v>
      </c>
      <c r="C968">
        <v>6</v>
      </c>
      <c r="D968" t="s">
        <v>42</v>
      </c>
      <c r="E968" t="s">
        <v>40</v>
      </c>
      <c r="F968" t="s">
        <v>20</v>
      </c>
      <c r="G968" t="s">
        <v>2041</v>
      </c>
      <c r="H968" s="8">
        <v>199</v>
      </c>
      <c r="I968">
        <v>8</v>
      </c>
      <c r="J968" s="10">
        <v>1592</v>
      </c>
    </row>
    <row r="969" spans="1:10" x14ac:dyDescent="0.35">
      <c r="A969" s="5" t="s">
        <v>938</v>
      </c>
      <c r="B969" s="2">
        <v>43379</v>
      </c>
      <c r="C969">
        <v>17</v>
      </c>
      <c r="D969" t="s">
        <v>30</v>
      </c>
      <c r="E969" t="s">
        <v>31</v>
      </c>
      <c r="F969" t="s">
        <v>24</v>
      </c>
      <c r="G969" t="s">
        <v>2041</v>
      </c>
      <c r="H969" s="8">
        <v>199</v>
      </c>
      <c r="I969">
        <v>2</v>
      </c>
      <c r="J969" s="10">
        <v>398</v>
      </c>
    </row>
    <row r="970" spans="1:10" x14ac:dyDescent="0.35">
      <c r="A970" s="5" t="s">
        <v>939</v>
      </c>
      <c r="B970" s="2">
        <v>43380</v>
      </c>
      <c r="C970">
        <v>1</v>
      </c>
      <c r="D970" t="s">
        <v>14</v>
      </c>
      <c r="E970" t="s">
        <v>62</v>
      </c>
      <c r="F970" t="s">
        <v>16</v>
      </c>
      <c r="G970" t="s">
        <v>2041</v>
      </c>
      <c r="H970" s="8">
        <v>199</v>
      </c>
      <c r="I970">
        <v>4</v>
      </c>
      <c r="J970" s="10">
        <v>796</v>
      </c>
    </row>
    <row r="971" spans="1:10" x14ac:dyDescent="0.35">
      <c r="A971" s="5" t="s">
        <v>946</v>
      </c>
      <c r="B971" s="2">
        <v>43384</v>
      </c>
      <c r="C971">
        <v>19</v>
      </c>
      <c r="D971" t="s">
        <v>50</v>
      </c>
      <c r="E971" t="s">
        <v>23</v>
      </c>
      <c r="F971" t="s">
        <v>24</v>
      </c>
      <c r="G971" t="s">
        <v>2041</v>
      </c>
      <c r="H971" s="8">
        <v>199</v>
      </c>
      <c r="I971">
        <v>5</v>
      </c>
      <c r="J971" s="10">
        <v>995</v>
      </c>
    </row>
    <row r="972" spans="1:10" x14ac:dyDescent="0.35">
      <c r="A972" s="5" t="s">
        <v>947</v>
      </c>
      <c r="B972" s="2">
        <v>43385</v>
      </c>
      <c r="C972">
        <v>10</v>
      </c>
      <c r="D972" t="s">
        <v>52</v>
      </c>
      <c r="E972" t="s">
        <v>19</v>
      </c>
      <c r="F972" t="s">
        <v>20</v>
      </c>
      <c r="G972" t="s">
        <v>2041</v>
      </c>
      <c r="H972" s="8">
        <v>199</v>
      </c>
      <c r="I972">
        <v>1</v>
      </c>
      <c r="J972" s="10">
        <v>199</v>
      </c>
    </row>
    <row r="973" spans="1:10" x14ac:dyDescent="0.35">
      <c r="A973" s="5" t="s">
        <v>950</v>
      </c>
      <c r="B973" s="2">
        <v>43386</v>
      </c>
      <c r="C973">
        <v>19</v>
      </c>
      <c r="D973" t="s">
        <v>50</v>
      </c>
      <c r="E973" t="s">
        <v>23</v>
      </c>
      <c r="F973" t="s">
        <v>24</v>
      </c>
      <c r="G973" t="s">
        <v>2041</v>
      </c>
      <c r="H973" s="8">
        <v>199</v>
      </c>
      <c r="I973">
        <v>3</v>
      </c>
      <c r="J973" s="10">
        <v>597</v>
      </c>
    </row>
    <row r="974" spans="1:10" x14ac:dyDescent="0.35">
      <c r="A974" s="5" t="s">
        <v>953</v>
      </c>
      <c r="B974" s="2">
        <v>43386</v>
      </c>
      <c r="C974">
        <v>9</v>
      </c>
      <c r="D974" t="s">
        <v>18</v>
      </c>
      <c r="E974" t="s">
        <v>40</v>
      </c>
      <c r="F974" t="s">
        <v>20</v>
      </c>
      <c r="G974" t="s">
        <v>2041</v>
      </c>
      <c r="H974" s="8">
        <v>199</v>
      </c>
      <c r="I974">
        <v>5</v>
      </c>
      <c r="J974" s="10">
        <v>995</v>
      </c>
    </row>
    <row r="975" spans="1:10" x14ac:dyDescent="0.35">
      <c r="A975" s="5" t="s">
        <v>960</v>
      </c>
      <c r="B975" s="2">
        <v>43388</v>
      </c>
      <c r="C975">
        <v>2</v>
      </c>
      <c r="D975" t="s">
        <v>100</v>
      </c>
      <c r="E975" t="s">
        <v>62</v>
      </c>
      <c r="F975" t="s">
        <v>16</v>
      </c>
      <c r="G975" t="s">
        <v>2041</v>
      </c>
      <c r="H975" s="8">
        <v>199</v>
      </c>
      <c r="I975">
        <v>3</v>
      </c>
      <c r="J975" s="10">
        <v>597</v>
      </c>
    </row>
    <row r="976" spans="1:10" x14ac:dyDescent="0.35">
      <c r="A976" s="5" t="s">
        <v>965</v>
      </c>
      <c r="B976" s="2">
        <v>43389</v>
      </c>
      <c r="C976">
        <v>12</v>
      </c>
      <c r="D976" t="s">
        <v>60</v>
      </c>
      <c r="E976" t="s">
        <v>11</v>
      </c>
      <c r="F976" t="s">
        <v>12</v>
      </c>
      <c r="G976" t="s">
        <v>2041</v>
      </c>
      <c r="H976" s="8">
        <v>199</v>
      </c>
      <c r="I976">
        <v>7</v>
      </c>
      <c r="J976" s="10">
        <v>1393</v>
      </c>
    </row>
    <row r="977" spans="1:10" x14ac:dyDescent="0.35">
      <c r="A977" s="5" t="s">
        <v>966</v>
      </c>
      <c r="B977" s="2">
        <v>43390</v>
      </c>
      <c r="C977">
        <v>1</v>
      </c>
      <c r="D977" t="s">
        <v>14</v>
      </c>
      <c r="E977" t="s">
        <v>62</v>
      </c>
      <c r="F977" t="s">
        <v>16</v>
      </c>
      <c r="G977" t="s">
        <v>2041</v>
      </c>
      <c r="H977" s="8">
        <v>199</v>
      </c>
      <c r="I977">
        <v>0</v>
      </c>
      <c r="J977" s="10">
        <v>0</v>
      </c>
    </row>
    <row r="978" spans="1:10" x14ac:dyDescent="0.35">
      <c r="A978" s="5" t="s">
        <v>967</v>
      </c>
      <c r="B978" s="2">
        <v>43390</v>
      </c>
      <c r="C978">
        <v>8</v>
      </c>
      <c r="D978" t="s">
        <v>39</v>
      </c>
      <c r="E978" t="s">
        <v>40</v>
      </c>
      <c r="F978" t="s">
        <v>20</v>
      </c>
      <c r="G978" t="s">
        <v>2041</v>
      </c>
      <c r="H978" s="8">
        <v>199</v>
      </c>
      <c r="I978">
        <v>8</v>
      </c>
      <c r="J978" s="10">
        <v>1592</v>
      </c>
    </row>
    <row r="979" spans="1:10" x14ac:dyDescent="0.35">
      <c r="A979" s="5" t="s">
        <v>970</v>
      </c>
      <c r="B979" s="2">
        <v>43390</v>
      </c>
      <c r="C979">
        <v>10</v>
      </c>
      <c r="D979" t="s">
        <v>52</v>
      </c>
      <c r="E979" t="s">
        <v>40</v>
      </c>
      <c r="F979" t="s">
        <v>20</v>
      </c>
      <c r="G979" t="s">
        <v>2041</v>
      </c>
      <c r="H979" s="8">
        <v>199</v>
      </c>
      <c r="I979">
        <v>3</v>
      </c>
      <c r="J979" s="10">
        <v>597</v>
      </c>
    </row>
    <row r="980" spans="1:10" x14ac:dyDescent="0.35">
      <c r="A980" s="5" t="s">
        <v>972</v>
      </c>
      <c r="B980" s="2">
        <v>43392</v>
      </c>
      <c r="C980">
        <v>5</v>
      </c>
      <c r="D980" t="s">
        <v>54</v>
      </c>
      <c r="E980" t="s">
        <v>62</v>
      </c>
      <c r="F980" t="s">
        <v>16</v>
      </c>
      <c r="G980" t="s">
        <v>2041</v>
      </c>
      <c r="H980" s="8">
        <v>199</v>
      </c>
      <c r="I980">
        <v>6</v>
      </c>
      <c r="J980" s="10">
        <v>1194</v>
      </c>
    </row>
    <row r="981" spans="1:10" x14ac:dyDescent="0.35">
      <c r="A981" s="5" t="s">
        <v>980</v>
      </c>
      <c r="B981" s="2">
        <v>43395</v>
      </c>
      <c r="C981">
        <v>5</v>
      </c>
      <c r="D981" t="s">
        <v>54</v>
      </c>
      <c r="E981" t="s">
        <v>15</v>
      </c>
      <c r="F981" t="s">
        <v>16</v>
      </c>
      <c r="G981" t="s">
        <v>2041</v>
      </c>
      <c r="H981" s="8">
        <v>199</v>
      </c>
      <c r="I981">
        <v>5</v>
      </c>
      <c r="J981" s="10">
        <v>995</v>
      </c>
    </row>
    <row r="982" spans="1:10" x14ac:dyDescent="0.35">
      <c r="A982" s="5" t="s">
        <v>985</v>
      </c>
      <c r="B982" s="2">
        <v>43397</v>
      </c>
      <c r="C982">
        <v>17</v>
      </c>
      <c r="D982" t="s">
        <v>30</v>
      </c>
      <c r="E982" t="s">
        <v>31</v>
      </c>
      <c r="F982" t="s">
        <v>24</v>
      </c>
      <c r="G982" t="s">
        <v>2041</v>
      </c>
      <c r="H982" s="8">
        <v>199</v>
      </c>
      <c r="I982">
        <v>5</v>
      </c>
      <c r="J982" s="10">
        <v>995</v>
      </c>
    </row>
    <row r="983" spans="1:10" x14ac:dyDescent="0.35">
      <c r="A983" s="5" t="s">
        <v>986</v>
      </c>
      <c r="B983" s="2">
        <v>43398</v>
      </c>
      <c r="C983">
        <v>1</v>
      </c>
      <c r="D983" t="s">
        <v>14</v>
      </c>
      <c r="E983" t="s">
        <v>15</v>
      </c>
      <c r="F983" t="s">
        <v>16</v>
      </c>
      <c r="G983" t="s">
        <v>2041</v>
      </c>
      <c r="H983" s="8">
        <v>199</v>
      </c>
      <c r="I983">
        <v>1</v>
      </c>
      <c r="J983" s="10">
        <v>199</v>
      </c>
    </row>
    <row r="984" spans="1:10" x14ac:dyDescent="0.35">
      <c r="A984" s="5" t="s">
        <v>988</v>
      </c>
      <c r="B984" s="2">
        <v>43398</v>
      </c>
      <c r="C984">
        <v>9</v>
      </c>
      <c r="D984" t="s">
        <v>18</v>
      </c>
      <c r="E984" t="s">
        <v>40</v>
      </c>
      <c r="F984" t="s">
        <v>20</v>
      </c>
      <c r="G984" t="s">
        <v>2041</v>
      </c>
      <c r="H984" s="8">
        <v>199</v>
      </c>
      <c r="I984">
        <v>5</v>
      </c>
      <c r="J984" s="10">
        <v>995</v>
      </c>
    </row>
    <row r="985" spans="1:10" x14ac:dyDescent="0.35">
      <c r="A985" s="5" t="s">
        <v>991</v>
      </c>
      <c r="B985" s="2">
        <v>43400</v>
      </c>
      <c r="C985">
        <v>17</v>
      </c>
      <c r="D985" t="s">
        <v>30</v>
      </c>
      <c r="E985" t="s">
        <v>31</v>
      </c>
      <c r="F985" t="s">
        <v>24</v>
      </c>
      <c r="G985" t="s">
        <v>2041</v>
      </c>
      <c r="H985" s="8">
        <v>199</v>
      </c>
      <c r="I985">
        <v>1</v>
      </c>
      <c r="J985" s="10">
        <v>199</v>
      </c>
    </row>
    <row r="986" spans="1:10" x14ac:dyDescent="0.35">
      <c r="A986" s="5" t="s">
        <v>993</v>
      </c>
      <c r="B986" s="2">
        <v>43400</v>
      </c>
      <c r="C986">
        <v>3</v>
      </c>
      <c r="D986" t="s">
        <v>37</v>
      </c>
      <c r="E986" t="s">
        <v>62</v>
      </c>
      <c r="F986" t="s">
        <v>16</v>
      </c>
      <c r="G986" t="s">
        <v>2041</v>
      </c>
      <c r="H986" s="8">
        <v>199</v>
      </c>
      <c r="I986">
        <v>1</v>
      </c>
      <c r="J986" s="10">
        <v>199</v>
      </c>
    </row>
    <row r="987" spans="1:10" x14ac:dyDescent="0.35">
      <c r="A987" s="5" t="s">
        <v>994</v>
      </c>
      <c r="B987" s="2">
        <v>43400</v>
      </c>
      <c r="C987">
        <v>4</v>
      </c>
      <c r="D987" t="s">
        <v>45</v>
      </c>
      <c r="E987" t="s">
        <v>15</v>
      </c>
      <c r="F987" t="s">
        <v>16</v>
      </c>
      <c r="G987" t="s">
        <v>2041</v>
      </c>
      <c r="H987" s="8">
        <v>199</v>
      </c>
      <c r="I987">
        <v>8</v>
      </c>
      <c r="J987" s="10">
        <v>1592</v>
      </c>
    </row>
    <row r="988" spans="1:10" x14ac:dyDescent="0.35">
      <c r="A988" s="5" t="s">
        <v>995</v>
      </c>
      <c r="B988" s="2">
        <v>43401</v>
      </c>
      <c r="C988">
        <v>10</v>
      </c>
      <c r="D988" t="s">
        <v>52</v>
      </c>
      <c r="E988" t="s">
        <v>19</v>
      </c>
      <c r="F988" t="s">
        <v>20</v>
      </c>
      <c r="G988" t="s">
        <v>2041</v>
      </c>
      <c r="H988" s="8">
        <v>199</v>
      </c>
      <c r="I988">
        <v>0</v>
      </c>
      <c r="J988" s="10">
        <v>0</v>
      </c>
    </row>
    <row r="989" spans="1:10" x14ac:dyDescent="0.35">
      <c r="A989" s="5" t="s">
        <v>1005</v>
      </c>
      <c r="B989" s="2">
        <v>43402</v>
      </c>
      <c r="C989">
        <v>2</v>
      </c>
      <c r="D989" t="s">
        <v>100</v>
      </c>
      <c r="E989" t="s">
        <v>62</v>
      </c>
      <c r="F989" t="s">
        <v>16</v>
      </c>
      <c r="G989" t="s">
        <v>2041</v>
      </c>
      <c r="H989" s="8">
        <v>199</v>
      </c>
      <c r="I989">
        <v>7</v>
      </c>
      <c r="J989" s="10">
        <v>1393</v>
      </c>
    </row>
    <row r="990" spans="1:10" x14ac:dyDescent="0.35">
      <c r="A990" s="5" t="s">
        <v>1011</v>
      </c>
      <c r="B990" s="2">
        <v>43405</v>
      </c>
      <c r="C990">
        <v>14</v>
      </c>
      <c r="D990" t="s">
        <v>33</v>
      </c>
      <c r="E990" t="s">
        <v>57</v>
      </c>
      <c r="F990" t="s">
        <v>12</v>
      </c>
      <c r="G990" t="s">
        <v>2041</v>
      </c>
      <c r="H990" s="8">
        <v>199</v>
      </c>
      <c r="I990">
        <v>0</v>
      </c>
      <c r="J990" s="10">
        <v>0</v>
      </c>
    </row>
    <row r="991" spans="1:10" x14ac:dyDescent="0.35">
      <c r="A991" s="5" t="s">
        <v>1017</v>
      </c>
      <c r="B991" s="2">
        <v>43409</v>
      </c>
      <c r="C991">
        <v>5</v>
      </c>
      <c r="D991" t="s">
        <v>54</v>
      </c>
      <c r="E991" t="s">
        <v>62</v>
      </c>
      <c r="F991" t="s">
        <v>16</v>
      </c>
      <c r="G991" t="s">
        <v>2041</v>
      </c>
      <c r="H991" s="8">
        <v>199</v>
      </c>
      <c r="I991">
        <v>9</v>
      </c>
      <c r="J991" s="10">
        <v>1791</v>
      </c>
    </row>
    <row r="992" spans="1:10" x14ac:dyDescent="0.35">
      <c r="A992" s="5" t="s">
        <v>1022</v>
      </c>
      <c r="B992" s="2">
        <v>43412</v>
      </c>
      <c r="C992">
        <v>8</v>
      </c>
      <c r="D992" t="s">
        <v>39</v>
      </c>
      <c r="E992" t="s">
        <v>40</v>
      </c>
      <c r="F992" t="s">
        <v>20</v>
      </c>
      <c r="G992" t="s">
        <v>2041</v>
      </c>
      <c r="H992" s="8">
        <v>199</v>
      </c>
      <c r="I992">
        <v>1</v>
      </c>
      <c r="J992" s="10">
        <v>199</v>
      </c>
    </row>
    <row r="993" spans="1:10" x14ac:dyDescent="0.35">
      <c r="A993" s="5" t="s">
        <v>1027</v>
      </c>
      <c r="B993" s="2">
        <v>43413</v>
      </c>
      <c r="C993">
        <v>8</v>
      </c>
      <c r="D993" t="s">
        <v>39</v>
      </c>
      <c r="E993" t="s">
        <v>19</v>
      </c>
      <c r="F993" t="s">
        <v>20</v>
      </c>
      <c r="G993" t="s">
        <v>2041</v>
      </c>
      <c r="H993" s="8">
        <v>199</v>
      </c>
      <c r="I993">
        <v>7</v>
      </c>
      <c r="J993" s="10">
        <v>1393</v>
      </c>
    </row>
    <row r="994" spans="1:10" x14ac:dyDescent="0.35">
      <c r="A994" s="5" t="s">
        <v>1028</v>
      </c>
      <c r="B994" s="2">
        <v>43413</v>
      </c>
      <c r="C994">
        <v>17</v>
      </c>
      <c r="D994" t="s">
        <v>30</v>
      </c>
      <c r="E994" t="s">
        <v>23</v>
      </c>
      <c r="F994" t="s">
        <v>24</v>
      </c>
      <c r="G994" t="s">
        <v>2041</v>
      </c>
      <c r="H994" s="8">
        <v>199</v>
      </c>
      <c r="I994">
        <v>2</v>
      </c>
      <c r="J994" s="10">
        <v>398</v>
      </c>
    </row>
    <row r="995" spans="1:10" x14ac:dyDescent="0.35">
      <c r="A995" s="5" t="s">
        <v>1032</v>
      </c>
      <c r="B995" s="2">
        <v>43414</v>
      </c>
      <c r="C995">
        <v>19</v>
      </c>
      <c r="D995" t="s">
        <v>50</v>
      </c>
      <c r="E995" t="s">
        <v>31</v>
      </c>
      <c r="F995" t="s">
        <v>24</v>
      </c>
      <c r="G995" t="s">
        <v>2041</v>
      </c>
      <c r="H995" s="8">
        <v>199</v>
      </c>
      <c r="I995">
        <v>8</v>
      </c>
      <c r="J995" s="10">
        <v>1592</v>
      </c>
    </row>
    <row r="996" spans="1:10" x14ac:dyDescent="0.35">
      <c r="A996" s="5" t="s">
        <v>1036</v>
      </c>
      <c r="B996" s="2">
        <v>43415</v>
      </c>
      <c r="C996">
        <v>7</v>
      </c>
      <c r="D996" t="s">
        <v>82</v>
      </c>
      <c r="E996" t="s">
        <v>19</v>
      </c>
      <c r="F996" t="s">
        <v>20</v>
      </c>
      <c r="G996" t="s">
        <v>2041</v>
      </c>
      <c r="H996" s="8">
        <v>199</v>
      </c>
      <c r="I996">
        <v>0</v>
      </c>
      <c r="J996" s="10">
        <v>0</v>
      </c>
    </row>
    <row r="997" spans="1:10" x14ac:dyDescent="0.35">
      <c r="A997" s="5" t="s">
        <v>1037</v>
      </c>
      <c r="B997" s="2">
        <v>43415</v>
      </c>
      <c r="C997">
        <v>13</v>
      </c>
      <c r="D997" t="s">
        <v>28</v>
      </c>
      <c r="E997" t="s">
        <v>57</v>
      </c>
      <c r="F997" t="s">
        <v>12</v>
      </c>
      <c r="G997" t="s">
        <v>2041</v>
      </c>
      <c r="H997" s="8">
        <v>199</v>
      </c>
      <c r="I997">
        <v>9</v>
      </c>
      <c r="J997" s="10">
        <v>1791</v>
      </c>
    </row>
    <row r="998" spans="1:10" x14ac:dyDescent="0.35">
      <c r="A998" s="5" t="s">
        <v>1038</v>
      </c>
      <c r="B998" s="2">
        <v>43416</v>
      </c>
      <c r="C998">
        <v>14</v>
      </c>
      <c r="D998" t="s">
        <v>33</v>
      </c>
      <c r="E998" t="s">
        <v>57</v>
      </c>
      <c r="F998" t="s">
        <v>12</v>
      </c>
      <c r="G998" t="s">
        <v>2041</v>
      </c>
      <c r="H998" s="8">
        <v>199</v>
      </c>
      <c r="I998">
        <v>5</v>
      </c>
      <c r="J998" s="10">
        <v>995</v>
      </c>
    </row>
    <row r="999" spans="1:10" x14ac:dyDescent="0.35">
      <c r="A999" s="5" t="s">
        <v>1039</v>
      </c>
      <c r="B999" s="2">
        <v>43417</v>
      </c>
      <c r="C999">
        <v>2</v>
      </c>
      <c r="D999" t="s">
        <v>100</v>
      </c>
      <c r="E999" t="s">
        <v>15</v>
      </c>
      <c r="F999" t="s">
        <v>16</v>
      </c>
      <c r="G999" t="s">
        <v>2041</v>
      </c>
      <c r="H999" s="8">
        <v>199</v>
      </c>
      <c r="I999">
        <v>3</v>
      </c>
      <c r="J999" s="10">
        <v>597</v>
      </c>
    </row>
    <row r="1000" spans="1:10" x14ac:dyDescent="0.35">
      <c r="A1000" s="5" t="s">
        <v>1040</v>
      </c>
      <c r="B1000" s="2">
        <v>43418</v>
      </c>
      <c r="C1000">
        <v>1</v>
      </c>
      <c r="D1000" t="s">
        <v>14</v>
      </c>
      <c r="E1000" t="s">
        <v>62</v>
      </c>
      <c r="F1000" t="s">
        <v>16</v>
      </c>
      <c r="G1000" t="s">
        <v>2041</v>
      </c>
      <c r="H1000" s="8">
        <v>199</v>
      </c>
      <c r="I1000">
        <v>7</v>
      </c>
      <c r="J1000" s="10">
        <v>1393</v>
      </c>
    </row>
    <row r="1001" spans="1:10" x14ac:dyDescent="0.35">
      <c r="A1001" s="5" t="s">
        <v>1042</v>
      </c>
      <c r="B1001" s="2">
        <v>43419</v>
      </c>
      <c r="C1001">
        <v>2</v>
      </c>
      <c r="D1001" t="s">
        <v>100</v>
      </c>
      <c r="E1001" t="s">
        <v>62</v>
      </c>
      <c r="F1001" t="s">
        <v>16</v>
      </c>
      <c r="G1001" t="s">
        <v>2041</v>
      </c>
      <c r="H1001" s="8">
        <v>199</v>
      </c>
      <c r="I1001">
        <v>2</v>
      </c>
      <c r="J1001" s="10">
        <v>398</v>
      </c>
    </row>
    <row r="1002" spans="1:10" x14ac:dyDescent="0.35">
      <c r="A1002" s="5" t="s">
        <v>1044</v>
      </c>
      <c r="B1002" s="2">
        <v>43419</v>
      </c>
      <c r="C1002">
        <v>17</v>
      </c>
      <c r="D1002" t="s">
        <v>30</v>
      </c>
      <c r="E1002" t="s">
        <v>23</v>
      </c>
      <c r="F1002" t="s">
        <v>24</v>
      </c>
      <c r="G1002" t="s">
        <v>2041</v>
      </c>
      <c r="H1002" s="8">
        <v>199</v>
      </c>
      <c r="I1002">
        <v>9</v>
      </c>
      <c r="J1002" s="10">
        <v>1791</v>
      </c>
    </row>
    <row r="1003" spans="1:10" x14ac:dyDescent="0.35">
      <c r="A1003" s="5" t="s">
        <v>1045</v>
      </c>
      <c r="B1003" s="2">
        <v>43419</v>
      </c>
      <c r="C1003">
        <v>10</v>
      </c>
      <c r="D1003" t="s">
        <v>52</v>
      </c>
      <c r="E1003" t="s">
        <v>19</v>
      </c>
      <c r="F1003" t="s">
        <v>20</v>
      </c>
      <c r="G1003" t="s">
        <v>2041</v>
      </c>
      <c r="H1003" s="8">
        <v>199</v>
      </c>
      <c r="I1003">
        <v>1</v>
      </c>
      <c r="J1003" s="10">
        <v>199</v>
      </c>
    </row>
    <row r="1004" spans="1:10" x14ac:dyDescent="0.35">
      <c r="A1004" s="5" t="s">
        <v>1047</v>
      </c>
      <c r="B1004" s="2">
        <v>43419</v>
      </c>
      <c r="C1004">
        <v>6</v>
      </c>
      <c r="D1004" t="s">
        <v>42</v>
      </c>
      <c r="E1004" t="s">
        <v>19</v>
      </c>
      <c r="F1004" t="s">
        <v>20</v>
      </c>
      <c r="G1004" t="s">
        <v>2041</v>
      </c>
      <c r="H1004" s="8">
        <v>199</v>
      </c>
      <c r="I1004">
        <v>7</v>
      </c>
      <c r="J1004" s="10">
        <v>1393</v>
      </c>
    </row>
    <row r="1005" spans="1:10" x14ac:dyDescent="0.35">
      <c r="A1005" s="5" t="s">
        <v>1050</v>
      </c>
      <c r="B1005" s="2">
        <v>43421</v>
      </c>
      <c r="C1005">
        <v>1</v>
      </c>
      <c r="D1005" t="s">
        <v>14</v>
      </c>
      <c r="E1005" t="s">
        <v>15</v>
      </c>
      <c r="F1005" t="s">
        <v>16</v>
      </c>
      <c r="G1005" t="s">
        <v>2041</v>
      </c>
      <c r="H1005" s="8">
        <v>199</v>
      </c>
      <c r="I1005">
        <v>2</v>
      </c>
      <c r="J1005" s="10">
        <v>398</v>
      </c>
    </row>
    <row r="1006" spans="1:10" x14ac:dyDescent="0.35">
      <c r="A1006" s="5" t="s">
        <v>1054</v>
      </c>
      <c r="B1006" s="2">
        <v>43422</v>
      </c>
      <c r="C1006">
        <v>2</v>
      </c>
      <c r="D1006" t="s">
        <v>100</v>
      </c>
      <c r="E1006" t="s">
        <v>62</v>
      </c>
      <c r="F1006" t="s">
        <v>16</v>
      </c>
      <c r="G1006" t="s">
        <v>2041</v>
      </c>
      <c r="H1006" s="8">
        <v>199</v>
      </c>
      <c r="I1006">
        <v>6</v>
      </c>
      <c r="J1006" s="10">
        <v>1194</v>
      </c>
    </row>
    <row r="1007" spans="1:10" x14ac:dyDescent="0.35">
      <c r="A1007" s="5" t="s">
        <v>1057</v>
      </c>
      <c r="B1007" s="2">
        <v>43423</v>
      </c>
      <c r="C1007">
        <v>12</v>
      </c>
      <c r="D1007" t="s">
        <v>60</v>
      </c>
      <c r="E1007" t="s">
        <v>11</v>
      </c>
      <c r="F1007" t="s">
        <v>12</v>
      </c>
      <c r="G1007" t="s">
        <v>2041</v>
      </c>
      <c r="H1007" s="8">
        <v>199</v>
      </c>
      <c r="I1007">
        <v>4</v>
      </c>
      <c r="J1007" s="10">
        <v>796</v>
      </c>
    </row>
    <row r="1008" spans="1:10" x14ac:dyDescent="0.35">
      <c r="A1008" s="5" t="s">
        <v>1065</v>
      </c>
      <c r="B1008" s="2">
        <v>43426</v>
      </c>
      <c r="C1008">
        <v>2</v>
      </c>
      <c r="D1008" t="s">
        <v>100</v>
      </c>
      <c r="E1008" t="s">
        <v>62</v>
      </c>
      <c r="F1008" t="s">
        <v>16</v>
      </c>
      <c r="G1008" t="s">
        <v>2041</v>
      </c>
      <c r="H1008" s="8">
        <v>199</v>
      </c>
      <c r="I1008">
        <v>9</v>
      </c>
      <c r="J1008" s="10">
        <v>1791</v>
      </c>
    </row>
    <row r="1009" spans="1:10" x14ac:dyDescent="0.35">
      <c r="A1009" s="5" t="s">
        <v>1072</v>
      </c>
      <c r="B1009" s="2">
        <v>43426</v>
      </c>
      <c r="C1009">
        <v>13</v>
      </c>
      <c r="D1009" t="s">
        <v>28</v>
      </c>
      <c r="E1009" t="s">
        <v>11</v>
      </c>
      <c r="F1009" t="s">
        <v>12</v>
      </c>
      <c r="G1009" t="s">
        <v>2041</v>
      </c>
      <c r="H1009" s="8">
        <v>199</v>
      </c>
      <c r="I1009">
        <v>7</v>
      </c>
      <c r="J1009" s="10">
        <v>1393</v>
      </c>
    </row>
    <row r="1010" spans="1:10" x14ac:dyDescent="0.35">
      <c r="A1010" s="5" t="s">
        <v>1078</v>
      </c>
      <c r="B1010" s="2">
        <v>43427</v>
      </c>
      <c r="C1010">
        <v>17</v>
      </c>
      <c r="D1010" t="s">
        <v>30</v>
      </c>
      <c r="E1010" t="s">
        <v>31</v>
      </c>
      <c r="F1010" t="s">
        <v>24</v>
      </c>
      <c r="G1010" t="s">
        <v>2041</v>
      </c>
      <c r="H1010" s="8">
        <v>199</v>
      </c>
      <c r="I1010">
        <v>3</v>
      </c>
      <c r="J1010" s="10">
        <v>597</v>
      </c>
    </row>
    <row r="1011" spans="1:10" x14ac:dyDescent="0.35">
      <c r="A1011" s="5" t="s">
        <v>1080</v>
      </c>
      <c r="B1011" s="2">
        <v>43428</v>
      </c>
      <c r="C1011">
        <v>7</v>
      </c>
      <c r="D1011" t="s">
        <v>82</v>
      </c>
      <c r="E1011" t="s">
        <v>40</v>
      </c>
      <c r="F1011" t="s">
        <v>20</v>
      </c>
      <c r="G1011" t="s">
        <v>2041</v>
      </c>
      <c r="H1011" s="8">
        <v>199</v>
      </c>
      <c r="I1011">
        <v>5</v>
      </c>
      <c r="J1011" s="10">
        <v>995</v>
      </c>
    </row>
    <row r="1012" spans="1:10" x14ac:dyDescent="0.35">
      <c r="A1012" s="5" t="s">
        <v>1097</v>
      </c>
      <c r="B1012" s="2">
        <v>43433</v>
      </c>
      <c r="C1012">
        <v>8</v>
      </c>
      <c r="D1012" t="s">
        <v>39</v>
      </c>
      <c r="E1012" t="s">
        <v>40</v>
      </c>
      <c r="F1012" t="s">
        <v>20</v>
      </c>
      <c r="G1012" t="s">
        <v>2041</v>
      </c>
      <c r="H1012" s="8">
        <v>199</v>
      </c>
      <c r="I1012">
        <v>3</v>
      </c>
      <c r="J1012" s="10">
        <v>597</v>
      </c>
    </row>
    <row r="1013" spans="1:10" x14ac:dyDescent="0.35">
      <c r="A1013" s="5" t="s">
        <v>1109</v>
      </c>
      <c r="B1013" s="2">
        <v>43440</v>
      </c>
      <c r="C1013">
        <v>4</v>
      </c>
      <c r="D1013" t="s">
        <v>45</v>
      </c>
      <c r="E1013" t="s">
        <v>15</v>
      </c>
      <c r="F1013" t="s">
        <v>16</v>
      </c>
      <c r="G1013" t="s">
        <v>2041</v>
      </c>
      <c r="H1013" s="8">
        <v>199</v>
      </c>
      <c r="I1013">
        <v>2</v>
      </c>
      <c r="J1013" s="10">
        <v>398</v>
      </c>
    </row>
    <row r="1014" spans="1:10" x14ac:dyDescent="0.35">
      <c r="A1014" s="5" t="s">
        <v>1110</v>
      </c>
      <c r="B1014" s="2">
        <v>43440</v>
      </c>
      <c r="C1014">
        <v>14</v>
      </c>
      <c r="D1014" t="s">
        <v>33</v>
      </c>
      <c r="E1014" t="s">
        <v>11</v>
      </c>
      <c r="F1014" t="s">
        <v>12</v>
      </c>
      <c r="G1014" t="s">
        <v>2041</v>
      </c>
      <c r="H1014" s="8">
        <v>199</v>
      </c>
      <c r="I1014">
        <v>3</v>
      </c>
      <c r="J1014" s="10">
        <v>597</v>
      </c>
    </row>
    <row r="1015" spans="1:10" x14ac:dyDescent="0.35">
      <c r="A1015" s="5" t="s">
        <v>1111</v>
      </c>
      <c r="B1015" s="2">
        <v>43440</v>
      </c>
      <c r="C1015">
        <v>4</v>
      </c>
      <c r="D1015" t="s">
        <v>45</v>
      </c>
      <c r="E1015" t="s">
        <v>15</v>
      </c>
      <c r="F1015" t="s">
        <v>16</v>
      </c>
      <c r="G1015" t="s">
        <v>2041</v>
      </c>
      <c r="H1015" s="8">
        <v>199</v>
      </c>
      <c r="I1015">
        <v>5</v>
      </c>
      <c r="J1015" s="10">
        <v>995</v>
      </c>
    </row>
    <row r="1016" spans="1:10" x14ac:dyDescent="0.35">
      <c r="A1016" s="5" t="s">
        <v>1124</v>
      </c>
      <c r="B1016" s="2">
        <v>43447</v>
      </c>
      <c r="C1016">
        <v>2</v>
      </c>
      <c r="D1016" t="s">
        <v>100</v>
      </c>
      <c r="E1016" t="s">
        <v>15</v>
      </c>
      <c r="F1016" t="s">
        <v>16</v>
      </c>
      <c r="G1016" t="s">
        <v>2041</v>
      </c>
      <c r="H1016" s="8">
        <v>199</v>
      </c>
      <c r="I1016">
        <v>4</v>
      </c>
      <c r="J1016" s="10">
        <v>796</v>
      </c>
    </row>
    <row r="1017" spans="1:10" x14ac:dyDescent="0.35">
      <c r="A1017" s="5" t="s">
        <v>1125</v>
      </c>
      <c r="B1017" s="2">
        <v>43447</v>
      </c>
      <c r="C1017">
        <v>5</v>
      </c>
      <c r="D1017" t="s">
        <v>54</v>
      </c>
      <c r="E1017" t="s">
        <v>62</v>
      </c>
      <c r="F1017" t="s">
        <v>16</v>
      </c>
      <c r="G1017" t="s">
        <v>2041</v>
      </c>
      <c r="H1017" s="8">
        <v>199</v>
      </c>
      <c r="I1017">
        <v>9</v>
      </c>
      <c r="J1017" s="10">
        <v>1791</v>
      </c>
    </row>
    <row r="1018" spans="1:10" x14ac:dyDescent="0.35">
      <c r="A1018" s="5" t="s">
        <v>1138</v>
      </c>
      <c r="B1018" s="2">
        <v>43452</v>
      </c>
      <c r="C1018">
        <v>10</v>
      </c>
      <c r="D1018" t="s">
        <v>52</v>
      </c>
      <c r="E1018" t="s">
        <v>19</v>
      </c>
      <c r="F1018" t="s">
        <v>20</v>
      </c>
      <c r="G1018" t="s">
        <v>2041</v>
      </c>
      <c r="H1018" s="8">
        <v>199</v>
      </c>
      <c r="I1018">
        <v>3</v>
      </c>
      <c r="J1018" s="10">
        <v>597</v>
      </c>
    </row>
    <row r="1019" spans="1:10" x14ac:dyDescent="0.35">
      <c r="A1019" s="5" t="s">
        <v>1144</v>
      </c>
      <c r="B1019" s="2">
        <v>43452</v>
      </c>
      <c r="C1019">
        <v>12</v>
      </c>
      <c r="D1019" t="s">
        <v>60</v>
      </c>
      <c r="E1019" t="s">
        <v>57</v>
      </c>
      <c r="F1019" t="s">
        <v>12</v>
      </c>
      <c r="G1019" t="s">
        <v>2041</v>
      </c>
      <c r="H1019" s="8">
        <v>199</v>
      </c>
      <c r="I1019">
        <v>2</v>
      </c>
      <c r="J1019" s="10">
        <v>398</v>
      </c>
    </row>
    <row r="1020" spans="1:10" x14ac:dyDescent="0.35">
      <c r="A1020" s="5" t="s">
        <v>1147</v>
      </c>
      <c r="B1020" s="2">
        <v>43452</v>
      </c>
      <c r="C1020">
        <v>7</v>
      </c>
      <c r="D1020" t="s">
        <v>82</v>
      </c>
      <c r="E1020" t="s">
        <v>40</v>
      </c>
      <c r="F1020" t="s">
        <v>20</v>
      </c>
      <c r="G1020" t="s">
        <v>2041</v>
      </c>
      <c r="H1020" s="8">
        <v>199</v>
      </c>
      <c r="I1020">
        <v>9</v>
      </c>
      <c r="J1020" s="10">
        <v>1791</v>
      </c>
    </row>
    <row r="1021" spans="1:10" x14ac:dyDescent="0.35">
      <c r="A1021" s="5" t="s">
        <v>1155</v>
      </c>
      <c r="B1021" s="2">
        <v>43454</v>
      </c>
      <c r="C1021">
        <v>20</v>
      </c>
      <c r="D1021" t="s">
        <v>35</v>
      </c>
      <c r="E1021" t="s">
        <v>31</v>
      </c>
      <c r="F1021" t="s">
        <v>24</v>
      </c>
      <c r="G1021" t="s">
        <v>2041</v>
      </c>
      <c r="H1021" s="8">
        <v>199</v>
      </c>
      <c r="I1021">
        <v>1</v>
      </c>
      <c r="J1021" s="10">
        <v>199</v>
      </c>
    </row>
    <row r="1022" spans="1:10" x14ac:dyDescent="0.35">
      <c r="A1022" s="5" t="s">
        <v>1159</v>
      </c>
      <c r="B1022" s="2">
        <v>43454</v>
      </c>
      <c r="C1022">
        <v>10</v>
      </c>
      <c r="D1022" t="s">
        <v>52</v>
      </c>
      <c r="E1022" t="s">
        <v>19</v>
      </c>
      <c r="F1022" t="s">
        <v>20</v>
      </c>
      <c r="G1022" t="s">
        <v>2041</v>
      </c>
      <c r="H1022" s="8">
        <v>199</v>
      </c>
      <c r="I1022">
        <v>6</v>
      </c>
      <c r="J1022" s="10">
        <v>1194</v>
      </c>
    </row>
    <row r="1023" spans="1:10" x14ac:dyDescent="0.35">
      <c r="A1023" s="5" t="s">
        <v>1167</v>
      </c>
      <c r="B1023" s="2">
        <v>43457</v>
      </c>
      <c r="C1023">
        <v>17</v>
      </c>
      <c r="D1023" t="s">
        <v>30</v>
      </c>
      <c r="E1023" t="s">
        <v>31</v>
      </c>
      <c r="F1023" t="s">
        <v>24</v>
      </c>
      <c r="G1023" t="s">
        <v>2041</v>
      </c>
      <c r="H1023" s="8">
        <v>199</v>
      </c>
      <c r="I1023">
        <v>9</v>
      </c>
      <c r="J1023" s="10">
        <v>1791</v>
      </c>
    </row>
    <row r="1024" spans="1:10" x14ac:dyDescent="0.35">
      <c r="A1024" s="5" t="s">
        <v>1170</v>
      </c>
      <c r="B1024" s="2">
        <v>43459</v>
      </c>
      <c r="C1024">
        <v>18</v>
      </c>
      <c r="D1024" t="s">
        <v>22</v>
      </c>
      <c r="E1024" t="s">
        <v>31</v>
      </c>
      <c r="F1024" t="s">
        <v>24</v>
      </c>
      <c r="G1024" t="s">
        <v>2041</v>
      </c>
      <c r="H1024" s="8">
        <v>199</v>
      </c>
      <c r="I1024">
        <v>8</v>
      </c>
      <c r="J1024" s="10">
        <v>1592</v>
      </c>
    </row>
    <row r="1025" spans="1:10" x14ac:dyDescent="0.35">
      <c r="A1025" s="5" t="s">
        <v>1172</v>
      </c>
      <c r="B1025" s="2">
        <v>43459</v>
      </c>
      <c r="C1025">
        <v>17</v>
      </c>
      <c r="D1025" t="s">
        <v>30</v>
      </c>
      <c r="E1025" t="s">
        <v>23</v>
      </c>
      <c r="F1025" t="s">
        <v>24</v>
      </c>
      <c r="G1025" t="s">
        <v>2041</v>
      </c>
      <c r="H1025" s="8">
        <v>199</v>
      </c>
      <c r="I1025">
        <v>3</v>
      </c>
      <c r="J1025" s="10">
        <v>597</v>
      </c>
    </row>
    <row r="1026" spans="1:10" x14ac:dyDescent="0.35">
      <c r="A1026" s="5" t="s">
        <v>1186</v>
      </c>
      <c r="B1026" s="2">
        <v>43465</v>
      </c>
      <c r="C1026">
        <v>4</v>
      </c>
      <c r="D1026" t="s">
        <v>45</v>
      </c>
      <c r="E1026" t="s">
        <v>15</v>
      </c>
      <c r="F1026" t="s">
        <v>16</v>
      </c>
      <c r="G1026" t="s">
        <v>2041</v>
      </c>
      <c r="H1026" s="8">
        <v>199</v>
      </c>
      <c r="I1026">
        <v>8</v>
      </c>
      <c r="J1026" s="10">
        <v>1592</v>
      </c>
    </row>
    <row r="1027" spans="1:10" x14ac:dyDescent="0.35">
      <c r="A1027" s="5" t="s">
        <v>1188</v>
      </c>
      <c r="B1027" s="2">
        <v>43467</v>
      </c>
      <c r="C1027">
        <v>19</v>
      </c>
      <c r="D1027" t="s">
        <v>50</v>
      </c>
      <c r="E1027" t="s">
        <v>31</v>
      </c>
      <c r="F1027" t="s">
        <v>24</v>
      </c>
      <c r="G1027" t="s">
        <v>2041</v>
      </c>
      <c r="H1027" s="8">
        <v>199</v>
      </c>
      <c r="I1027">
        <v>0</v>
      </c>
      <c r="J1027" s="10">
        <v>0</v>
      </c>
    </row>
    <row r="1028" spans="1:10" x14ac:dyDescent="0.35">
      <c r="A1028" s="5" t="s">
        <v>1198</v>
      </c>
      <c r="B1028" s="2">
        <v>43470</v>
      </c>
      <c r="C1028">
        <v>17</v>
      </c>
      <c r="D1028" t="s">
        <v>30</v>
      </c>
      <c r="E1028" t="s">
        <v>23</v>
      </c>
      <c r="F1028" t="s">
        <v>24</v>
      </c>
      <c r="G1028" t="s">
        <v>2041</v>
      </c>
      <c r="H1028" s="8">
        <v>199</v>
      </c>
      <c r="I1028">
        <v>6</v>
      </c>
      <c r="J1028" s="10">
        <v>1194</v>
      </c>
    </row>
    <row r="1029" spans="1:10" x14ac:dyDescent="0.35">
      <c r="A1029" s="5" t="s">
        <v>1200</v>
      </c>
      <c r="B1029" s="2">
        <v>43471</v>
      </c>
      <c r="C1029">
        <v>20</v>
      </c>
      <c r="D1029" t="s">
        <v>35</v>
      </c>
      <c r="E1029" t="s">
        <v>31</v>
      </c>
      <c r="F1029" t="s">
        <v>24</v>
      </c>
      <c r="G1029" t="s">
        <v>2041</v>
      </c>
      <c r="H1029" s="8">
        <v>199</v>
      </c>
      <c r="I1029">
        <v>0</v>
      </c>
      <c r="J1029" s="10">
        <v>0</v>
      </c>
    </row>
    <row r="1030" spans="1:10" x14ac:dyDescent="0.35">
      <c r="A1030" s="5" t="s">
        <v>1202</v>
      </c>
      <c r="B1030" s="2">
        <v>43471</v>
      </c>
      <c r="C1030">
        <v>15</v>
      </c>
      <c r="D1030" t="s">
        <v>112</v>
      </c>
      <c r="E1030" t="s">
        <v>57</v>
      </c>
      <c r="F1030" t="s">
        <v>12</v>
      </c>
      <c r="G1030" t="s">
        <v>2041</v>
      </c>
      <c r="H1030" s="8">
        <v>199</v>
      </c>
      <c r="I1030">
        <v>7</v>
      </c>
      <c r="J1030" s="10">
        <v>1393</v>
      </c>
    </row>
    <row r="1031" spans="1:10" x14ac:dyDescent="0.35">
      <c r="A1031" s="5" t="s">
        <v>1203</v>
      </c>
      <c r="B1031" s="2">
        <v>43472</v>
      </c>
      <c r="C1031">
        <v>17</v>
      </c>
      <c r="D1031" t="s">
        <v>30</v>
      </c>
      <c r="E1031" t="s">
        <v>31</v>
      </c>
      <c r="F1031" t="s">
        <v>24</v>
      </c>
      <c r="G1031" t="s">
        <v>2041</v>
      </c>
      <c r="H1031" s="8">
        <v>199</v>
      </c>
      <c r="I1031">
        <v>0</v>
      </c>
      <c r="J1031" s="10">
        <v>0</v>
      </c>
    </row>
    <row r="1032" spans="1:10" x14ac:dyDescent="0.35">
      <c r="A1032" s="5" t="s">
        <v>1205</v>
      </c>
      <c r="B1032" s="2">
        <v>43472</v>
      </c>
      <c r="C1032">
        <v>6</v>
      </c>
      <c r="D1032" t="s">
        <v>42</v>
      </c>
      <c r="E1032" t="s">
        <v>19</v>
      </c>
      <c r="F1032" t="s">
        <v>20</v>
      </c>
      <c r="G1032" t="s">
        <v>2041</v>
      </c>
      <c r="H1032" s="8">
        <v>199</v>
      </c>
      <c r="I1032">
        <v>1</v>
      </c>
      <c r="J1032" s="10">
        <v>199</v>
      </c>
    </row>
    <row r="1033" spans="1:10" x14ac:dyDescent="0.35">
      <c r="A1033" s="5" t="s">
        <v>1211</v>
      </c>
      <c r="B1033" s="2">
        <v>43475</v>
      </c>
      <c r="C1033">
        <v>14</v>
      </c>
      <c r="D1033" t="s">
        <v>33</v>
      </c>
      <c r="E1033" t="s">
        <v>11</v>
      </c>
      <c r="F1033" t="s">
        <v>12</v>
      </c>
      <c r="G1033" t="s">
        <v>2041</v>
      </c>
      <c r="H1033" s="8">
        <v>199</v>
      </c>
      <c r="I1033">
        <v>7</v>
      </c>
      <c r="J1033" s="10">
        <v>1393</v>
      </c>
    </row>
    <row r="1034" spans="1:10" x14ac:dyDescent="0.35">
      <c r="A1034" s="5" t="s">
        <v>1213</v>
      </c>
      <c r="B1034" s="2">
        <v>43475</v>
      </c>
      <c r="C1034">
        <v>6</v>
      </c>
      <c r="D1034" t="s">
        <v>42</v>
      </c>
      <c r="E1034" t="s">
        <v>40</v>
      </c>
      <c r="F1034" t="s">
        <v>20</v>
      </c>
      <c r="G1034" t="s">
        <v>2041</v>
      </c>
      <c r="H1034" s="8">
        <v>199</v>
      </c>
      <c r="I1034">
        <v>2</v>
      </c>
      <c r="J1034" s="10">
        <v>398</v>
      </c>
    </row>
    <row r="1035" spans="1:10" x14ac:dyDescent="0.35">
      <c r="A1035" s="5" t="s">
        <v>1214</v>
      </c>
      <c r="B1035" s="2">
        <v>43476</v>
      </c>
      <c r="C1035">
        <v>11</v>
      </c>
      <c r="D1035" t="s">
        <v>10</v>
      </c>
      <c r="E1035" t="s">
        <v>11</v>
      </c>
      <c r="F1035" t="s">
        <v>12</v>
      </c>
      <c r="G1035" t="s">
        <v>2041</v>
      </c>
      <c r="H1035" s="8">
        <v>199</v>
      </c>
      <c r="I1035">
        <v>6</v>
      </c>
      <c r="J1035" s="10">
        <v>1194</v>
      </c>
    </row>
    <row r="1036" spans="1:10" x14ac:dyDescent="0.35">
      <c r="A1036" s="5" t="s">
        <v>1217</v>
      </c>
      <c r="B1036" s="2">
        <v>43477</v>
      </c>
      <c r="C1036">
        <v>5</v>
      </c>
      <c r="D1036" t="s">
        <v>54</v>
      </c>
      <c r="E1036" t="s">
        <v>62</v>
      </c>
      <c r="F1036" t="s">
        <v>16</v>
      </c>
      <c r="G1036" t="s">
        <v>2041</v>
      </c>
      <c r="H1036" s="8">
        <v>199</v>
      </c>
      <c r="I1036">
        <v>9</v>
      </c>
      <c r="J1036" s="10">
        <v>1791</v>
      </c>
    </row>
    <row r="1037" spans="1:10" x14ac:dyDescent="0.35">
      <c r="A1037" s="5" t="s">
        <v>1224</v>
      </c>
      <c r="B1037" s="2">
        <v>43478</v>
      </c>
      <c r="C1037">
        <v>15</v>
      </c>
      <c r="D1037" t="s">
        <v>112</v>
      </c>
      <c r="E1037" t="s">
        <v>57</v>
      </c>
      <c r="F1037" t="s">
        <v>12</v>
      </c>
      <c r="G1037" t="s">
        <v>2041</v>
      </c>
      <c r="H1037" s="8">
        <v>199</v>
      </c>
      <c r="I1037">
        <v>3</v>
      </c>
      <c r="J1037" s="10">
        <v>597</v>
      </c>
    </row>
    <row r="1038" spans="1:10" x14ac:dyDescent="0.35">
      <c r="A1038" s="5" t="s">
        <v>1237</v>
      </c>
      <c r="B1038" s="2">
        <v>43481</v>
      </c>
      <c r="C1038">
        <v>6</v>
      </c>
      <c r="D1038" t="s">
        <v>42</v>
      </c>
      <c r="E1038" t="s">
        <v>19</v>
      </c>
      <c r="F1038" t="s">
        <v>20</v>
      </c>
      <c r="G1038" t="s">
        <v>2041</v>
      </c>
      <c r="H1038" s="8">
        <v>199</v>
      </c>
      <c r="I1038">
        <v>2</v>
      </c>
      <c r="J1038" s="10">
        <v>398</v>
      </c>
    </row>
    <row r="1039" spans="1:10" x14ac:dyDescent="0.35">
      <c r="A1039" s="5" t="s">
        <v>1250</v>
      </c>
      <c r="B1039" s="2">
        <v>43483</v>
      </c>
      <c r="C1039">
        <v>11</v>
      </c>
      <c r="D1039" t="s">
        <v>10</v>
      </c>
      <c r="E1039" t="s">
        <v>57</v>
      </c>
      <c r="F1039" t="s">
        <v>12</v>
      </c>
      <c r="G1039" t="s">
        <v>2041</v>
      </c>
      <c r="H1039" s="8">
        <v>199</v>
      </c>
      <c r="I1039">
        <v>7</v>
      </c>
      <c r="J1039" s="10">
        <v>1393</v>
      </c>
    </row>
    <row r="1040" spans="1:10" x14ac:dyDescent="0.35">
      <c r="A1040" s="5" t="s">
        <v>1264</v>
      </c>
      <c r="B1040" s="2">
        <v>43491</v>
      </c>
      <c r="C1040">
        <v>4</v>
      </c>
      <c r="D1040" t="s">
        <v>45</v>
      </c>
      <c r="E1040" t="s">
        <v>15</v>
      </c>
      <c r="F1040" t="s">
        <v>16</v>
      </c>
      <c r="G1040" t="s">
        <v>2041</v>
      </c>
      <c r="H1040" s="8">
        <v>199</v>
      </c>
      <c r="I1040">
        <v>5</v>
      </c>
      <c r="J1040" s="10">
        <v>995</v>
      </c>
    </row>
    <row r="1041" spans="1:10" x14ac:dyDescent="0.35">
      <c r="A1041" s="5" t="s">
        <v>1269</v>
      </c>
      <c r="B1041" s="2">
        <v>43493</v>
      </c>
      <c r="C1041">
        <v>12</v>
      </c>
      <c r="D1041" t="s">
        <v>60</v>
      </c>
      <c r="E1041" t="s">
        <v>57</v>
      </c>
      <c r="F1041" t="s">
        <v>12</v>
      </c>
      <c r="G1041" t="s">
        <v>2041</v>
      </c>
      <c r="H1041" s="8">
        <v>199</v>
      </c>
      <c r="I1041">
        <v>4</v>
      </c>
      <c r="J1041" s="10">
        <v>796</v>
      </c>
    </row>
    <row r="1042" spans="1:10" x14ac:dyDescent="0.35">
      <c r="A1042" s="5" t="s">
        <v>1280</v>
      </c>
      <c r="B1042" s="2">
        <v>43499</v>
      </c>
      <c r="C1042">
        <v>12</v>
      </c>
      <c r="D1042" t="s">
        <v>60</v>
      </c>
      <c r="E1042" t="s">
        <v>11</v>
      </c>
      <c r="F1042" t="s">
        <v>12</v>
      </c>
      <c r="G1042" t="s">
        <v>2041</v>
      </c>
      <c r="H1042" s="8">
        <v>199</v>
      </c>
      <c r="I1042">
        <v>3</v>
      </c>
      <c r="J1042" s="10">
        <v>597</v>
      </c>
    </row>
    <row r="1043" spans="1:10" x14ac:dyDescent="0.35">
      <c r="A1043" s="5" t="s">
        <v>1285</v>
      </c>
      <c r="B1043" s="2">
        <v>43501</v>
      </c>
      <c r="C1043">
        <v>8</v>
      </c>
      <c r="D1043" t="s">
        <v>39</v>
      </c>
      <c r="E1043" t="s">
        <v>19</v>
      </c>
      <c r="F1043" t="s">
        <v>20</v>
      </c>
      <c r="G1043" t="s">
        <v>2041</v>
      </c>
      <c r="H1043" s="8">
        <v>199</v>
      </c>
      <c r="I1043">
        <v>0</v>
      </c>
      <c r="J1043" s="10">
        <v>0</v>
      </c>
    </row>
    <row r="1044" spans="1:10" x14ac:dyDescent="0.35">
      <c r="A1044" s="5" t="s">
        <v>1291</v>
      </c>
      <c r="B1044" s="2">
        <v>43501</v>
      </c>
      <c r="C1044">
        <v>3</v>
      </c>
      <c r="D1044" t="s">
        <v>37</v>
      </c>
      <c r="E1044" t="s">
        <v>62</v>
      </c>
      <c r="F1044" t="s">
        <v>16</v>
      </c>
      <c r="G1044" t="s">
        <v>2041</v>
      </c>
      <c r="H1044" s="8">
        <v>199</v>
      </c>
      <c r="I1044">
        <v>1</v>
      </c>
      <c r="J1044" s="10">
        <v>199</v>
      </c>
    </row>
    <row r="1045" spans="1:10" x14ac:dyDescent="0.35">
      <c r="A1045" s="5" t="s">
        <v>1294</v>
      </c>
      <c r="B1045" s="2">
        <v>43503</v>
      </c>
      <c r="C1045">
        <v>15</v>
      </c>
      <c r="D1045" t="s">
        <v>112</v>
      </c>
      <c r="E1045" t="s">
        <v>11</v>
      </c>
      <c r="F1045" t="s">
        <v>12</v>
      </c>
      <c r="G1045" t="s">
        <v>2041</v>
      </c>
      <c r="H1045" s="8">
        <v>199</v>
      </c>
      <c r="I1045">
        <v>8</v>
      </c>
      <c r="J1045" s="10">
        <v>1592</v>
      </c>
    </row>
    <row r="1046" spans="1:10" x14ac:dyDescent="0.35">
      <c r="A1046" s="5" t="s">
        <v>1300</v>
      </c>
      <c r="B1046" s="2">
        <v>43505</v>
      </c>
      <c r="C1046">
        <v>8</v>
      </c>
      <c r="D1046" t="s">
        <v>39</v>
      </c>
      <c r="E1046" t="s">
        <v>40</v>
      </c>
      <c r="F1046" t="s">
        <v>20</v>
      </c>
      <c r="G1046" t="s">
        <v>2041</v>
      </c>
      <c r="H1046" s="8">
        <v>199</v>
      </c>
      <c r="I1046">
        <v>3</v>
      </c>
      <c r="J1046" s="10">
        <v>597</v>
      </c>
    </row>
    <row r="1047" spans="1:10" x14ac:dyDescent="0.35">
      <c r="A1047" s="5" t="s">
        <v>1301</v>
      </c>
      <c r="B1047" s="2">
        <v>43506</v>
      </c>
      <c r="C1047">
        <v>5</v>
      </c>
      <c r="D1047" t="s">
        <v>54</v>
      </c>
      <c r="E1047" t="s">
        <v>62</v>
      </c>
      <c r="F1047" t="s">
        <v>16</v>
      </c>
      <c r="G1047" t="s">
        <v>2041</v>
      </c>
      <c r="H1047" s="8">
        <v>199</v>
      </c>
      <c r="I1047">
        <v>5</v>
      </c>
      <c r="J1047" s="10">
        <v>995</v>
      </c>
    </row>
    <row r="1048" spans="1:10" x14ac:dyDescent="0.35">
      <c r="A1048" s="5" t="s">
        <v>1306</v>
      </c>
      <c r="B1048" s="2">
        <v>43509</v>
      </c>
      <c r="C1048">
        <v>8</v>
      </c>
      <c r="D1048" t="s">
        <v>39</v>
      </c>
      <c r="E1048" t="s">
        <v>40</v>
      </c>
      <c r="F1048" t="s">
        <v>20</v>
      </c>
      <c r="G1048" t="s">
        <v>2041</v>
      </c>
      <c r="H1048" s="8">
        <v>199</v>
      </c>
      <c r="I1048">
        <v>7</v>
      </c>
      <c r="J1048" s="10">
        <v>1393</v>
      </c>
    </row>
    <row r="1049" spans="1:10" x14ac:dyDescent="0.35">
      <c r="A1049" s="5" t="s">
        <v>1307</v>
      </c>
      <c r="B1049" s="2">
        <v>43509</v>
      </c>
      <c r="C1049">
        <v>17</v>
      </c>
      <c r="D1049" t="s">
        <v>30</v>
      </c>
      <c r="E1049" t="s">
        <v>23</v>
      </c>
      <c r="F1049" t="s">
        <v>24</v>
      </c>
      <c r="G1049" t="s">
        <v>2041</v>
      </c>
      <c r="H1049" s="8">
        <v>199</v>
      </c>
      <c r="I1049">
        <v>9</v>
      </c>
      <c r="J1049" s="10">
        <v>1791</v>
      </c>
    </row>
    <row r="1050" spans="1:10" x14ac:dyDescent="0.35">
      <c r="A1050" s="5" t="s">
        <v>1311</v>
      </c>
      <c r="B1050" s="2">
        <v>43512</v>
      </c>
      <c r="C1050">
        <v>16</v>
      </c>
      <c r="D1050" t="s">
        <v>26</v>
      </c>
      <c r="E1050" t="s">
        <v>23</v>
      </c>
      <c r="F1050" t="s">
        <v>24</v>
      </c>
      <c r="G1050" t="s">
        <v>2041</v>
      </c>
      <c r="H1050" s="8">
        <v>199</v>
      </c>
      <c r="I1050">
        <v>1</v>
      </c>
      <c r="J1050" s="10">
        <v>199</v>
      </c>
    </row>
    <row r="1051" spans="1:10" x14ac:dyDescent="0.35">
      <c r="A1051" s="5" t="s">
        <v>1313</v>
      </c>
      <c r="B1051" s="2">
        <v>43514</v>
      </c>
      <c r="C1051">
        <v>20</v>
      </c>
      <c r="D1051" t="s">
        <v>35</v>
      </c>
      <c r="E1051" t="s">
        <v>31</v>
      </c>
      <c r="F1051" t="s">
        <v>24</v>
      </c>
      <c r="G1051" t="s">
        <v>2041</v>
      </c>
      <c r="H1051" s="8">
        <v>199</v>
      </c>
      <c r="I1051">
        <v>5</v>
      </c>
      <c r="J1051" s="10">
        <v>995</v>
      </c>
    </row>
    <row r="1052" spans="1:10" x14ac:dyDescent="0.35">
      <c r="A1052" s="5" t="s">
        <v>1321</v>
      </c>
      <c r="B1052" s="2">
        <v>43515</v>
      </c>
      <c r="C1052">
        <v>19</v>
      </c>
      <c r="D1052" t="s">
        <v>50</v>
      </c>
      <c r="E1052" t="s">
        <v>23</v>
      </c>
      <c r="F1052" t="s">
        <v>24</v>
      </c>
      <c r="G1052" t="s">
        <v>2041</v>
      </c>
      <c r="H1052" s="8">
        <v>199</v>
      </c>
      <c r="I1052">
        <v>0</v>
      </c>
      <c r="J1052" s="10">
        <v>0</v>
      </c>
    </row>
    <row r="1053" spans="1:10" x14ac:dyDescent="0.35">
      <c r="A1053" s="5" t="s">
        <v>1324</v>
      </c>
      <c r="B1053" s="2">
        <v>43515</v>
      </c>
      <c r="C1053">
        <v>8</v>
      </c>
      <c r="D1053" t="s">
        <v>39</v>
      </c>
      <c r="E1053" t="s">
        <v>40</v>
      </c>
      <c r="F1053" t="s">
        <v>20</v>
      </c>
      <c r="G1053" t="s">
        <v>2041</v>
      </c>
      <c r="H1053" s="8">
        <v>199</v>
      </c>
      <c r="I1053">
        <v>5</v>
      </c>
      <c r="J1053" s="10">
        <v>995</v>
      </c>
    </row>
    <row r="1054" spans="1:10" x14ac:dyDescent="0.35">
      <c r="A1054" s="5" t="s">
        <v>1328</v>
      </c>
      <c r="B1054" s="2">
        <v>43515</v>
      </c>
      <c r="C1054">
        <v>7</v>
      </c>
      <c r="D1054" t="s">
        <v>82</v>
      </c>
      <c r="E1054" t="s">
        <v>40</v>
      </c>
      <c r="F1054" t="s">
        <v>20</v>
      </c>
      <c r="G1054" t="s">
        <v>2041</v>
      </c>
      <c r="H1054" s="8">
        <v>199</v>
      </c>
      <c r="I1054">
        <v>1</v>
      </c>
      <c r="J1054" s="10">
        <v>199</v>
      </c>
    </row>
    <row r="1055" spans="1:10" x14ac:dyDescent="0.35">
      <c r="A1055" s="5" t="s">
        <v>1329</v>
      </c>
      <c r="B1055" s="2">
        <v>43515</v>
      </c>
      <c r="C1055">
        <v>17</v>
      </c>
      <c r="D1055" t="s">
        <v>30</v>
      </c>
      <c r="E1055" t="s">
        <v>31</v>
      </c>
      <c r="F1055" t="s">
        <v>24</v>
      </c>
      <c r="G1055" t="s">
        <v>2041</v>
      </c>
      <c r="H1055" s="8">
        <v>199</v>
      </c>
      <c r="I1055">
        <v>4</v>
      </c>
      <c r="J1055" s="10">
        <v>796</v>
      </c>
    </row>
    <row r="1056" spans="1:10" x14ac:dyDescent="0.35">
      <c r="A1056" s="5" t="s">
        <v>1332</v>
      </c>
      <c r="B1056" s="2">
        <v>43516</v>
      </c>
      <c r="C1056">
        <v>2</v>
      </c>
      <c r="D1056" t="s">
        <v>100</v>
      </c>
      <c r="E1056" t="s">
        <v>15</v>
      </c>
      <c r="F1056" t="s">
        <v>16</v>
      </c>
      <c r="G1056" t="s">
        <v>2041</v>
      </c>
      <c r="H1056" s="8">
        <v>199</v>
      </c>
      <c r="I1056">
        <v>3</v>
      </c>
      <c r="J1056" s="10">
        <v>597</v>
      </c>
    </row>
    <row r="1057" spans="1:10" x14ac:dyDescent="0.35">
      <c r="A1057" s="5" t="s">
        <v>1339</v>
      </c>
      <c r="B1057" s="2">
        <v>43518</v>
      </c>
      <c r="C1057">
        <v>16</v>
      </c>
      <c r="D1057" t="s">
        <v>26</v>
      </c>
      <c r="E1057" t="s">
        <v>31</v>
      </c>
      <c r="F1057" t="s">
        <v>24</v>
      </c>
      <c r="G1057" t="s">
        <v>2041</v>
      </c>
      <c r="H1057" s="8">
        <v>199</v>
      </c>
      <c r="I1057">
        <v>2</v>
      </c>
      <c r="J1057" s="10">
        <v>398</v>
      </c>
    </row>
    <row r="1058" spans="1:10" x14ac:dyDescent="0.35">
      <c r="A1058" s="5" t="s">
        <v>1341</v>
      </c>
      <c r="B1058" s="2">
        <v>43518</v>
      </c>
      <c r="C1058">
        <v>3</v>
      </c>
      <c r="D1058" t="s">
        <v>37</v>
      </c>
      <c r="E1058" t="s">
        <v>62</v>
      </c>
      <c r="F1058" t="s">
        <v>16</v>
      </c>
      <c r="G1058" t="s">
        <v>2041</v>
      </c>
      <c r="H1058" s="8">
        <v>199</v>
      </c>
      <c r="I1058">
        <v>9</v>
      </c>
      <c r="J1058" s="10">
        <v>1791</v>
      </c>
    </row>
    <row r="1059" spans="1:10" x14ac:dyDescent="0.35">
      <c r="A1059" s="5" t="s">
        <v>1345</v>
      </c>
      <c r="B1059" s="2">
        <v>43519</v>
      </c>
      <c r="C1059">
        <v>6</v>
      </c>
      <c r="D1059" t="s">
        <v>42</v>
      </c>
      <c r="E1059" t="s">
        <v>40</v>
      </c>
      <c r="F1059" t="s">
        <v>20</v>
      </c>
      <c r="G1059" t="s">
        <v>2041</v>
      </c>
      <c r="H1059" s="8">
        <v>199</v>
      </c>
      <c r="I1059">
        <v>8</v>
      </c>
      <c r="J1059" s="10">
        <v>1592</v>
      </c>
    </row>
    <row r="1060" spans="1:10" x14ac:dyDescent="0.35">
      <c r="A1060" s="5" t="s">
        <v>1354</v>
      </c>
      <c r="B1060" s="2">
        <v>43522</v>
      </c>
      <c r="C1060">
        <v>11</v>
      </c>
      <c r="D1060" t="s">
        <v>10</v>
      </c>
      <c r="E1060" t="s">
        <v>11</v>
      </c>
      <c r="F1060" t="s">
        <v>12</v>
      </c>
      <c r="G1060" t="s">
        <v>2041</v>
      </c>
      <c r="H1060" s="8">
        <v>199</v>
      </c>
      <c r="I1060">
        <v>9</v>
      </c>
      <c r="J1060" s="10">
        <v>1791</v>
      </c>
    </row>
    <row r="1061" spans="1:10" x14ac:dyDescent="0.35">
      <c r="A1061" s="5" t="s">
        <v>1359</v>
      </c>
      <c r="B1061" s="2">
        <v>43523</v>
      </c>
      <c r="C1061">
        <v>11</v>
      </c>
      <c r="D1061" t="s">
        <v>10</v>
      </c>
      <c r="E1061" t="s">
        <v>57</v>
      </c>
      <c r="F1061" t="s">
        <v>12</v>
      </c>
      <c r="G1061" t="s">
        <v>2041</v>
      </c>
      <c r="H1061" s="8">
        <v>199</v>
      </c>
      <c r="I1061">
        <v>9</v>
      </c>
      <c r="J1061" s="10">
        <v>1791</v>
      </c>
    </row>
    <row r="1062" spans="1:10" x14ac:dyDescent="0.35">
      <c r="A1062" s="5" t="s">
        <v>1367</v>
      </c>
      <c r="B1062" s="2">
        <v>43525</v>
      </c>
      <c r="C1062">
        <v>3</v>
      </c>
      <c r="D1062" t="s">
        <v>37</v>
      </c>
      <c r="E1062" t="s">
        <v>15</v>
      </c>
      <c r="F1062" t="s">
        <v>16</v>
      </c>
      <c r="G1062" t="s">
        <v>2041</v>
      </c>
      <c r="H1062" s="8">
        <v>199</v>
      </c>
      <c r="I1062">
        <v>6</v>
      </c>
      <c r="J1062" s="10">
        <v>1194</v>
      </c>
    </row>
    <row r="1063" spans="1:10" x14ac:dyDescent="0.35">
      <c r="A1063" s="5" t="s">
        <v>1373</v>
      </c>
      <c r="B1063" s="2">
        <v>43529</v>
      </c>
      <c r="C1063">
        <v>16</v>
      </c>
      <c r="D1063" t="s">
        <v>26</v>
      </c>
      <c r="E1063" t="s">
        <v>31</v>
      </c>
      <c r="F1063" t="s">
        <v>24</v>
      </c>
      <c r="G1063" t="s">
        <v>2041</v>
      </c>
      <c r="H1063" s="8">
        <v>199</v>
      </c>
      <c r="I1063">
        <v>5</v>
      </c>
      <c r="J1063" s="10">
        <v>995</v>
      </c>
    </row>
    <row r="1064" spans="1:10" x14ac:dyDescent="0.35">
      <c r="A1064" s="5" t="s">
        <v>1380</v>
      </c>
      <c r="B1064" s="2">
        <v>43531</v>
      </c>
      <c r="C1064">
        <v>2</v>
      </c>
      <c r="D1064" t="s">
        <v>100</v>
      </c>
      <c r="E1064" t="s">
        <v>15</v>
      </c>
      <c r="F1064" t="s">
        <v>16</v>
      </c>
      <c r="G1064" t="s">
        <v>2041</v>
      </c>
      <c r="H1064" s="8">
        <v>199</v>
      </c>
      <c r="I1064">
        <v>7</v>
      </c>
      <c r="J1064" s="10">
        <v>1393</v>
      </c>
    </row>
    <row r="1065" spans="1:10" x14ac:dyDescent="0.35">
      <c r="A1065" s="5" t="s">
        <v>1383</v>
      </c>
      <c r="B1065" s="2">
        <v>43531</v>
      </c>
      <c r="C1065">
        <v>4</v>
      </c>
      <c r="D1065" t="s">
        <v>45</v>
      </c>
      <c r="E1065" t="s">
        <v>62</v>
      </c>
      <c r="F1065" t="s">
        <v>16</v>
      </c>
      <c r="G1065" t="s">
        <v>2041</v>
      </c>
      <c r="H1065" s="8">
        <v>199</v>
      </c>
      <c r="I1065">
        <v>1</v>
      </c>
      <c r="J1065" s="10">
        <v>199</v>
      </c>
    </row>
    <row r="1066" spans="1:10" x14ac:dyDescent="0.35">
      <c r="A1066" s="5" t="s">
        <v>1384</v>
      </c>
      <c r="B1066" s="2">
        <v>43531</v>
      </c>
      <c r="C1066">
        <v>6</v>
      </c>
      <c r="D1066" t="s">
        <v>42</v>
      </c>
      <c r="E1066" t="s">
        <v>19</v>
      </c>
      <c r="F1066" t="s">
        <v>20</v>
      </c>
      <c r="G1066" t="s">
        <v>2041</v>
      </c>
      <c r="H1066" s="8">
        <v>199</v>
      </c>
      <c r="I1066">
        <v>0</v>
      </c>
      <c r="J1066" s="10">
        <v>0</v>
      </c>
    </row>
    <row r="1067" spans="1:10" x14ac:dyDescent="0.35">
      <c r="A1067" s="5" t="s">
        <v>1388</v>
      </c>
      <c r="B1067" s="2">
        <v>43533</v>
      </c>
      <c r="C1067">
        <v>4</v>
      </c>
      <c r="D1067" t="s">
        <v>45</v>
      </c>
      <c r="E1067" t="s">
        <v>62</v>
      </c>
      <c r="F1067" t="s">
        <v>16</v>
      </c>
      <c r="G1067" t="s">
        <v>2041</v>
      </c>
      <c r="H1067" s="8">
        <v>199</v>
      </c>
      <c r="I1067">
        <v>6</v>
      </c>
      <c r="J1067" s="10">
        <v>1194</v>
      </c>
    </row>
    <row r="1068" spans="1:10" x14ac:dyDescent="0.35">
      <c r="A1068" s="5" t="s">
        <v>1389</v>
      </c>
      <c r="B1068" s="2">
        <v>43533</v>
      </c>
      <c r="C1068">
        <v>19</v>
      </c>
      <c r="D1068" t="s">
        <v>50</v>
      </c>
      <c r="E1068" t="s">
        <v>31</v>
      </c>
      <c r="F1068" t="s">
        <v>24</v>
      </c>
      <c r="G1068" t="s">
        <v>2041</v>
      </c>
      <c r="H1068" s="8">
        <v>199</v>
      </c>
      <c r="I1068">
        <v>4</v>
      </c>
      <c r="J1068" s="10">
        <v>796</v>
      </c>
    </row>
    <row r="1069" spans="1:10" x14ac:dyDescent="0.35">
      <c r="A1069" s="5" t="s">
        <v>1390</v>
      </c>
      <c r="B1069" s="2">
        <v>43533</v>
      </c>
      <c r="C1069">
        <v>8</v>
      </c>
      <c r="D1069" t="s">
        <v>39</v>
      </c>
      <c r="E1069" t="s">
        <v>19</v>
      </c>
      <c r="F1069" t="s">
        <v>20</v>
      </c>
      <c r="G1069" t="s">
        <v>2041</v>
      </c>
      <c r="H1069" s="8">
        <v>199</v>
      </c>
      <c r="I1069">
        <v>7</v>
      </c>
      <c r="J1069" s="10">
        <v>1393</v>
      </c>
    </row>
    <row r="1070" spans="1:10" x14ac:dyDescent="0.35">
      <c r="A1070" s="5" t="s">
        <v>1392</v>
      </c>
      <c r="B1070" s="2">
        <v>43534</v>
      </c>
      <c r="C1070">
        <v>15</v>
      </c>
      <c r="D1070" t="s">
        <v>112</v>
      </c>
      <c r="E1070" t="s">
        <v>57</v>
      </c>
      <c r="F1070" t="s">
        <v>12</v>
      </c>
      <c r="G1070" t="s">
        <v>2041</v>
      </c>
      <c r="H1070" s="8">
        <v>199</v>
      </c>
      <c r="I1070">
        <v>2</v>
      </c>
      <c r="J1070" s="10">
        <v>398</v>
      </c>
    </row>
    <row r="1071" spans="1:10" x14ac:dyDescent="0.35">
      <c r="A1071" s="5" t="s">
        <v>1405</v>
      </c>
      <c r="B1071" s="2">
        <v>43535</v>
      </c>
      <c r="C1071">
        <v>14</v>
      </c>
      <c r="D1071" t="s">
        <v>33</v>
      </c>
      <c r="E1071" t="s">
        <v>11</v>
      </c>
      <c r="F1071" t="s">
        <v>12</v>
      </c>
      <c r="G1071" t="s">
        <v>2041</v>
      </c>
      <c r="H1071" s="8">
        <v>199</v>
      </c>
      <c r="I1071">
        <v>1</v>
      </c>
      <c r="J1071" s="10">
        <v>199</v>
      </c>
    </row>
    <row r="1072" spans="1:10" x14ac:dyDescent="0.35">
      <c r="A1072" s="5" t="s">
        <v>1407</v>
      </c>
      <c r="B1072" s="2">
        <v>43535</v>
      </c>
      <c r="C1072">
        <v>8</v>
      </c>
      <c r="D1072" t="s">
        <v>39</v>
      </c>
      <c r="E1072" t="s">
        <v>19</v>
      </c>
      <c r="F1072" t="s">
        <v>20</v>
      </c>
      <c r="G1072" t="s">
        <v>2041</v>
      </c>
      <c r="H1072" s="8">
        <v>199</v>
      </c>
      <c r="I1072">
        <v>5</v>
      </c>
      <c r="J1072" s="10">
        <v>995</v>
      </c>
    </row>
    <row r="1073" spans="1:10" x14ac:dyDescent="0.35">
      <c r="A1073" s="5" t="s">
        <v>1409</v>
      </c>
      <c r="B1073" s="2">
        <v>43537</v>
      </c>
      <c r="C1073">
        <v>11</v>
      </c>
      <c r="D1073" t="s">
        <v>10</v>
      </c>
      <c r="E1073" t="s">
        <v>11</v>
      </c>
      <c r="F1073" t="s">
        <v>12</v>
      </c>
      <c r="G1073" t="s">
        <v>2041</v>
      </c>
      <c r="H1073" s="8">
        <v>199</v>
      </c>
      <c r="I1073">
        <v>0</v>
      </c>
      <c r="J1073" s="10">
        <v>0</v>
      </c>
    </row>
    <row r="1074" spans="1:10" x14ac:dyDescent="0.35">
      <c r="A1074" s="5" t="s">
        <v>1413</v>
      </c>
      <c r="B1074" s="2">
        <v>43539</v>
      </c>
      <c r="C1074">
        <v>1</v>
      </c>
      <c r="D1074" t="s">
        <v>14</v>
      </c>
      <c r="E1074" t="s">
        <v>62</v>
      </c>
      <c r="F1074" t="s">
        <v>16</v>
      </c>
      <c r="G1074" t="s">
        <v>2041</v>
      </c>
      <c r="H1074" s="8">
        <v>199</v>
      </c>
      <c r="I1074">
        <v>4</v>
      </c>
      <c r="J1074" s="10">
        <v>796</v>
      </c>
    </row>
    <row r="1075" spans="1:10" x14ac:dyDescent="0.35">
      <c r="A1075" s="5" t="s">
        <v>1424</v>
      </c>
      <c r="B1075" s="2">
        <v>43543</v>
      </c>
      <c r="C1075">
        <v>15</v>
      </c>
      <c r="D1075" t="s">
        <v>112</v>
      </c>
      <c r="E1075" t="s">
        <v>11</v>
      </c>
      <c r="F1075" t="s">
        <v>12</v>
      </c>
      <c r="G1075" t="s">
        <v>2041</v>
      </c>
      <c r="H1075" s="8">
        <v>199</v>
      </c>
      <c r="I1075">
        <v>9</v>
      </c>
      <c r="J1075" s="10">
        <v>1791</v>
      </c>
    </row>
    <row r="1076" spans="1:10" x14ac:dyDescent="0.35">
      <c r="A1076" s="5" t="s">
        <v>1426</v>
      </c>
      <c r="B1076" s="2">
        <v>43543</v>
      </c>
      <c r="C1076">
        <v>2</v>
      </c>
      <c r="D1076" t="s">
        <v>100</v>
      </c>
      <c r="E1076" t="s">
        <v>62</v>
      </c>
      <c r="F1076" t="s">
        <v>16</v>
      </c>
      <c r="G1076" t="s">
        <v>2041</v>
      </c>
      <c r="H1076" s="8">
        <v>199</v>
      </c>
      <c r="I1076">
        <v>8</v>
      </c>
      <c r="J1076" s="10">
        <v>1592</v>
      </c>
    </row>
    <row r="1077" spans="1:10" x14ac:dyDescent="0.35">
      <c r="A1077" s="5" t="s">
        <v>1435</v>
      </c>
      <c r="B1077" s="2">
        <v>43545</v>
      </c>
      <c r="C1077">
        <v>4</v>
      </c>
      <c r="D1077" t="s">
        <v>45</v>
      </c>
      <c r="E1077" t="s">
        <v>15</v>
      </c>
      <c r="F1077" t="s">
        <v>16</v>
      </c>
      <c r="G1077" t="s">
        <v>2041</v>
      </c>
      <c r="H1077" s="8">
        <v>199</v>
      </c>
      <c r="I1077">
        <v>3</v>
      </c>
      <c r="J1077" s="10">
        <v>597</v>
      </c>
    </row>
    <row r="1078" spans="1:10" x14ac:dyDescent="0.35">
      <c r="A1078" s="5" t="s">
        <v>1439</v>
      </c>
      <c r="B1078" s="2">
        <v>43547</v>
      </c>
      <c r="C1078">
        <v>2</v>
      </c>
      <c r="D1078" t="s">
        <v>100</v>
      </c>
      <c r="E1078" t="s">
        <v>62</v>
      </c>
      <c r="F1078" t="s">
        <v>16</v>
      </c>
      <c r="G1078" t="s">
        <v>2041</v>
      </c>
      <c r="H1078" s="8">
        <v>199</v>
      </c>
      <c r="I1078">
        <v>8</v>
      </c>
      <c r="J1078" s="10">
        <v>1592</v>
      </c>
    </row>
    <row r="1079" spans="1:10" x14ac:dyDescent="0.35">
      <c r="A1079" s="5" t="s">
        <v>1445</v>
      </c>
      <c r="B1079" s="2">
        <v>43547</v>
      </c>
      <c r="C1079">
        <v>11</v>
      </c>
      <c r="D1079" t="s">
        <v>10</v>
      </c>
      <c r="E1079" t="s">
        <v>57</v>
      </c>
      <c r="F1079" t="s">
        <v>12</v>
      </c>
      <c r="G1079" t="s">
        <v>2041</v>
      </c>
      <c r="H1079" s="8">
        <v>199</v>
      </c>
      <c r="I1079">
        <v>8</v>
      </c>
      <c r="J1079" s="10">
        <v>1592</v>
      </c>
    </row>
    <row r="1080" spans="1:10" x14ac:dyDescent="0.35">
      <c r="A1080" s="5" t="s">
        <v>1451</v>
      </c>
      <c r="B1080" s="2">
        <v>43550</v>
      </c>
      <c r="C1080">
        <v>8</v>
      </c>
      <c r="D1080" t="s">
        <v>39</v>
      </c>
      <c r="E1080" t="s">
        <v>40</v>
      </c>
      <c r="F1080" t="s">
        <v>20</v>
      </c>
      <c r="G1080" t="s">
        <v>2041</v>
      </c>
      <c r="H1080" s="8">
        <v>199</v>
      </c>
      <c r="I1080">
        <v>1</v>
      </c>
      <c r="J1080" s="10">
        <v>199</v>
      </c>
    </row>
    <row r="1081" spans="1:10" x14ac:dyDescent="0.35">
      <c r="A1081" s="5" t="s">
        <v>1457</v>
      </c>
      <c r="B1081" s="2">
        <v>43551</v>
      </c>
      <c r="C1081">
        <v>18</v>
      </c>
      <c r="D1081" t="s">
        <v>22</v>
      </c>
      <c r="E1081" t="s">
        <v>23</v>
      </c>
      <c r="F1081" t="s">
        <v>24</v>
      </c>
      <c r="G1081" t="s">
        <v>2041</v>
      </c>
      <c r="H1081" s="8">
        <v>199</v>
      </c>
      <c r="I1081">
        <v>2</v>
      </c>
      <c r="J1081" s="10">
        <v>398</v>
      </c>
    </row>
    <row r="1082" spans="1:10" x14ac:dyDescent="0.35">
      <c r="A1082" s="5" t="s">
        <v>1460</v>
      </c>
      <c r="B1082" s="2">
        <v>43553</v>
      </c>
      <c r="C1082">
        <v>18</v>
      </c>
      <c r="D1082" t="s">
        <v>22</v>
      </c>
      <c r="E1082" t="s">
        <v>31</v>
      </c>
      <c r="F1082" t="s">
        <v>24</v>
      </c>
      <c r="G1082" t="s">
        <v>2041</v>
      </c>
      <c r="H1082" s="8">
        <v>199</v>
      </c>
      <c r="I1082">
        <v>0</v>
      </c>
      <c r="J1082" s="10">
        <v>0</v>
      </c>
    </row>
    <row r="1083" spans="1:10" x14ac:dyDescent="0.35">
      <c r="A1083" s="5" t="s">
        <v>1461</v>
      </c>
      <c r="B1083" s="2">
        <v>43553</v>
      </c>
      <c r="C1083">
        <v>2</v>
      </c>
      <c r="D1083" t="s">
        <v>100</v>
      </c>
      <c r="E1083" t="s">
        <v>15</v>
      </c>
      <c r="F1083" t="s">
        <v>16</v>
      </c>
      <c r="G1083" t="s">
        <v>2041</v>
      </c>
      <c r="H1083" s="8">
        <v>199</v>
      </c>
      <c r="I1083">
        <v>0</v>
      </c>
      <c r="J1083" s="10">
        <v>0</v>
      </c>
    </row>
    <row r="1084" spans="1:10" x14ac:dyDescent="0.35">
      <c r="A1084" s="5" t="s">
        <v>1462</v>
      </c>
      <c r="B1084" s="2">
        <v>43554</v>
      </c>
      <c r="C1084">
        <v>2</v>
      </c>
      <c r="D1084" t="s">
        <v>100</v>
      </c>
      <c r="E1084" t="s">
        <v>62</v>
      </c>
      <c r="F1084" t="s">
        <v>16</v>
      </c>
      <c r="G1084" t="s">
        <v>2041</v>
      </c>
      <c r="H1084" s="8">
        <v>199</v>
      </c>
      <c r="I1084">
        <v>9</v>
      </c>
      <c r="J1084" s="10">
        <v>1791</v>
      </c>
    </row>
    <row r="1085" spans="1:10" x14ac:dyDescent="0.35">
      <c r="A1085" s="5" t="s">
        <v>1468</v>
      </c>
      <c r="B1085" s="2">
        <v>43555</v>
      </c>
      <c r="C1085">
        <v>5</v>
      </c>
      <c r="D1085" t="s">
        <v>54</v>
      </c>
      <c r="E1085" t="s">
        <v>62</v>
      </c>
      <c r="F1085" t="s">
        <v>16</v>
      </c>
      <c r="G1085" t="s">
        <v>2041</v>
      </c>
      <c r="H1085" s="8">
        <v>199</v>
      </c>
      <c r="I1085">
        <v>9</v>
      </c>
      <c r="J1085" s="10">
        <v>1791</v>
      </c>
    </row>
    <row r="1086" spans="1:10" x14ac:dyDescent="0.35">
      <c r="A1086" s="5" t="s">
        <v>1470</v>
      </c>
      <c r="B1086" s="2">
        <v>43556</v>
      </c>
      <c r="C1086">
        <v>10</v>
      </c>
      <c r="D1086" t="s">
        <v>52</v>
      </c>
      <c r="E1086" t="s">
        <v>19</v>
      </c>
      <c r="F1086" t="s">
        <v>20</v>
      </c>
      <c r="G1086" t="s">
        <v>2041</v>
      </c>
      <c r="H1086" s="8">
        <v>199</v>
      </c>
      <c r="I1086">
        <v>6</v>
      </c>
      <c r="J1086" s="10">
        <v>1194</v>
      </c>
    </row>
    <row r="1087" spans="1:10" x14ac:dyDescent="0.35">
      <c r="A1087" s="5" t="s">
        <v>1477</v>
      </c>
      <c r="B1087" s="2">
        <v>43560</v>
      </c>
      <c r="C1087">
        <v>7</v>
      </c>
      <c r="D1087" t="s">
        <v>82</v>
      </c>
      <c r="E1087" t="s">
        <v>40</v>
      </c>
      <c r="F1087" t="s">
        <v>20</v>
      </c>
      <c r="G1087" t="s">
        <v>2041</v>
      </c>
      <c r="H1087" s="8">
        <v>199</v>
      </c>
      <c r="I1087">
        <v>8</v>
      </c>
      <c r="J1087" s="10">
        <v>1592</v>
      </c>
    </row>
    <row r="1088" spans="1:10" x14ac:dyDescent="0.35">
      <c r="A1088" s="5" t="s">
        <v>1479</v>
      </c>
      <c r="B1088" s="2">
        <v>43560</v>
      </c>
      <c r="C1088">
        <v>16</v>
      </c>
      <c r="D1088" t="s">
        <v>26</v>
      </c>
      <c r="E1088" t="s">
        <v>31</v>
      </c>
      <c r="F1088" t="s">
        <v>24</v>
      </c>
      <c r="G1088" t="s">
        <v>2041</v>
      </c>
      <c r="H1088" s="8">
        <v>199</v>
      </c>
      <c r="I1088">
        <v>9</v>
      </c>
      <c r="J1088" s="10">
        <v>1791</v>
      </c>
    </row>
    <row r="1089" spans="1:10" x14ac:dyDescent="0.35">
      <c r="A1089" s="5" t="s">
        <v>1480</v>
      </c>
      <c r="B1089" s="2">
        <v>43560</v>
      </c>
      <c r="C1089">
        <v>18</v>
      </c>
      <c r="D1089" t="s">
        <v>22</v>
      </c>
      <c r="E1089" t="s">
        <v>31</v>
      </c>
      <c r="F1089" t="s">
        <v>24</v>
      </c>
      <c r="G1089" t="s">
        <v>2041</v>
      </c>
      <c r="H1089" s="8">
        <v>199</v>
      </c>
      <c r="I1089">
        <v>2</v>
      </c>
      <c r="J1089" s="10">
        <v>398</v>
      </c>
    </row>
    <row r="1090" spans="1:10" x14ac:dyDescent="0.35">
      <c r="A1090" s="5" t="s">
        <v>1481</v>
      </c>
      <c r="B1090" s="2">
        <v>43560</v>
      </c>
      <c r="C1090">
        <v>13</v>
      </c>
      <c r="D1090" t="s">
        <v>28</v>
      </c>
      <c r="E1090" t="s">
        <v>57</v>
      </c>
      <c r="F1090" t="s">
        <v>12</v>
      </c>
      <c r="G1090" t="s">
        <v>2041</v>
      </c>
      <c r="H1090" s="8">
        <v>199</v>
      </c>
      <c r="I1090">
        <v>5</v>
      </c>
      <c r="J1090" s="10">
        <v>995</v>
      </c>
    </row>
    <row r="1091" spans="1:10" x14ac:dyDescent="0.35">
      <c r="A1091" s="5" t="s">
        <v>1485</v>
      </c>
      <c r="B1091" s="2">
        <v>43561</v>
      </c>
      <c r="C1091">
        <v>1</v>
      </c>
      <c r="D1091" t="s">
        <v>14</v>
      </c>
      <c r="E1091" t="s">
        <v>62</v>
      </c>
      <c r="F1091" t="s">
        <v>16</v>
      </c>
      <c r="G1091" t="s">
        <v>2041</v>
      </c>
      <c r="H1091" s="8">
        <v>199</v>
      </c>
      <c r="I1091">
        <v>3</v>
      </c>
      <c r="J1091" s="10">
        <v>597</v>
      </c>
    </row>
    <row r="1092" spans="1:10" x14ac:dyDescent="0.35">
      <c r="A1092" s="5" t="s">
        <v>1490</v>
      </c>
      <c r="B1092" s="2">
        <v>43562</v>
      </c>
      <c r="C1092">
        <v>4</v>
      </c>
      <c r="D1092" t="s">
        <v>45</v>
      </c>
      <c r="E1092" t="s">
        <v>62</v>
      </c>
      <c r="F1092" t="s">
        <v>16</v>
      </c>
      <c r="G1092" t="s">
        <v>2041</v>
      </c>
      <c r="H1092" s="8">
        <v>199</v>
      </c>
      <c r="I1092">
        <v>5</v>
      </c>
      <c r="J1092" s="10">
        <v>995</v>
      </c>
    </row>
    <row r="1093" spans="1:10" x14ac:dyDescent="0.35">
      <c r="A1093" s="5" t="s">
        <v>1496</v>
      </c>
      <c r="B1093" s="2">
        <v>43564</v>
      </c>
      <c r="C1093">
        <v>17</v>
      </c>
      <c r="D1093" t="s">
        <v>30</v>
      </c>
      <c r="E1093" t="s">
        <v>23</v>
      </c>
      <c r="F1093" t="s">
        <v>24</v>
      </c>
      <c r="G1093" t="s">
        <v>2041</v>
      </c>
      <c r="H1093" s="8">
        <v>199</v>
      </c>
      <c r="I1093">
        <v>7</v>
      </c>
      <c r="J1093" s="10">
        <v>1393</v>
      </c>
    </row>
    <row r="1094" spans="1:10" x14ac:dyDescent="0.35">
      <c r="A1094" s="5" t="s">
        <v>1499</v>
      </c>
      <c r="B1094" s="2">
        <v>43565</v>
      </c>
      <c r="C1094">
        <v>17</v>
      </c>
      <c r="D1094" t="s">
        <v>30</v>
      </c>
      <c r="E1094" t="s">
        <v>31</v>
      </c>
      <c r="F1094" t="s">
        <v>24</v>
      </c>
      <c r="G1094" t="s">
        <v>2041</v>
      </c>
      <c r="H1094" s="8">
        <v>199</v>
      </c>
      <c r="I1094">
        <v>5</v>
      </c>
      <c r="J1094" s="10">
        <v>995</v>
      </c>
    </row>
    <row r="1095" spans="1:10" x14ac:dyDescent="0.35">
      <c r="A1095" s="5" t="s">
        <v>1500</v>
      </c>
      <c r="B1095" s="2">
        <v>43566</v>
      </c>
      <c r="C1095">
        <v>13</v>
      </c>
      <c r="D1095" t="s">
        <v>28</v>
      </c>
      <c r="E1095" t="s">
        <v>11</v>
      </c>
      <c r="F1095" t="s">
        <v>12</v>
      </c>
      <c r="G1095" t="s">
        <v>2041</v>
      </c>
      <c r="H1095" s="8">
        <v>199</v>
      </c>
      <c r="I1095">
        <v>9</v>
      </c>
      <c r="J1095" s="10">
        <v>1791</v>
      </c>
    </row>
    <row r="1096" spans="1:10" x14ac:dyDescent="0.35">
      <c r="A1096" s="5" t="s">
        <v>1503</v>
      </c>
      <c r="B1096" s="2">
        <v>43567</v>
      </c>
      <c r="C1096">
        <v>13</v>
      </c>
      <c r="D1096" t="s">
        <v>28</v>
      </c>
      <c r="E1096" t="s">
        <v>11</v>
      </c>
      <c r="F1096" t="s">
        <v>12</v>
      </c>
      <c r="G1096" t="s">
        <v>2041</v>
      </c>
      <c r="H1096" s="8">
        <v>199</v>
      </c>
      <c r="I1096">
        <v>3</v>
      </c>
      <c r="J1096" s="10">
        <v>597</v>
      </c>
    </row>
    <row r="1097" spans="1:10" x14ac:dyDescent="0.35">
      <c r="A1097" s="5" t="s">
        <v>1507</v>
      </c>
      <c r="B1097" s="2">
        <v>43570</v>
      </c>
      <c r="C1097">
        <v>3</v>
      </c>
      <c r="D1097" t="s">
        <v>37</v>
      </c>
      <c r="E1097" t="s">
        <v>62</v>
      </c>
      <c r="F1097" t="s">
        <v>16</v>
      </c>
      <c r="G1097" t="s">
        <v>2041</v>
      </c>
      <c r="H1097" s="8">
        <v>199</v>
      </c>
      <c r="I1097">
        <v>5</v>
      </c>
      <c r="J1097" s="10">
        <v>995</v>
      </c>
    </row>
    <row r="1098" spans="1:10" x14ac:dyDescent="0.35">
      <c r="A1098" s="5" t="s">
        <v>1528</v>
      </c>
      <c r="B1098" s="2">
        <v>43578</v>
      </c>
      <c r="C1098">
        <v>12</v>
      </c>
      <c r="D1098" t="s">
        <v>60</v>
      </c>
      <c r="E1098" t="s">
        <v>57</v>
      </c>
      <c r="F1098" t="s">
        <v>12</v>
      </c>
      <c r="G1098" t="s">
        <v>2041</v>
      </c>
      <c r="H1098" s="8">
        <v>199</v>
      </c>
      <c r="I1098">
        <v>8</v>
      </c>
      <c r="J1098" s="10">
        <v>1592</v>
      </c>
    </row>
    <row r="1099" spans="1:10" x14ac:dyDescent="0.35">
      <c r="A1099" s="5" t="s">
        <v>1537</v>
      </c>
      <c r="B1099" s="2">
        <v>43581</v>
      </c>
      <c r="C1099">
        <v>13</v>
      </c>
      <c r="D1099" t="s">
        <v>28</v>
      </c>
      <c r="E1099" t="s">
        <v>57</v>
      </c>
      <c r="F1099" t="s">
        <v>12</v>
      </c>
      <c r="G1099" t="s">
        <v>2041</v>
      </c>
      <c r="H1099" s="8">
        <v>199</v>
      </c>
      <c r="I1099">
        <v>5</v>
      </c>
      <c r="J1099" s="10">
        <v>995</v>
      </c>
    </row>
    <row r="1100" spans="1:10" x14ac:dyDescent="0.35">
      <c r="A1100" s="5" t="s">
        <v>1548</v>
      </c>
      <c r="B1100" s="2">
        <v>43586</v>
      </c>
      <c r="C1100">
        <v>2</v>
      </c>
      <c r="D1100" t="s">
        <v>100</v>
      </c>
      <c r="E1100" t="s">
        <v>15</v>
      </c>
      <c r="F1100" t="s">
        <v>16</v>
      </c>
      <c r="G1100" t="s">
        <v>2041</v>
      </c>
      <c r="H1100" s="8">
        <v>199</v>
      </c>
      <c r="I1100">
        <v>4</v>
      </c>
      <c r="J1100" s="10">
        <v>796</v>
      </c>
    </row>
    <row r="1101" spans="1:10" x14ac:dyDescent="0.35">
      <c r="A1101" s="5" t="s">
        <v>1554</v>
      </c>
      <c r="B1101" s="2">
        <v>43588</v>
      </c>
      <c r="C1101">
        <v>11</v>
      </c>
      <c r="D1101" t="s">
        <v>10</v>
      </c>
      <c r="E1101" t="s">
        <v>11</v>
      </c>
      <c r="F1101" t="s">
        <v>12</v>
      </c>
      <c r="G1101" t="s">
        <v>2041</v>
      </c>
      <c r="H1101" s="8">
        <v>199</v>
      </c>
      <c r="I1101">
        <v>2</v>
      </c>
      <c r="J1101" s="10">
        <v>398</v>
      </c>
    </row>
    <row r="1102" spans="1:10" x14ac:dyDescent="0.35">
      <c r="A1102" s="5" t="s">
        <v>1569</v>
      </c>
      <c r="B1102" s="2">
        <v>43592</v>
      </c>
      <c r="C1102">
        <v>18</v>
      </c>
      <c r="D1102" t="s">
        <v>22</v>
      </c>
      <c r="E1102" t="s">
        <v>31</v>
      </c>
      <c r="F1102" t="s">
        <v>24</v>
      </c>
      <c r="G1102" t="s">
        <v>2041</v>
      </c>
      <c r="H1102" s="8">
        <v>199</v>
      </c>
      <c r="I1102">
        <v>1</v>
      </c>
      <c r="J1102" s="10">
        <v>199</v>
      </c>
    </row>
    <row r="1103" spans="1:10" x14ac:dyDescent="0.35">
      <c r="A1103" s="5" t="s">
        <v>1571</v>
      </c>
      <c r="B1103" s="2">
        <v>43593</v>
      </c>
      <c r="C1103">
        <v>4</v>
      </c>
      <c r="D1103" t="s">
        <v>45</v>
      </c>
      <c r="E1103" t="s">
        <v>15</v>
      </c>
      <c r="F1103" t="s">
        <v>16</v>
      </c>
      <c r="G1103" t="s">
        <v>2041</v>
      </c>
      <c r="H1103" s="8">
        <v>199</v>
      </c>
      <c r="I1103">
        <v>7</v>
      </c>
      <c r="J1103" s="10">
        <v>1393</v>
      </c>
    </row>
    <row r="1104" spans="1:10" x14ac:dyDescent="0.35">
      <c r="A1104" s="5" t="s">
        <v>1579</v>
      </c>
      <c r="B1104" s="2">
        <v>43596</v>
      </c>
      <c r="C1104">
        <v>15</v>
      </c>
      <c r="D1104" t="s">
        <v>112</v>
      </c>
      <c r="E1104" t="s">
        <v>57</v>
      </c>
      <c r="F1104" t="s">
        <v>12</v>
      </c>
      <c r="G1104" t="s">
        <v>2041</v>
      </c>
      <c r="H1104" s="8">
        <v>199</v>
      </c>
      <c r="I1104">
        <v>7</v>
      </c>
      <c r="J1104" s="10">
        <v>1393</v>
      </c>
    </row>
    <row r="1105" spans="1:10" x14ac:dyDescent="0.35">
      <c r="A1105" s="5" t="s">
        <v>1582</v>
      </c>
      <c r="B1105" s="2">
        <v>43598</v>
      </c>
      <c r="C1105">
        <v>5</v>
      </c>
      <c r="D1105" t="s">
        <v>54</v>
      </c>
      <c r="E1105" t="s">
        <v>62</v>
      </c>
      <c r="F1105" t="s">
        <v>16</v>
      </c>
      <c r="G1105" t="s">
        <v>2041</v>
      </c>
      <c r="H1105" s="8">
        <v>199</v>
      </c>
      <c r="I1105">
        <v>6</v>
      </c>
      <c r="J1105" s="10">
        <v>1194</v>
      </c>
    </row>
    <row r="1106" spans="1:10" x14ac:dyDescent="0.35">
      <c r="A1106" s="5" t="s">
        <v>1584</v>
      </c>
      <c r="B1106" s="2">
        <v>43598</v>
      </c>
      <c r="C1106">
        <v>19</v>
      </c>
      <c r="D1106" t="s">
        <v>50</v>
      </c>
      <c r="E1106" t="s">
        <v>31</v>
      </c>
      <c r="F1106" t="s">
        <v>24</v>
      </c>
      <c r="G1106" t="s">
        <v>2041</v>
      </c>
      <c r="H1106" s="8">
        <v>199</v>
      </c>
      <c r="I1106">
        <v>5</v>
      </c>
      <c r="J1106" s="10">
        <v>995</v>
      </c>
    </row>
    <row r="1107" spans="1:10" x14ac:dyDescent="0.35">
      <c r="A1107" s="5" t="s">
        <v>1586</v>
      </c>
      <c r="B1107" s="2">
        <v>43600</v>
      </c>
      <c r="C1107">
        <v>15</v>
      </c>
      <c r="D1107" t="s">
        <v>112</v>
      </c>
      <c r="E1107" t="s">
        <v>57</v>
      </c>
      <c r="F1107" t="s">
        <v>12</v>
      </c>
      <c r="G1107" t="s">
        <v>2041</v>
      </c>
      <c r="H1107" s="8">
        <v>199</v>
      </c>
      <c r="I1107">
        <v>7</v>
      </c>
      <c r="J1107" s="10">
        <v>1393</v>
      </c>
    </row>
    <row r="1108" spans="1:10" x14ac:dyDescent="0.35">
      <c r="A1108" s="5" t="s">
        <v>1590</v>
      </c>
      <c r="B1108" s="2">
        <v>43602</v>
      </c>
      <c r="C1108">
        <v>15</v>
      </c>
      <c r="D1108" t="s">
        <v>112</v>
      </c>
      <c r="E1108" t="s">
        <v>11</v>
      </c>
      <c r="F1108" t="s">
        <v>12</v>
      </c>
      <c r="G1108" t="s">
        <v>2041</v>
      </c>
      <c r="H1108" s="8">
        <v>199</v>
      </c>
      <c r="I1108">
        <v>3</v>
      </c>
      <c r="J1108" s="10">
        <v>597</v>
      </c>
    </row>
    <row r="1109" spans="1:10" x14ac:dyDescent="0.35">
      <c r="A1109" s="5" t="s">
        <v>1596</v>
      </c>
      <c r="B1109" s="2">
        <v>43602</v>
      </c>
      <c r="C1109">
        <v>17</v>
      </c>
      <c r="D1109" t="s">
        <v>30</v>
      </c>
      <c r="E1109" t="s">
        <v>23</v>
      </c>
      <c r="F1109" t="s">
        <v>24</v>
      </c>
      <c r="G1109" t="s">
        <v>2041</v>
      </c>
      <c r="H1109" s="8">
        <v>199</v>
      </c>
      <c r="I1109">
        <v>2</v>
      </c>
      <c r="J1109" s="10">
        <v>398</v>
      </c>
    </row>
    <row r="1110" spans="1:10" x14ac:dyDescent="0.35">
      <c r="A1110" s="5" t="s">
        <v>1600</v>
      </c>
      <c r="B1110" s="2">
        <v>43604</v>
      </c>
      <c r="C1110">
        <v>20</v>
      </c>
      <c r="D1110" t="s">
        <v>35</v>
      </c>
      <c r="E1110" t="s">
        <v>23</v>
      </c>
      <c r="F1110" t="s">
        <v>24</v>
      </c>
      <c r="G1110" t="s">
        <v>2041</v>
      </c>
      <c r="H1110" s="8">
        <v>199</v>
      </c>
      <c r="I1110">
        <v>2</v>
      </c>
      <c r="J1110" s="10">
        <v>398</v>
      </c>
    </row>
    <row r="1111" spans="1:10" x14ac:dyDescent="0.35">
      <c r="A1111" s="5" t="s">
        <v>1604</v>
      </c>
      <c r="B1111" s="2">
        <v>43605</v>
      </c>
      <c r="C1111">
        <v>2</v>
      </c>
      <c r="D1111" t="s">
        <v>100</v>
      </c>
      <c r="E1111" t="s">
        <v>15</v>
      </c>
      <c r="F1111" t="s">
        <v>16</v>
      </c>
      <c r="G1111" t="s">
        <v>2041</v>
      </c>
      <c r="H1111" s="8">
        <v>199</v>
      </c>
      <c r="I1111">
        <v>9</v>
      </c>
      <c r="J1111" s="10">
        <v>1791</v>
      </c>
    </row>
    <row r="1112" spans="1:10" x14ac:dyDescent="0.35">
      <c r="A1112" s="5" t="s">
        <v>1617</v>
      </c>
      <c r="B1112" s="2">
        <v>43610</v>
      </c>
      <c r="C1112">
        <v>13</v>
      </c>
      <c r="D1112" t="s">
        <v>28</v>
      </c>
      <c r="E1112" t="s">
        <v>57</v>
      </c>
      <c r="F1112" t="s">
        <v>12</v>
      </c>
      <c r="G1112" t="s">
        <v>2041</v>
      </c>
      <c r="H1112" s="8">
        <v>199</v>
      </c>
      <c r="I1112">
        <v>0</v>
      </c>
      <c r="J1112" s="10">
        <v>0</v>
      </c>
    </row>
    <row r="1113" spans="1:10" x14ac:dyDescent="0.35">
      <c r="A1113" s="5" t="s">
        <v>1619</v>
      </c>
      <c r="B1113" s="2">
        <v>43610</v>
      </c>
      <c r="C1113">
        <v>1</v>
      </c>
      <c r="D1113" t="s">
        <v>14</v>
      </c>
      <c r="E1113" t="s">
        <v>62</v>
      </c>
      <c r="F1113" t="s">
        <v>16</v>
      </c>
      <c r="G1113" t="s">
        <v>2041</v>
      </c>
      <c r="H1113" s="8">
        <v>199</v>
      </c>
      <c r="I1113">
        <v>1</v>
      </c>
      <c r="J1113" s="10">
        <v>199</v>
      </c>
    </row>
    <row r="1114" spans="1:10" x14ac:dyDescent="0.35">
      <c r="A1114" s="5" t="s">
        <v>1620</v>
      </c>
      <c r="B1114" s="2">
        <v>43610</v>
      </c>
      <c r="C1114">
        <v>11</v>
      </c>
      <c r="D1114" t="s">
        <v>10</v>
      </c>
      <c r="E1114" t="s">
        <v>57</v>
      </c>
      <c r="F1114" t="s">
        <v>12</v>
      </c>
      <c r="G1114" t="s">
        <v>2041</v>
      </c>
      <c r="H1114" s="8">
        <v>199</v>
      </c>
      <c r="I1114">
        <v>6</v>
      </c>
      <c r="J1114" s="10">
        <v>1194</v>
      </c>
    </row>
    <row r="1115" spans="1:10" x14ac:dyDescent="0.35">
      <c r="A1115" s="5" t="s">
        <v>1624</v>
      </c>
      <c r="B1115" s="2">
        <v>43610</v>
      </c>
      <c r="C1115">
        <v>5</v>
      </c>
      <c r="D1115" t="s">
        <v>54</v>
      </c>
      <c r="E1115" t="s">
        <v>62</v>
      </c>
      <c r="F1115" t="s">
        <v>16</v>
      </c>
      <c r="G1115" t="s">
        <v>2041</v>
      </c>
      <c r="H1115" s="8">
        <v>199</v>
      </c>
      <c r="I1115">
        <v>8</v>
      </c>
      <c r="J1115" s="10">
        <v>1592</v>
      </c>
    </row>
    <row r="1116" spans="1:10" x14ac:dyDescent="0.35">
      <c r="A1116" s="5" t="s">
        <v>1627</v>
      </c>
      <c r="B1116" s="2">
        <v>43611</v>
      </c>
      <c r="C1116">
        <v>11</v>
      </c>
      <c r="D1116" t="s">
        <v>10</v>
      </c>
      <c r="E1116" t="s">
        <v>57</v>
      </c>
      <c r="F1116" t="s">
        <v>12</v>
      </c>
      <c r="G1116" t="s">
        <v>2041</v>
      </c>
      <c r="H1116" s="8">
        <v>199</v>
      </c>
      <c r="I1116">
        <v>1</v>
      </c>
      <c r="J1116" s="10">
        <v>199</v>
      </c>
    </row>
    <row r="1117" spans="1:10" x14ac:dyDescent="0.35">
      <c r="A1117" s="5" t="s">
        <v>1635</v>
      </c>
      <c r="B1117" s="2">
        <v>43612</v>
      </c>
      <c r="C1117">
        <v>19</v>
      </c>
      <c r="D1117" t="s">
        <v>50</v>
      </c>
      <c r="E1117" t="s">
        <v>23</v>
      </c>
      <c r="F1117" t="s">
        <v>24</v>
      </c>
      <c r="G1117" t="s">
        <v>2041</v>
      </c>
      <c r="H1117" s="8">
        <v>199</v>
      </c>
      <c r="I1117">
        <v>0</v>
      </c>
      <c r="J1117" s="10">
        <v>0</v>
      </c>
    </row>
    <row r="1118" spans="1:10" x14ac:dyDescent="0.35">
      <c r="A1118" s="5" t="s">
        <v>1637</v>
      </c>
      <c r="B1118" s="2">
        <v>43613</v>
      </c>
      <c r="C1118">
        <v>16</v>
      </c>
      <c r="D1118" t="s">
        <v>26</v>
      </c>
      <c r="E1118" t="s">
        <v>23</v>
      </c>
      <c r="F1118" t="s">
        <v>24</v>
      </c>
      <c r="G1118" t="s">
        <v>2041</v>
      </c>
      <c r="H1118" s="8">
        <v>199</v>
      </c>
      <c r="I1118">
        <v>8</v>
      </c>
      <c r="J1118" s="10">
        <v>1592</v>
      </c>
    </row>
    <row r="1119" spans="1:10" x14ac:dyDescent="0.35">
      <c r="A1119" s="5" t="s">
        <v>1640</v>
      </c>
      <c r="B1119" s="2">
        <v>43613</v>
      </c>
      <c r="C1119">
        <v>9</v>
      </c>
      <c r="D1119" t="s">
        <v>18</v>
      </c>
      <c r="E1119" t="s">
        <v>40</v>
      </c>
      <c r="F1119" t="s">
        <v>20</v>
      </c>
      <c r="G1119" t="s">
        <v>2041</v>
      </c>
      <c r="H1119" s="8">
        <v>199</v>
      </c>
      <c r="I1119">
        <v>1</v>
      </c>
      <c r="J1119" s="10">
        <v>199</v>
      </c>
    </row>
    <row r="1120" spans="1:10" x14ac:dyDescent="0.35">
      <c r="A1120" s="5" t="s">
        <v>1642</v>
      </c>
      <c r="B1120" s="2">
        <v>43614</v>
      </c>
      <c r="C1120">
        <v>4</v>
      </c>
      <c r="D1120" t="s">
        <v>45</v>
      </c>
      <c r="E1120" t="s">
        <v>62</v>
      </c>
      <c r="F1120" t="s">
        <v>16</v>
      </c>
      <c r="G1120" t="s">
        <v>2041</v>
      </c>
      <c r="H1120" s="8">
        <v>199</v>
      </c>
      <c r="I1120">
        <v>1</v>
      </c>
      <c r="J1120" s="10">
        <v>199</v>
      </c>
    </row>
    <row r="1121" spans="1:10" x14ac:dyDescent="0.35">
      <c r="A1121" s="5" t="s">
        <v>1643</v>
      </c>
      <c r="B1121" s="2">
        <v>43614</v>
      </c>
      <c r="C1121">
        <v>18</v>
      </c>
      <c r="D1121" t="s">
        <v>22</v>
      </c>
      <c r="E1121" t="s">
        <v>23</v>
      </c>
      <c r="F1121" t="s">
        <v>24</v>
      </c>
      <c r="G1121" t="s">
        <v>2041</v>
      </c>
      <c r="H1121" s="8">
        <v>199</v>
      </c>
      <c r="I1121">
        <v>8</v>
      </c>
      <c r="J1121" s="10">
        <v>1592</v>
      </c>
    </row>
    <row r="1122" spans="1:10" x14ac:dyDescent="0.35">
      <c r="A1122" s="5" t="s">
        <v>1644</v>
      </c>
      <c r="B1122" s="2">
        <v>43614</v>
      </c>
      <c r="C1122">
        <v>13</v>
      </c>
      <c r="D1122" t="s">
        <v>28</v>
      </c>
      <c r="E1122" t="s">
        <v>57</v>
      </c>
      <c r="F1122" t="s">
        <v>12</v>
      </c>
      <c r="G1122" t="s">
        <v>2041</v>
      </c>
      <c r="H1122" s="8">
        <v>199</v>
      </c>
      <c r="I1122">
        <v>7</v>
      </c>
      <c r="J1122" s="10">
        <v>1393</v>
      </c>
    </row>
    <row r="1123" spans="1:10" x14ac:dyDescent="0.35">
      <c r="A1123" s="5" t="s">
        <v>1665</v>
      </c>
      <c r="B1123" s="2">
        <v>43622</v>
      </c>
      <c r="C1123">
        <v>14</v>
      </c>
      <c r="D1123" t="s">
        <v>33</v>
      </c>
      <c r="E1123" t="s">
        <v>57</v>
      </c>
      <c r="F1123" t="s">
        <v>12</v>
      </c>
      <c r="G1123" t="s">
        <v>2041</v>
      </c>
      <c r="H1123" s="8">
        <v>199</v>
      </c>
      <c r="I1123">
        <v>7</v>
      </c>
      <c r="J1123" s="10">
        <v>1393</v>
      </c>
    </row>
    <row r="1124" spans="1:10" x14ac:dyDescent="0.35">
      <c r="A1124" s="5" t="s">
        <v>1666</v>
      </c>
      <c r="B1124" s="2">
        <v>43622</v>
      </c>
      <c r="C1124">
        <v>15</v>
      </c>
      <c r="D1124" t="s">
        <v>112</v>
      </c>
      <c r="E1124" t="s">
        <v>11</v>
      </c>
      <c r="F1124" t="s">
        <v>12</v>
      </c>
      <c r="G1124" t="s">
        <v>2041</v>
      </c>
      <c r="H1124" s="8">
        <v>199</v>
      </c>
      <c r="I1124">
        <v>6</v>
      </c>
      <c r="J1124" s="10">
        <v>1194</v>
      </c>
    </row>
    <row r="1125" spans="1:10" x14ac:dyDescent="0.35">
      <c r="A1125" s="5" t="s">
        <v>1678</v>
      </c>
      <c r="B1125" s="2">
        <v>43624</v>
      </c>
      <c r="C1125">
        <v>4</v>
      </c>
      <c r="D1125" t="s">
        <v>45</v>
      </c>
      <c r="E1125" t="s">
        <v>62</v>
      </c>
      <c r="F1125" t="s">
        <v>16</v>
      </c>
      <c r="G1125" t="s">
        <v>2041</v>
      </c>
      <c r="H1125" s="8">
        <v>199</v>
      </c>
      <c r="I1125">
        <v>1</v>
      </c>
      <c r="J1125" s="10">
        <v>199</v>
      </c>
    </row>
    <row r="1126" spans="1:10" x14ac:dyDescent="0.35">
      <c r="A1126" s="5" t="s">
        <v>1683</v>
      </c>
      <c r="B1126" s="2">
        <v>43624</v>
      </c>
      <c r="C1126">
        <v>7</v>
      </c>
      <c r="D1126" t="s">
        <v>82</v>
      </c>
      <c r="E1126" t="s">
        <v>40</v>
      </c>
      <c r="F1126" t="s">
        <v>20</v>
      </c>
      <c r="G1126" t="s">
        <v>2041</v>
      </c>
      <c r="H1126" s="8">
        <v>199</v>
      </c>
      <c r="I1126">
        <v>9</v>
      </c>
      <c r="J1126" s="10">
        <v>1791</v>
      </c>
    </row>
    <row r="1127" spans="1:10" x14ac:dyDescent="0.35">
      <c r="A1127" s="5" t="s">
        <v>1686</v>
      </c>
      <c r="B1127" s="2">
        <v>43626</v>
      </c>
      <c r="C1127">
        <v>11</v>
      </c>
      <c r="D1127" t="s">
        <v>10</v>
      </c>
      <c r="E1127" t="s">
        <v>11</v>
      </c>
      <c r="F1127" t="s">
        <v>12</v>
      </c>
      <c r="G1127" t="s">
        <v>2041</v>
      </c>
      <c r="H1127" s="8">
        <v>199</v>
      </c>
      <c r="I1127">
        <v>4</v>
      </c>
      <c r="J1127" s="10">
        <v>796</v>
      </c>
    </row>
    <row r="1128" spans="1:10" x14ac:dyDescent="0.35">
      <c r="A1128" s="5" t="s">
        <v>1692</v>
      </c>
      <c r="B1128" s="2">
        <v>43627</v>
      </c>
      <c r="C1128">
        <v>9</v>
      </c>
      <c r="D1128" t="s">
        <v>18</v>
      </c>
      <c r="E1128" t="s">
        <v>40</v>
      </c>
      <c r="F1128" t="s">
        <v>20</v>
      </c>
      <c r="G1128" t="s">
        <v>2041</v>
      </c>
      <c r="H1128" s="8">
        <v>199</v>
      </c>
      <c r="I1128">
        <v>5</v>
      </c>
      <c r="J1128" s="10">
        <v>995</v>
      </c>
    </row>
    <row r="1129" spans="1:10" x14ac:dyDescent="0.35">
      <c r="A1129" s="5" t="s">
        <v>1695</v>
      </c>
      <c r="B1129" s="2">
        <v>43630</v>
      </c>
      <c r="C1129">
        <v>17</v>
      </c>
      <c r="D1129" t="s">
        <v>30</v>
      </c>
      <c r="E1129" t="s">
        <v>31</v>
      </c>
      <c r="F1129" t="s">
        <v>24</v>
      </c>
      <c r="G1129" t="s">
        <v>2041</v>
      </c>
      <c r="H1129" s="8">
        <v>199</v>
      </c>
      <c r="I1129">
        <v>8</v>
      </c>
      <c r="J1129" s="10">
        <v>1592</v>
      </c>
    </row>
    <row r="1130" spans="1:10" x14ac:dyDescent="0.35">
      <c r="A1130" s="5" t="s">
        <v>1705</v>
      </c>
      <c r="B1130" s="2">
        <v>43631</v>
      </c>
      <c r="C1130">
        <v>17</v>
      </c>
      <c r="D1130" t="s">
        <v>30</v>
      </c>
      <c r="E1130" t="s">
        <v>31</v>
      </c>
      <c r="F1130" t="s">
        <v>24</v>
      </c>
      <c r="G1130" t="s">
        <v>2041</v>
      </c>
      <c r="H1130" s="8">
        <v>199</v>
      </c>
      <c r="I1130">
        <v>3</v>
      </c>
      <c r="J1130" s="10">
        <v>597</v>
      </c>
    </row>
    <row r="1131" spans="1:10" x14ac:dyDescent="0.35">
      <c r="A1131" s="5" t="s">
        <v>1706</v>
      </c>
      <c r="B1131" s="2">
        <v>43632</v>
      </c>
      <c r="C1131">
        <v>20</v>
      </c>
      <c r="D1131" t="s">
        <v>35</v>
      </c>
      <c r="E1131" t="s">
        <v>31</v>
      </c>
      <c r="F1131" t="s">
        <v>24</v>
      </c>
      <c r="G1131" t="s">
        <v>2041</v>
      </c>
      <c r="H1131" s="8">
        <v>199</v>
      </c>
      <c r="I1131">
        <v>7</v>
      </c>
      <c r="J1131" s="10">
        <v>1393</v>
      </c>
    </row>
    <row r="1132" spans="1:10" x14ac:dyDescent="0.35">
      <c r="A1132" s="5" t="s">
        <v>1715</v>
      </c>
      <c r="B1132" s="2">
        <v>43635</v>
      </c>
      <c r="C1132">
        <v>13</v>
      </c>
      <c r="D1132" t="s">
        <v>28</v>
      </c>
      <c r="E1132" t="s">
        <v>11</v>
      </c>
      <c r="F1132" t="s">
        <v>12</v>
      </c>
      <c r="G1132" t="s">
        <v>2041</v>
      </c>
      <c r="H1132" s="8">
        <v>199</v>
      </c>
      <c r="I1132">
        <v>0</v>
      </c>
      <c r="J1132" s="10">
        <v>0</v>
      </c>
    </row>
    <row r="1133" spans="1:10" x14ac:dyDescent="0.35">
      <c r="A1133" s="5" t="s">
        <v>1716</v>
      </c>
      <c r="B1133" s="2">
        <v>43635</v>
      </c>
      <c r="C1133">
        <v>11</v>
      </c>
      <c r="D1133" t="s">
        <v>10</v>
      </c>
      <c r="E1133" t="s">
        <v>11</v>
      </c>
      <c r="F1133" t="s">
        <v>12</v>
      </c>
      <c r="G1133" t="s">
        <v>2041</v>
      </c>
      <c r="H1133" s="8">
        <v>199</v>
      </c>
      <c r="I1133">
        <v>7</v>
      </c>
      <c r="J1133" s="10">
        <v>1393</v>
      </c>
    </row>
    <row r="1134" spans="1:10" x14ac:dyDescent="0.35">
      <c r="A1134" s="5" t="s">
        <v>1719</v>
      </c>
      <c r="B1134" s="2">
        <v>43637</v>
      </c>
      <c r="C1134">
        <v>20</v>
      </c>
      <c r="D1134" t="s">
        <v>35</v>
      </c>
      <c r="E1134" t="s">
        <v>23</v>
      </c>
      <c r="F1134" t="s">
        <v>24</v>
      </c>
      <c r="G1134" t="s">
        <v>2041</v>
      </c>
      <c r="H1134" s="8">
        <v>199</v>
      </c>
      <c r="I1134">
        <v>7</v>
      </c>
      <c r="J1134" s="10">
        <v>1393</v>
      </c>
    </row>
    <row r="1135" spans="1:10" x14ac:dyDescent="0.35">
      <c r="A1135" s="5" t="s">
        <v>1722</v>
      </c>
      <c r="B1135" s="2">
        <v>43638</v>
      </c>
      <c r="C1135">
        <v>3</v>
      </c>
      <c r="D1135" t="s">
        <v>37</v>
      </c>
      <c r="E1135" t="s">
        <v>62</v>
      </c>
      <c r="F1135" t="s">
        <v>16</v>
      </c>
      <c r="G1135" t="s">
        <v>2041</v>
      </c>
      <c r="H1135" s="8">
        <v>199</v>
      </c>
      <c r="I1135">
        <v>5</v>
      </c>
      <c r="J1135" s="10">
        <v>995</v>
      </c>
    </row>
    <row r="1136" spans="1:10" x14ac:dyDescent="0.35">
      <c r="A1136" s="5" t="s">
        <v>1735</v>
      </c>
      <c r="B1136" s="2">
        <v>43645</v>
      </c>
      <c r="C1136">
        <v>8</v>
      </c>
      <c r="D1136" t="s">
        <v>39</v>
      </c>
      <c r="E1136" t="s">
        <v>40</v>
      </c>
      <c r="F1136" t="s">
        <v>20</v>
      </c>
      <c r="G1136" t="s">
        <v>2041</v>
      </c>
      <c r="H1136" s="8">
        <v>199</v>
      </c>
      <c r="I1136">
        <v>3</v>
      </c>
      <c r="J1136" s="10">
        <v>597</v>
      </c>
    </row>
    <row r="1137" spans="1:10" x14ac:dyDescent="0.35">
      <c r="A1137" s="5" t="s">
        <v>1738</v>
      </c>
      <c r="B1137" s="2">
        <v>43648</v>
      </c>
      <c r="C1137">
        <v>8</v>
      </c>
      <c r="D1137" t="s">
        <v>39</v>
      </c>
      <c r="E1137" t="s">
        <v>40</v>
      </c>
      <c r="F1137" t="s">
        <v>20</v>
      </c>
      <c r="G1137" t="s">
        <v>2041</v>
      </c>
      <c r="H1137" s="8">
        <v>199</v>
      </c>
      <c r="I1137">
        <v>3</v>
      </c>
      <c r="J1137" s="10">
        <v>597</v>
      </c>
    </row>
    <row r="1138" spans="1:10" x14ac:dyDescent="0.35">
      <c r="A1138" s="5" t="s">
        <v>1742</v>
      </c>
      <c r="B1138" s="2">
        <v>43651</v>
      </c>
      <c r="C1138">
        <v>8</v>
      </c>
      <c r="D1138" t="s">
        <v>39</v>
      </c>
      <c r="E1138" t="s">
        <v>19</v>
      </c>
      <c r="F1138" t="s">
        <v>20</v>
      </c>
      <c r="G1138" t="s">
        <v>2041</v>
      </c>
      <c r="H1138" s="8">
        <v>199</v>
      </c>
      <c r="I1138">
        <v>5</v>
      </c>
      <c r="J1138" s="10">
        <v>995</v>
      </c>
    </row>
    <row r="1139" spans="1:10" x14ac:dyDescent="0.35">
      <c r="A1139" s="5" t="s">
        <v>1745</v>
      </c>
      <c r="B1139" s="2">
        <v>43653</v>
      </c>
      <c r="C1139">
        <v>9</v>
      </c>
      <c r="D1139" t="s">
        <v>18</v>
      </c>
      <c r="E1139" t="s">
        <v>19</v>
      </c>
      <c r="F1139" t="s">
        <v>20</v>
      </c>
      <c r="G1139" t="s">
        <v>2041</v>
      </c>
      <c r="H1139" s="8">
        <v>199</v>
      </c>
      <c r="I1139">
        <v>2</v>
      </c>
      <c r="J1139" s="10">
        <v>398</v>
      </c>
    </row>
    <row r="1140" spans="1:10" x14ac:dyDescent="0.35">
      <c r="A1140" s="5" t="s">
        <v>1748</v>
      </c>
      <c r="B1140" s="2">
        <v>43656</v>
      </c>
      <c r="C1140">
        <v>5</v>
      </c>
      <c r="D1140" t="s">
        <v>54</v>
      </c>
      <c r="E1140" t="s">
        <v>15</v>
      </c>
      <c r="F1140" t="s">
        <v>16</v>
      </c>
      <c r="G1140" t="s">
        <v>2041</v>
      </c>
      <c r="H1140" s="8">
        <v>199</v>
      </c>
      <c r="I1140">
        <v>3</v>
      </c>
      <c r="J1140" s="10">
        <v>597</v>
      </c>
    </row>
    <row r="1141" spans="1:10" x14ac:dyDescent="0.35">
      <c r="A1141" s="5" t="s">
        <v>1749</v>
      </c>
      <c r="B1141" s="2">
        <v>43656</v>
      </c>
      <c r="C1141">
        <v>8</v>
      </c>
      <c r="D1141" t="s">
        <v>39</v>
      </c>
      <c r="E1141" t="s">
        <v>40</v>
      </c>
      <c r="F1141" t="s">
        <v>20</v>
      </c>
      <c r="G1141" t="s">
        <v>2041</v>
      </c>
      <c r="H1141" s="8">
        <v>199</v>
      </c>
      <c r="I1141">
        <v>6</v>
      </c>
      <c r="J1141" s="10">
        <v>1194</v>
      </c>
    </row>
    <row r="1142" spans="1:10" x14ac:dyDescent="0.35">
      <c r="A1142" s="5" t="s">
        <v>1754</v>
      </c>
      <c r="B1142" s="2">
        <v>43658</v>
      </c>
      <c r="C1142">
        <v>13</v>
      </c>
      <c r="D1142" t="s">
        <v>28</v>
      </c>
      <c r="E1142" t="s">
        <v>11</v>
      </c>
      <c r="F1142" t="s">
        <v>12</v>
      </c>
      <c r="G1142" t="s">
        <v>2041</v>
      </c>
      <c r="H1142" s="8">
        <v>199</v>
      </c>
      <c r="I1142">
        <v>3</v>
      </c>
      <c r="J1142" s="10">
        <v>597</v>
      </c>
    </row>
    <row r="1143" spans="1:10" x14ac:dyDescent="0.35">
      <c r="A1143" s="5" t="s">
        <v>1761</v>
      </c>
      <c r="B1143" s="2">
        <v>43659</v>
      </c>
      <c r="C1143">
        <v>6</v>
      </c>
      <c r="D1143" t="s">
        <v>42</v>
      </c>
      <c r="E1143" t="s">
        <v>40</v>
      </c>
      <c r="F1143" t="s">
        <v>20</v>
      </c>
      <c r="G1143" t="s">
        <v>2041</v>
      </c>
      <c r="H1143" s="8">
        <v>199</v>
      </c>
      <c r="I1143">
        <v>1</v>
      </c>
      <c r="J1143" s="10">
        <v>199</v>
      </c>
    </row>
    <row r="1144" spans="1:10" x14ac:dyDescent="0.35">
      <c r="A1144" s="5" t="s">
        <v>1762</v>
      </c>
      <c r="B1144" s="2">
        <v>43660</v>
      </c>
      <c r="C1144">
        <v>16</v>
      </c>
      <c r="D1144" t="s">
        <v>26</v>
      </c>
      <c r="E1144" t="s">
        <v>31</v>
      </c>
      <c r="F1144" t="s">
        <v>24</v>
      </c>
      <c r="G1144" t="s">
        <v>2041</v>
      </c>
      <c r="H1144" s="8">
        <v>199</v>
      </c>
      <c r="I1144">
        <v>8</v>
      </c>
      <c r="J1144" s="10">
        <v>1592</v>
      </c>
    </row>
    <row r="1145" spans="1:10" x14ac:dyDescent="0.35">
      <c r="A1145" s="5" t="s">
        <v>1763</v>
      </c>
      <c r="B1145" s="2">
        <v>43660</v>
      </c>
      <c r="C1145">
        <v>10</v>
      </c>
      <c r="D1145" t="s">
        <v>52</v>
      </c>
      <c r="E1145" t="s">
        <v>40</v>
      </c>
      <c r="F1145" t="s">
        <v>20</v>
      </c>
      <c r="G1145" t="s">
        <v>2041</v>
      </c>
      <c r="H1145" s="8">
        <v>199</v>
      </c>
      <c r="I1145">
        <v>2</v>
      </c>
      <c r="J1145" s="10">
        <v>398</v>
      </c>
    </row>
    <row r="1146" spans="1:10" x14ac:dyDescent="0.35">
      <c r="A1146" s="5" t="s">
        <v>1767</v>
      </c>
      <c r="B1146" s="2">
        <v>43660</v>
      </c>
      <c r="C1146">
        <v>4</v>
      </c>
      <c r="D1146" t="s">
        <v>45</v>
      </c>
      <c r="E1146" t="s">
        <v>15</v>
      </c>
      <c r="F1146" t="s">
        <v>16</v>
      </c>
      <c r="G1146" t="s">
        <v>2041</v>
      </c>
      <c r="H1146" s="8">
        <v>199</v>
      </c>
      <c r="I1146">
        <v>3</v>
      </c>
      <c r="J1146" s="10">
        <v>597</v>
      </c>
    </row>
    <row r="1147" spans="1:10" x14ac:dyDescent="0.35">
      <c r="A1147" s="5" t="s">
        <v>1780</v>
      </c>
      <c r="B1147" s="2">
        <v>43666</v>
      </c>
      <c r="C1147">
        <v>2</v>
      </c>
      <c r="D1147" t="s">
        <v>100</v>
      </c>
      <c r="E1147" t="s">
        <v>15</v>
      </c>
      <c r="F1147" t="s">
        <v>16</v>
      </c>
      <c r="G1147" t="s">
        <v>2041</v>
      </c>
      <c r="H1147" s="8">
        <v>199</v>
      </c>
      <c r="I1147">
        <v>4</v>
      </c>
      <c r="J1147" s="10">
        <v>796</v>
      </c>
    </row>
    <row r="1148" spans="1:10" x14ac:dyDescent="0.35">
      <c r="A1148" s="5" t="s">
        <v>1785</v>
      </c>
      <c r="B1148" s="2">
        <v>43667</v>
      </c>
      <c r="C1148">
        <v>9</v>
      </c>
      <c r="D1148" t="s">
        <v>18</v>
      </c>
      <c r="E1148" t="s">
        <v>40</v>
      </c>
      <c r="F1148" t="s">
        <v>20</v>
      </c>
      <c r="G1148" t="s">
        <v>2041</v>
      </c>
      <c r="H1148" s="8">
        <v>199</v>
      </c>
      <c r="I1148">
        <v>5</v>
      </c>
      <c r="J1148" s="10">
        <v>995</v>
      </c>
    </row>
    <row r="1149" spans="1:10" x14ac:dyDescent="0.35">
      <c r="A1149" s="5" t="s">
        <v>1787</v>
      </c>
      <c r="B1149" s="2">
        <v>43668</v>
      </c>
      <c r="C1149">
        <v>6</v>
      </c>
      <c r="D1149" t="s">
        <v>42</v>
      </c>
      <c r="E1149" t="s">
        <v>40</v>
      </c>
      <c r="F1149" t="s">
        <v>20</v>
      </c>
      <c r="G1149" t="s">
        <v>2041</v>
      </c>
      <c r="H1149" s="8">
        <v>199</v>
      </c>
      <c r="I1149">
        <v>0</v>
      </c>
      <c r="J1149" s="10">
        <v>0</v>
      </c>
    </row>
    <row r="1150" spans="1:10" x14ac:dyDescent="0.35">
      <c r="A1150" s="5" t="s">
        <v>1800</v>
      </c>
      <c r="B1150" s="2">
        <v>43673</v>
      </c>
      <c r="C1150">
        <v>18</v>
      </c>
      <c r="D1150" t="s">
        <v>22</v>
      </c>
      <c r="E1150" t="s">
        <v>23</v>
      </c>
      <c r="F1150" t="s">
        <v>24</v>
      </c>
      <c r="G1150" t="s">
        <v>2041</v>
      </c>
      <c r="H1150" s="8">
        <v>199</v>
      </c>
      <c r="I1150">
        <v>0</v>
      </c>
      <c r="J1150" s="10">
        <v>0</v>
      </c>
    </row>
    <row r="1151" spans="1:10" x14ac:dyDescent="0.35">
      <c r="A1151" s="5" t="s">
        <v>1801</v>
      </c>
      <c r="B1151" s="2">
        <v>43674</v>
      </c>
      <c r="C1151">
        <v>11</v>
      </c>
      <c r="D1151" t="s">
        <v>10</v>
      </c>
      <c r="E1151" t="s">
        <v>11</v>
      </c>
      <c r="F1151" t="s">
        <v>12</v>
      </c>
      <c r="G1151" t="s">
        <v>2041</v>
      </c>
      <c r="H1151" s="8">
        <v>199</v>
      </c>
      <c r="I1151">
        <v>4</v>
      </c>
      <c r="J1151" s="10">
        <v>796</v>
      </c>
    </row>
    <row r="1152" spans="1:10" x14ac:dyDescent="0.35">
      <c r="A1152" s="5" t="s">
        <v>1803</v>
      </c>
      <c r="B1152" s="2">
        <v>43675</v>
      </c>
      <c r="C1152">
        <v>2</v>
      </c>
      <c r="D1152" t="s">
        <v>100</v>
      </c>
      <c r="E1152" t="s">
        <v>15</v>
      </c>
      <c r="F1152" t="s">
        <v>16</v>
      </c>
      <c r="G1152" t="s">
        <v>2041</v>
      </c>
      <c r="H1152" s="8">
        <v>199</v>
      </c>
      <c r="I1152">
        <v>7</v>
      </c>
      <c r="J1152" s="10">
        <v>1393</v>
      </c>
    </row>
    <row r="1153" spans="1:10" x14ac:dyDescent="0.35">
      <c r="A1153" s="5" t="s">
        <v>1805</v>
      </c>
      <c r="B1153" s="2">
        <v>43676</v>
      </c>
      <c r="C1153">
        <v>9</v>
      </c>
      <c r="D1153" t="s">
        <v>18</v>
      </c>
      <c r="E1153" t="s">
        <v>40</v>
      </c>
      <c r="F1153" t="s">
        <v>20</v>
      </c>
      <c r="G1153" t="s">
        <v>2041</v>
      </c>
      <c r="H1153" s="8">
        <v>199</v>
      </c>
      <c r="I1153">
        <v>3</v>
      </c>
      <c r="J1153" s="10">
        <v>597</v>
      </c>
    </row>
    <row r="1154" spans="1:10" x14ac:dyDescent="0.35">
      <c r="A1154" s="5" t="s">
        <v>1811</v>
      </c>
      <c r="B1154" s="2">
        <v>43680</v>
      </c>
      <c r="C1154">
        <v>4</v>
      </c>
      <c r="D1154" t="s">
        <v>45</v>
      </c>
      <c r="E1154" t="s">
        <v>15</v>
      </c>
      <c r="F1154" t="s">
        <v>16</v>
      </c>
      <c r="G1154" t="s">
        <v>2041</v>
      </c>
      <c r="H1154" s="8">
        <v>199</v>
      </c>
      <c r="I1154">
        <v>7</v>
      </c>
      <c r="J1154" s="10">
        <v>1393</v>
      </c>
    </row>
    <row r="1155" spans="1:10" x14ac:dyDescent="0.35">
      <c r="A1155" s="5" t="s">
        <v>1812</v>
      </c>
      <c r="B1155" s="2">
        <v>43681</v>
      </c>
      <c r="C1155">
        <v>18</v>
      </c>
      <c r="D1155" t="s">
        <v>22</v>
      </c>
      <c r="E1155" t="s">
        <v>31</v>
      </c>
      <c r="F1155" t="s">
        <v>24</v>
      </c>
      <c r="G1155" t="s">
        <v>2041</v>
      </c>
      <c r="H1155" s="8">
        <v>199</v>
      </c>
      <c r="I1155">
        <v>8</v>
      </c>
      <c r="J1155" s="10">
        <v>1592</v>
      </c>
    </row>
    <row r="1156" spans="1:10" x14ac:dyDescent="0.35">
      <c r="A1156" s="5" t="s">
        <v>1813</v>
      </c>
      <c r="B1156" s="2">
        <v>43681</v>
      </c>
      <c r="C1156">
        <v>5</v>
      </c>
      <c r="D1156" t="s">
        <v>54</v>
      </c>
      <c r="E1156" t="s">
        <v>15</v>
      </c>
      <c r="F1156" t="s">
        <v>16</v>
      </c>
      <c r="G1156" t="s">
        <v>2041</v>
      </c>
      <c r="H1156" s="8">
        <v>199</v>
      </c>
      <c r="I1156">
        <v>2</v>
      </c>
      <c r="J1156" s="10">
        <v>398</v>
      </c>
    </row>
    <row r="1157" spans="1:10" x14ac:dyDescent="0.35">
      <c r="A1157" s="5" t="s">
        <v>1814</v>
      </c>
      <c r="B1157" s="2">
        <v>43681</v>
      </c>
      <c r="C1157">
        <v>8</v>
      </c>
      <c r="D1157" t="s">
        <v>39</v>
      </c>
      <c r="E1157" t="s">
        <v>40</v>
      </c>
      <c r="F1157" t="s">
        <v>20</v>
      </c>
      <c r="G1157" t="s">
        <v>2041</v>
      </c>
      <c r="H1157" s="8">
        <v>199</v>
      </c>
      <c r="I1157">
        <v>1</v>
      </c>
      <c r="J1157" s="10">
        <v>199</v>
      </c>
    </row>
    <row r="1158" spans="1:10" x14ac:dyDescent="0.35">
      <c r="A1158" s="5" t="s">
        <v>1822</v>
      </c>
      <c r="B1158" s="2">
        <v>43685</v>
      </c>
      <c r="C1158">
        <v>13</v>
      </c>
      <c r="D1158" t="s">
        <v>28</v>
      </c>
      <c r="E1158" t="s">
        <v>11</v>
      </c>
      <c r="F1158" t="s">
        <v>12</v>
      </c>
      <c r="G1158" t="s">
        <v>2041</v>
      </c>
      <c r="H1158" s="8">
        <v>199</v>
      </c>
      <c r="I1158">
        <v>3</v>
      </c>
      <c r="J1158" s="10">
        <v>597</v>
      </c>
    </row>
    <row r="1159" spans="1:10" x14ac:dyDescent="0.35">
      <c r="A1159" s="5" t="s">
        <v>1829</v>
      </c>
      <c r="B1159" s="2">
        <v>43687</v>
      </c>
      <c r="C1159">
        <v>4</v>
      </c>
      <c r="D1159" t="s">
        <v>45</v>
      </c>
      <c r="E1159" t="s">
        <v>62</v>
      </c>
      <c r="F1159" t="s">
        <v>16</v>
      </c>
      <c r="G1159" t="s">
        <v>2041</v>
      </c>
      <c r="H1159" s="8">
        <v>199</v>
      </c>
      <c r="I1159">
        <v>9</v>
      </c>
      <c r="J1159" s="10">
        <v>1791</v>
      </c>
    </row>
    <row r="1160" spans="1:10" x14ac:dyDescent="0.35">
      <c r="A1160" s="5" t="s">
        <v>1837</v>
      </c>
      <c r="B1160" s="2">
        <v>43689</v>
      </c>
      <c r="C1160">
        <v>10</v>
      </c>
      <c r="D1160" t="s">
        <v>52</v>
      </c>
      <c r="E1160" t="s">
        <v>19</v>
      </c>
      <c r="F1160" t="s">
        <v>20</v>
      </c>
      <c r="G1160" t="s">
        <v>2041</v>
      </c>
      <c r="H1160" s="8">
        <v>199</v>
      </c>
      <c r="I1160">
        <v>2</v>
      </c>
      <c r="J1160" s="10">
        <v>398</v>
      </c>
    </row>
    <row r="1161" spans="1:10" x14ac:dyDescent="0.35">
      <c r="A1161" s="5" t="s">
        <v>1840</v>
      </c>
      <c r="B1161" s="2">
        <v>43689</v>
      </c>
      <c r="C1161">
        <v>9</v>
      </c>
      <c r="D1161" t="s">
        <v>18</v>
      </c>
      <c r="E1161" t="s">
        <v>19</v>
      </c>
      <c r="F1161" t="s">
        <v>20</v>
      </c>
      <c r="G1161" t="s">
        <v>2041</v>
      </c>
      <c r="H1161" s="8">
        <v>199</v>
      </c>
      <c r="I1161">
        <v>8</v>
      </c>
      <c r="J1161" s="10">
        <v>1592</v>
      </c>
    </row>
    <row r="1162" spans="1:10" x14ac:dyDescent="0.35">
      <c r="A1162" s="5" t="s">
        <v>1842</v>
      </c>
      <c r="B1162" s="2">
        <v>43689</v>
      </c>
      <c r="C1162">
        <v>6</v>
      </c>
      <c r="D1162" t="s">
        <v>42</v>
      </c>
      <c r="E1162" t="s">
        <v>40</v>
      </c>
      <c r="F1162" t="s">
        <v>20</v>
      </c>
      <c r="G1162" t="s">
        <v>2041</v>
      </c>
      <c r="H1162" s="8">
        <v>199</v>
      </c>
      <c r="I1162">
        <v>6</v>
      </c>
      <c r="J1162" s="10">
        <v>1194</v>
      </c>
    </row>
    <row r="1163" spans="1:10" x14ac:dyDescent="0.35">
      <c r="A1163" s="5" t="s">
        <v>1844</v>
      </c>
      <c r="B1163" s="2">
        <v>43689</v>
      </c>
      <c r="C1163">
        <v>8</v>
      </c>
      <c r="D1163" t="s">
        <v>39</v>
      </c>
      <c r="E1163" t="s">
        <v>40</v>
      </c>
      <c r="F1163" t="s">
        <v>20</v>
      </c>
      <c r="G1163" t="s">
        <v>2041</v>
      </c>
      <c r="H1163" s="8">
        <v>199</v>
      </c>
      <c r="I1163">
        <v>6</v>
      </c>
      <c r="J1163" s="10">
        <v>1194</v>
      </c>
    </row>
    <row r="1164" spans="1:10" x14ac:dyDescent="0.35">
      <c r="A1164" s="5" t="s">
        <v>1848</v>
      </c>
      <c r="B1164" s="2">
        <v>43690</v>
      </c>
      <c r="C1164">
        <v>9</v>
      </c>
      <c r="D1164" t="s">
        <v>18</v>
      </c>
      <c r="E1164" t="s">
        <v>40</v>
      </c>
      <c r="F1164" t="s">
        <v>20</v>
      </c>
      <c r="G1164" t="s">
        <v>2041</v>
      </c>
      <c r="H1164" s="8">
        <v>199</v>
      </c>
      <c r="I1164">
        <v>3</v>
      </c>
      <c r="J1164" s="10">
        <v>597</v>
      </c>
    </row>
    <row r="1165" spans="1:10" x14ac:dyDescent="0.35">
      <c r="A1165" s="5" t="s">
        <v>1855</v>
      </c>
      <c r="B1165" s="2">
        <v>43693</v>
      </c>
      <c r="C1165">
        <v>5</v>
      </c>
      <c r="D1165" t="s">
        <v>54</v>
      </c>
      <c r="E1165" t="s">
        <v>62</v>
      </c>
      <c r="F1165" t="s">
        <v>16</v>
      </c>
      <c r="G1165" t="s">
        <v>2041</v>
      </c>
      <c r="H1165" s="8">
        <v>199</v>
      </c>
      <c r="I1165">
        <v>2</v>
      </c>
      <c r="J1165" s="10">
        <v>398</v>
      </c>
    </row>
    <row r="1166" spans="1:10" x14ac:dyDescent="0.35">
      <c r="A1166" s="5" t="s">
        <v>1858</v>
      </c>
      <c r="B1166" s="2">
        <v>43694</v>
      </c>
      <c r="C1166">
        <v>5</v>
      </c>
      <c r="D1166" t="s">
        <v>54</v>
      </c>
      <c r="E1166" t="s">
        <v>15</v>
      </c>
      <c r="F1166" t="s">
        <v>16</v>
      </c>
      <c r="G1166" t="s">
        <v>2041</v>
      </c>
      <c r="H1166" s="8">
        <v>199</v>
      </c>
      <c r="I1166">
        <v>4</v>
      </c>
      <c r="J1166" s="10">
        <v>796</v>
      </c>
    </row>
    <row r="1167" spans="1:10" x14ac:dyDescent="0.35">
      <c r="A1167" s="5" t="s">
        <v>1859</v>
      </c>
      <c r="B1167" s="2">
        <v>43694</v>
      </c>
      <c r="C1167">
        <v>9</v>
      </c>
      <c r="D1167" t="s">
        <v>18</v>
      </c>
      <c r="E1167" t="s">
        <v>19</v>
      </c>
      <c r="F1167" t="s">
        <v>20</v>
      </c>
      <c r="G1167" t="s">
        <v>2041</v>
      </c>
      <c r="H1167" s="8">
        <v>199</v>
      </c>
      <c r="I1167">
        <v>9</v>
      </c>
      <c r="J1167" s="10">
        <v>1791</v>
      </c>
    </row>
    <row r="1168" spans="1:10" x14ac:dyDescent="0.35">
      <c r="A1168" s="5" t="s">
        <v>1861</v>
      </c>
      <c r="B1168" s="2">
        <v>43694</v>
      </c>
      <c r="C1168">
        <v>7</v>
      </c>
      <c r="D1168" t="s">
        <v>82</v>
      </c>
      <c r="E1168" t="s">
        <v>40</v>
      </c>
      <c r="F1168" t="s">
        <v>20</v>
      </c>
      <c r="G1168" t="s">
        <v>2041</v>
      </c>
      <c r="H1168" s="8">
        <v>199</v>
      </c>
      <c r="I1168">
        <v>6</v>
      </c>
      <c r="J1168" s="10">
        <v>1194</v>
      </c>
    </row>
    <row r="1169" spans="1:10" x14ac:dyDescent="0.35">
      <c r="A1169" s="5" t="s">
        <v>1863</v>
      </c>
      <c r="B1169" s="2">
        <v>43695</v>
      </c>
      <c r="C1169">
        <v>9</v>
      </c>
      <c r="D1169" t="s">
        <v>18</v>
      </c>
      <c r="E1169" t="s">
        <v>19</v>
      </c>
      <c r="F1169" t="s">
        <v>20</v>
      </c>
      <c r="G1169" t="s">
        <v>2041</v>
      </c>
      <c r="H1169" s="8">
        <v>199</v>
      </c>
      <c r="I1169">
        <v>3</v>
      </c>
      <c r="J1169" s="10">
        <v>597</v>
      </c>
    </row>
    <row r="1170" spans="1:10" x14ac:dyDescent="0.35">
      <c r="A1170" s="5" t="s">
        <v>1865</v>
      </c>
      <c r="B1170" s="2">
        <v>43696</v>
      </c>
      <c r="C1170">
        <v>11</v>
      </c>
      <c r="D1170" t="s">
        <v>10</v>
      </c>
      <c r="E1170" t="s">
        <v>11</v>
      </c>
      <c r="F1170" t="s">
        <v>12</v>
      </c>
      <c r="G1170" t="s">
        <v>2041</v>
      </c>
      <c r="H1170" s="8">
        <v>199</v>
      </c>
      <c r="I1170">
        <v>5</v>
      </c>
      <c r="J1170" s="10">
        <v>995</v>
      </c>
    </row>
    <row r="1171" spans="1:10" x14ac:dyDescent="0.35">
      <c r="A1171" s="5" t="s">
        <v>1871</v>
      </c>
      <c r="B1171" s="2">
        <v>43698</v>
      </c>
      <c r="C1171">
        <v>8</v>
      </c>
      <c r="D1171" t="s">
        <v>39</v>
      </c>
      <c r="E1171" t="s">
        <v>19</v>
      </c>
      <c r="F1171" t="s">
        <v>20</v>
      </c>
      <c r="G1171" t="s">
        <v>2041</v>
      </c>
      <c r="H1171" s="8">
        <v>199</v>
      </c>
      <c r="I1171">
        <v>3</v>
      </c>
      <c r="J1171" s="10">
        <v>597</v>
      </c>
    </row>
    <row r="1172" spans="1:10" x14ac:dyDescent="0.35">
      <c r="A1172" s="5" t="s">
        <v>1874</v>
      </c>
      <c r="B1172" s="2">
        <v>43698</v>
      </c>
      <c r="C1172">
        <v>5</v>
      </c>
      <c r="D1172" t="s">
        <v>54</v>
      </c>
      <c r="E1172" t="s">
        <v>62</v>
      </c>
      <c r="F1172" t="s">
        <v>16</v>
      </c>
      <c r="G1172" t="s">
        <v>2041</v>
      </c>
      <c r="H1172" s="8">
        <v>199</v>
      </c>
      <c r="I1172">
        <v>7</v>
      </c>
      <c r="J1172" s="10">
        <v>1393</v>
      </c>
    </row>
    <row r="1173" spans="1:10" x14ac:dyDescent="0.35">
      <c r="A1173" s="5" t="s">
        <v>1876</v>
      </c>
      <c r="B1173" s="2">
        <v>43698</v>
      </c>
      <c r="C1173">
        <v>9</v>
      </c>
      <c r="D1173" t="s">
        <v>18</v>
      </c>
      <c r="E1173" t="s">
        <v>40</v>
      </c>
      <c r="F1173" t="s">
        <v>20</v>
      </c>
      <c r="G1173" t="s">
        <v>2041</v>
      </c>
      <c r="H1173" s="8">
        <v>199</v>
      </c>
      <c r="I1173">
        <v>5</v>
      </c>
      <c r="J1173" s="10">
        <v>995</v>
      </c>
    </row>
    <row r="1174" spans="1:10" x14ac:dyDescent="0.35">
      <c r="A1174" s="5" t="s">
        <v>1880</v>
      </c>
      <c r="B1174" s="2">
        <v>43699</v>
      </c>
      <c r="C1174">
        <v>17</v>
      </c>
      <c r="D1174" t="s">
        <v>30</v>
      </c>
      <c r="E1174" t="s">
        <v>31</v>
      </c>
      <c r="F1174" t="s">
        <v>24</v>
      </c>
      <c r="G1174" t="s">
        <v>2041</v>
      </c>
      <c r="H1174" s="8">
        <v>199</v>
      </c>
      <c r="I1174">
        <v>5</v>
      </c>
      <c r="J1174" s="10">
        <v>995</v>
      </c>
    </row>
    <row r="1175" spans="1:10" x14ac:dyDescent="0.35">
      <c r="A1175" s="5" t="s">
        <v>1881</v>
      </c>
      <c r="B1175" s="2">
        <v>43699</v>
      </c>
      <c r="C1175">
        <v>3</v>
      </c>
      <c r="D1175" t="s">
        <v>37</v>
      </c>
      <c r="E1175" t="s">
        <v>62</v>
      </c>
      <c r="F1175" t="s">
        <v>16</v>
      </c>
      <c r="G1175" t="s">
        <v>2041</v>
      </c>
      <c r="H1175" s="8">
        <v>199</v>
      </c>
      <c r="I1175">
        <v>4</v>
      </c>
      <c r="J1175" s="10">
        <v>796</v>
      </c>
    </row>
    <row r="1176" spans="1:10" x14ac:dyDescent="0.35">
      <c r="A1176" s="5" t="s">
        <v>1883</v>
      </c>
      <c r="B1176" s="2">
        <v>43699</v>
      </c>
      <c r="C1176">
        <v>20</v>
      </c>
      <c r="D1176" t="s">
        <v>35</v>
      </c>
      <c r="E1176" t="s">
        <v>23</v>
      </c>
      <c r="F1176" t="s">
        <v>24</v>
      </c>
      <c r="G1176" t="s">
        <v>2041</v>
      </c>
      <c r="H1176" s="8">
        <v>199</v>
      </c>
      <c r="I1176">
        <v>1</v>
      </c>
      <c r="J1176" s="10">
        <v>199</v>
      </c>
    </row>
    <row r="1177" spans="1:10" x14ac:dyDescent="0.35">
      <c r="A1177" s="5" t="s">
        <v>1884</v>
      </c>
      <c r="B1177" s="2">
        <v>43699</v>
      </c>
      <c r="C1177">
        <v>5</v>
      </c>
      <c r="D1177" t="s">
        <v>54</v>
      </c>
      <c r="E1177" t="s">
        <v>15</v>
      </c>
      <c r="F1177" t="s">
        <v>16</v>
      </c>
      <c r="G1177" t="s">
        <v>2041</v>
      </c>
      <c r="H1177" s="8">
        <v>199</v>
      </c>
      <c r="I1177">
        <v>4</v>
      </c>
      <c r="J1177" s="10">
        <v>796</v>
      </c>
    </row>
    <row r="1178" spans="1:10" x14ac:dyDescent="0.35">
      <c r="A1178" s="5" t="s">
        <v>1897</v>
      </c>
      <c r="B1178" s="2">
        <v>43707</v>
      </c>
      <c r="C1178">
        <v>7</v>
      </c>
      <c r="D1178" t="s">
        <v>82</v>
      </c>
      <c r="E1178" t="s">
        <v>40</v>
      </c>
      <c r="F1178" t="s">
        <v>20</v>
      </c>
      <c r="G1178" t="s">
        <v>2041</v>
      </c>
      <c r="H1178" s="8">
        <v>199</v>
      </c>
      <c r="I1178">
        <v>1</v>
      </c>
      <c r="J1178" s="10">
        <v>199</v>
      </c>
    </row>
    <row r="1179" spans="1:10" x14ac:dyDescent="0.35">
      <c r="A1179" s="5" t="s">
        <v>1908</v>
      </c>
      <c r="B1179" s="2">
        <v>43710</v>
      </c>
      <c r="C1179">
        <v>15</v>
      </c>
      <c r="D1179" t="s">
        <v>112</v>
      </c>
      <c r="E1179" t="s">
        <v>11</v>
      </c>
      <c r="F1179" t="s">
        <v>12</v>
      </c>
      <c r="G1179" t="s">
        <v>2041</v>
      </c>
      <c r="H1179" s="8">
        <v>199</v>
      </c>
      <c r="I1179">
        <v>5</v>
      </c>
      <c r="J1179" s="10">
        <v>995</v>
      </c>
    </row>
    <row r="1180" spans="1:10" x14ac:dyDescent="0.35">
      <c r="A1180" s="5" t="s">
        <v>1913</v>
      </c>
      <c r="B1180" s="2">
        <v>43713</v>
      </c>
      <c r="C1180">
        <v>8</v>
      </c>
      <c r="D1180" t="s">
        <v>39</v>
      </c>
      <c r="E1180" t="s">
        <v>40</v>
      </c>
      <c r="F1180" t="s">
        <v>20</v>
      </c>
      <c r="G1180" t="s">
        <v>2041</v>
      </c>
      <c r="H1180" s="8">
        <v>199</v>
      </c>
      <c r="I1180">
        <v>6</v>
      </c>
      <c r="J1180" s="10">
        <v>1194</v>
      </c>
    </row>
    <row r="1181" spans="1:10" x14ac:dyDescent="0.35">
      <c r="A1181" s="5" t="s">
        <v>1916</v>
      </c>
      <c r="B1181" s="2">
        <v>43714</v>
      </c>
      <c r="C1181">
        <v>16</v>
      </c>
      <c r="D1181" t="s">
        <v>26</v>
      </c>
      <c r="E1181" t="s">
        <v>23</v>
      </c>
      <c r="F1181" t="s">
        <v>24</v>
      </c>
      <c r="G1181" t="s">
        <v>2041</v>
      </c>
      <c r="H1181" s="8">
        <v>199</v>
      </c>
      <c r="I1181">
        <v>8</v>
      </c>
      <c r="J1181" s="10">
        <v>1592</v>
      </c>
    </row>
    <row r="1182" spans="1:10" x14ac:dyDescent="0.35">
      <c r="A1182" s="5" t="s">
        <v>1922</v>
      </c>
      <c r="B1182" s="2">
        <v>43715</v>
      </c>
      <c r="C1182">
        <v>2</v>
      </c>
      <c r="D1182" t="s">
        <v>100</v>
      </c>
      <c r="E1182" t="s">
        <v>15</v>
      </c>
      <c r="F1182" t="s">
        <v>16</v>
      </c>
      <c r="G1182" t="s">
        <v>2041</v>
      </c>
      <c r="H1182" s="8">
        <v>199</v>
      </c>
      <c r="I1182">
        <v>1</v>
      </c>
      <c r="J1182" s="10">
        <v>199</v>
      </c>
    </row>
    <row r="1183" spans="1:10" x14ac:dyDescent="0.35">
      <c r="A1183" s="5" t="s">
        <v>1925</v>
      </c>
      <c r="B1183" s="2">
        <v>43716</v>
      </c>
      <c r="C1183">
        <v>14</v>
      </c>
      <c r="D1183" t="s">
        <v>33</v>
      </c>
      <c r="E1183" t="s">
        <v>57</v>
      </c>
      <c r="F1183" t="s">
        <v>12</v>
      </c>
      <c r="G1183" t="s">
        <v>2041</v>
      </c>
      <c r="H1183" s="8">
        <v>199</v>
      </c>
      <c r="I1183">
        <v>3</v>
      </c>
      <c r="J1183" s="10">
        <v>597</v>
      </c>
    </row>
    <row r="1184" spans="1:10" x14ac:dyDescent="0.35">
      <c r="A1184" s="5" t="s">
        <v>1930</v>
      </c>
      <c r="B1184" s="2">
        <v>43718</v>
      </c>
      <c r="C1184">
        <v>10</v>
      </c>
      <c r="D1184" t="s">
        <v>52</v>
      </c>
      <c r="E1184" t="s">
        <v>40</v>
      </c>
      <c r="F1184" t="s">
        <v>20</v>
      </c>
      <c r="G1184" t="s">
        <v>2041</v>
      </c>
      <c r="H1184" s="8">
        <v>199</v>
      </c>
      <c r="I1184">
        <v>5</v>
      </c>
      <c r="J1184" s="10">
        <v>995</v>
      </c>
    </row>
    <row r="1185" spans="1:10" x14ac:dyDescent="0.35">
      <c r="A1185" s="5" t="s">
        <v>1933</v>
      </c>
      <c r="B1185" s="2">
        <v>43719</v>
      </c>
      <c r="C1185">
        <v>15</v>
      </c>
      <c r="D1185" t="s">
        <v>112</v>
      </c>
      <c r="E1185" t="s">
        <v>57</v>
      </c>
      <c r="F1185" t="s">
        <v>12</v>
      </c>
      <c r="G1185" t="s">
        <v>2041</v>
      </c>
      <c r="H1185" s="8">
        <v>199</v>
      </c>
      <c r="I1185">
        <v>1</v>
      </c>
      <c r="J1185" s="10">
        <v>199</v>
      </c>
    </row>
    <row r="1186" spans="1:10" x14ac:dyDescent="0.35">
      <c r="A1186" s="5" t="s">
        <v>1938</v>
      </c>
      <c r="B1186" s="2">
        <v>43721</v>
      </c>
      <c r="C1186">
        <v>3</v>
      </c>
      <c r="D1186" t="s">
        <v>37</v>
      </c>
      <c r="E1186" t="s">
        <v>62</v>
      </c>
      <c r="F1186" t="s">
        <v>16</v>
      </c>
      <c r="G1186" t="s">
        <v>2041</v>
      </c>
      <c r="H1186" s="8">
        <v>199</v>
      </c>
      <c r="I1186">
        <v>1</v>
      </c>
      <c r="J1186" s="10">
        <v>199</v>
      </c>
    </row>
    <row r="1187" spans="1:10" x14ac:dyDescent="0.35">
      <c r="A1187" s="5" t="s">
        <v>1939</v>
      </c>
      <c r="B1187" s="2">
        <v>43722</v>
      </c>
      <c r="C1187">
        <v>9</v>
      </c>
      <c r="D1187" t="s">
        <v>18</v>
      </c>
      <c r="E1187" t="s">
        <v>40</v>
      </c>
      <c r="F1187" t="s">
        <v>20</v>
      </c>
      <c r="G1187" t="s">
        <v>2041</v>
      </c>
      <c r="H1187" s="8">
        <v>199</v>
      </c>
      <c r="I1187">
        <v>0</v>
      </c>
      <c r="J1187" s="10">
        <v>0</v>
      </c>
    </row>
    <row r="1188" spans="1:10" x14ac:dyDescent="0.35">
      <c r="A1188" s="5" t="s">
        <v>1940</v>
      </c>
      <c r="B1188" s="2">
        <v>43723</v>
      </c>
      <c r="C1188">
        <v>2</v>
      </c>
      <c r="D1188" t="s">
        <v>100</v>
      </c>
      <c r="E1188" t="s">
        <v>15</v>
      </c>
      <c r="F1188" t="s">
        <v>16</v>
      </c>
      <c r="G1188" t="s">
        <v>2041</v>
      </c>
      <c r="H1188" s="8">
        <v>199</v>
      </c>
      <c r="I1188">
        <v>6</v>
      </c>
      <c r="J1188" s="10">
        <v>1194</v>
      </c>
    </row>
    <row r="1189" spans="1:10" x14ac:dyDescent="0.35">
      <c r="A1189" s="5" t="s">
        <v>1948</v>
      </c>
      <c r="B1189" s="2">
        <v>43726</v>
      </c>
      <c r="C1189">
        <v>20</v>
      </c>
      <c r="D1189" t="s">
        <v>35</v>
      </c>
      <c r="E1189" t="s">
        <v>31</v>
      </c>
      <c r="F1189" t="s">
        <v>24</v>
      </c>
      <c r="G1189" t="s">
        <v>2041</v>
      </c>
      <c r="H1189" s="8">
        <v>199</v>
      </c>
      <c r="I1189">
        <v>7</v>
      </c>
      <c r="J1189" s="10">
        <v>1393</v>
      </c>
    </row>
    <row r="1190" spans="1:10" x14ac:dyDescent="0.35">
      <c r="A1190" s="5" t="s">
        <v>1955</v>
      </c>
      <c r="B1190" s="2">
        <v>43727</v>
      </c>
      <c r="C1190">
        <v>11</v>
      </c>
      <c r="D1190" t="s">
        <v>10</v>
      </c>
      <c r="E1190" t="s">
        <v>11</v>
      </c>
      <c r="F1190" t="s">
        <v>12</v>
      </c>
      <c r="G1190" t="s">
        <v>2041</v>
      </c>
      <c r="H1190" s="8">
        <v>199</v>
      </c>
      <c r="I1190">
        <v>9</v>
      </c>
      <c r="J1190" s="10">
        <v>1791</v>
      </c>
    </row>
    <row r="1191" spans="1:10" x14ac:dyDescent="0.35">
      <c r="A1191" s="5" t="s">
        <v>1959</v>
      </c>
      <c r="B1191" s="2">
        <v>43728</v>
      </c>
      <c r="C1191">
        <v>11</v>
      </c>
      <c r="D1191" t="s">
        <v>10</v>
      </c>
      <c r="E1191" t="s">
        <v>57</v>
      </c>
      <c r="F1191" t="s">
        <v>12</v>
      </c>
      <c r="G1191" t="s">
        <v>2041</v>
      </c>
      <c r="H1191" s="8">
        <v>199</v>
      </c>
      <c r="I1191">
        <v>4</v>
      </c>
      <c r="J1191" s="10">
        <v>796</v>
      </c>
    </row>
    <row r="1192" spans="1:10" x14ac:dyDescent="0.35">
      <c r="A1192" s="5" t="s">
        <v>1964</v>
      </c>
      <c r="B1192" s="2">
        <v>43728</v>
      </c>
      <c r="C1192">
        <v>6</v>
      </c>
      <c r="D1192" t="s">
        <v>42</v>
      </c>
      <c r="E1192" t="s">
        <v>19</v>
      </c>
      <c r="F1192" t="s">
        <v>20</v>
      </c>
      <c r="G1192" t="s">
        <v>2041</v>
      </c>
      <c r="H1192" s="8">
        <v>199</v>
      </c>
      <c r="I1192">
        <v>0</v>
      </c>
      <c r="J1192" s="10">
        <v>0</v>
      </c>
    </row>
    <row r="1193" spans="1:10" x14ac:dyDescent="0.35">
      <c r="A1193" s="5" t="s">
        <v>1966</v>
      </c>
      <c r="B1193" s="2">
        <v>43730</v>
      </c>
      <c r="C1193">
        <v>1</v>
      </c>
      <c r="D1193" t="s">
        <v>14</v>
      </c>
      <c r="E1193" t="s">
        <v>15</v>
      </c>
      <c r="F1193" t="s">
        <v>16</v>
      </c>
      <c r="G1193" t="s">
        <v>2041</v>
      </c>
      <c r="H1193" s="8">
        <v>199</v>
      </c>
      <c r="I1193">
        <v>3</v>
      </c>
      <c r="J1193" s="10">
        <v>597</v>
      </c>
    </row>
    <row r="1194" spans="1:10" x14ac:dyDescent="0.35">
      <c r="A1194" s="5" t="s">
        <v>1969</v>
      </c>
      <c r="B1194" s="2">
        <v>43730</v>
      </c>
      <c r="C1194">
        <v>9</v>
      </c>
      <c r="D1194" t="s">
        <v>18</v>
      </c>
      <c r="E1194" t="s">
        <v>40</v>
      </c>
      <c r="F1194" t="s">
        <v>20</v>
      </c>
      <c r="G1194" t="s">
        <v>2041</v>
      </c>
      <c r="H1194" s="8">
        <v>199</v>
      </c>
      <c r="I1194">
        <v>3</v>
      </c>
      <c r="J1194" s="10">
        <v>597</v>
      </c>
    </row>
    <row r="1195" spans="1:10" x14ac:dyDescent="0.35">
      <c r="A1195" s="5" t="s">
        <v>1982</v>
      </c>
      <c r="B1195" s="2">
        <v>43736</v>
      </c>
      <c r="C1195">
        <v>4</v>
      </c>
      <c r="D1195" t="s">
        <v>45</v>
      </c>
      <c r="E1195" t="s">
        <v>15</v>
      </c>
      <c r="F1195" t="s">
        <v>16</v>
      </c>
      <c r="G1195" t="s">
        <v>2041</v>
      </c>
      <c r="H1195" s="8">
        <v>199</v>
      </c>
      <c r="I1195">
        <v>0</v>
      </c>
      <c r="J1195" s="10">
        <v>0</v>
      </c>
    </row>
    <row r="1196" spans="1:10" x14ac:dyDescent="0.35">
      <c r="A1196" s="5" t="s">
        <v>1984</v>
      </c>
      <c r="B1196" s="2">
        <v>43737</v>
      </c>
      <c r="C1196">
        <v>12</v>
      </c>
      <c r="D1196" t="s">
        <v>60</v>
      </c>
      <c r="E1196" t="s">
        <v>57</v>
      </c>
      <c r="F1196" t="s">
        <v>12</v>
      </c>
      <c r="G1196" t="s">
        <v>2041</v>
      </c>
      <c r="H1196" s="8">
        <v>199</v>
      </c>
      <c r="I1196">
        <v>2</v>
      </c>
      <c r="J1196" s="10">
        <v>398</v>
      </c>
    </row>
    <row r="1197" spans="1:10" x14ac:dyDescent="0.35">
      <c r="A1197" s="5" t="s">
        <v>1986</v>
      </c>
      <c r="B1197" s="2">
        <v>43737</v>
      </c>
      <c r="C1197">
        <v>16</v>
      </c>
      <c r="D1197" t="s">
        <v>26</v>
      </c>
      <c r="E1197" t="s">
        <v>31</v>
      </c>
      <c r="F1197" t="s">
        <v>24</v>
      </c>
      <c r="G1197" t="s">
        <v>2041</v>
      </c>
      <c r="H1197" s="8">
        <v>199</v>
      </c>
      <c r="I1197">
        <v>4</v>
      </c>
      <c r="J1197" s="10">
        <v>796</v>
      </c>
    </row>
    <row r="1198" spans="1:10" x14ac:dyDescent="0.35">
      <c r="A1198" s="5" t="s">
        <v>1987</v>
      </c>
      <c r="B1198" s="2">
        <v>43737</v>
      </c>
      <c r="C1198">
        <v>19</v>
      </c>
      <c r="D1198" t="s">
        <v>50</v>
      </c>
      <c r="E1198" t="s">
        <v>31</v>
      </c>
      <c r="F1198" t="s">
        <v>24</v>
      </c>
      <c r="G1198" t="s">
        <v>2041</v>
      </c>
      <c r="H1198" s="8">
        <v>199</v>
      </c>
      <c r="I1198">
        <v>2</v>
      </c>
      <c r="J1198" s="10">
        <v>398</v>
      </c>
    </row>
    <row r="1199" spans="1:10" x14ac:dyDescent="0.35">
      <c r="A1199" s="5" t="s">
        <v>1995</v>
      </c>
      <c r="B1199" s="2">
        <v>43740</v>
      </c>
      <c r="C1199">
        <v>10</v>
      </c>
      <c r="D1199" t="s">
        <v>52</v>
      </c>
      <c r="E1199" t="s">
        <v>19</v>
      </c>
      <c r="F1199" t="s">
        <v>20</v>
      </c>
      <c r="G1199" t="s">
        <v>2041</v>
      </c>
      <c r="H1199" s="8">
        <v>199</v>
      </c>
      <c r="I1199">
        <v>7</v>
      </c>
      <c r="J1199" s="10">
        <v>1393</v>
      </c>
    </row>
    <row r="1200" spans="1:10" x14ac:dyDescent="0.35">
      <c r="A1200" s="5" t="s">
        <v>2005</v>
      </c>
      <c r="B1200" s="2">
        <v>43743</v>
      </c>
      <c r="C1200">
        <v>4</v>
      </c>
      <c r="D1200" t="s">
        <v>45</v>
      </c>
      <c r="E1200" t="s">
        <v>62</v>
      </c>
      <c r="F1200" t="s">
        <v>16</v>
      </c>
      <c r="G1200" t="s">
        <v>2041</v>
      </c>
      <c r="H1200" s="8">
        <v>199</v>
      </c>
      <c r="I1200">
        <v>2</v>
      </c>
      <c r="J1200" s="10">
        <v>398</v>
      </c>
    </row>
    <row r="1201" spans="1:10" x14ac:dyDescent="0.35">
      <c r="A1201" s="5" t="s">
        <v>2009</v>
      </c>
      <c r="B1201" s="2">
        <v>43743</v>
      </c>
      <c r="C1201">
        <v>3</v>
      </c>
      <c r="D1201" t="s">
        <v>37</v>
      </c>
      <c r="E1201" t="s">
        <v>62</v>
      </c>
      <c r="F1201" t="s">
        <v>16</v>
      </c>
      <c r="G1201" t="s">
        <v>2041</v>
      </c>
      <c r="H1201" s="8">
        <v>199</v>
      </c>
      <c r="I1201">
        <v>1</v>
      </c>
      <c r="J1201" s="10">
        <v>199</v>
      </c>
    </row>
    <row r="1202" spans="1:10" x14ac:dyDescent="0.35">
      <c r="A1202" s="5" t="s">
        <v>2018</v>
      </c>
      <c r="B1202" s="2">
        <v>43746</v>
      </c>
      <c r="C1202">
        <v>14</v>
      </c>
      <c r="D1202" t="s">
        <v>33</v>
      </c>
      <c r="E1202" t="s">
        <v>57</v>
      </c>
      <c r="F1202" t="s">
        <v>12</v>
      </c>
      <c r="G1202" t="s">
        <v>2041</v>
      </c>
      <c r="H1202" s="8">
        <v>199</v>
      </c>
      <c r="I1202">
        <v>0</v>
      </c>
      <c r="J1202" s="10">
        <v>0</v>
      </c>
    </row>
    <row r="1203" spans="1:10" x14ac:dyDescent="0.35">
      <c r="A1203" s="5" t="s">
        <v>2024</v>
      </c>
      <c r="B1203" s="2">
        <v>43749</v>
      </c>
      <c r="C1203">
        <v>20</v>
      </c>
      <c r="D1203" t="s">
        <v>35</v>
      </c>
      <c r="E1203" t="s">
        <v>23</v>
      </c>
      <c r="F1203" t="s">
        <v>24</v>
      </c>
      <c r="G1203" t="s">
        <v>2041</v>
      </c>
      <c r="H1203" s="8">
        <v>199</v>
      </c>
      <c r="I1203">
        <v>1</v>
      </c>
      <c r="J1203" s="10">
        <v>199</v>
      </c>
    </row>
    <row r="1204" spans="1:10" x14ac:dyDescent="0.35">
      <c r="A1204" s="5" t="s">
        <v>2028</v>
      </c>
      <c r="B1204" s="2">
        <v>43751</v>
      </c>
      <c r="C1204">
        <v>2</v>
      </c>
      <c r="D1204" t="s">
        <v>100</v>
      </c>
      <c r="E1204" t="s">
        <v>62</v>
      </c>
      <c r="F1204" t="s">
        <v>16</v>
      </c>
      <c r="G1204" t="s">
        <v>2041</v>
      </c>
      <c r="H1204" s="8">
        <v>199</v>
      </c>
      <c r="I1204">
        <v>5</v>
      </c>
      <c r="J1204" s="10">
        <v>995</v>
      </c>
    </row>
    <row r="1205" spans="1:10" x14ac:dyDescent="0.35">
      <c r="A1205" s="5" t="s">
        <v>2030</v>
      </c>
      <c r="B1205" s="2">
        <v>43751</v>
      </c>
      <c r="C1205">
        <v>11</v>
      </c>
      <c r="D1205" t="s">
        <v>10</v>
      </c>
      <c r="E1205" t="s">
        <v>11</v>
      </c>
      <c r="F1205" t="s">
        <v>12</v>
      </c>
      <c r="G1205" t="s">
        <v>2041</v>
      </c>
      <c r="H1205" s="8">
        <v>199</v>
      </c>
      <c r="I1205">
        <v>4</v>
      </c>
      <c r="J1205" s="10">
        <v>796</v>
      </c>
    </row>
    <row r="1206" spans="1:10" x14ac:dyDescent="0.35">
      <c r="A1206" s="5" t="s">
        <v>2031</v>
      </c>
      <c r="B1206" s="2">
        <v>43752</v>
      </c>
      <c r="C1206">
        <v>3</v>
      </c>
      <c r="D1206" t="s">
        <v>37</v>
      </c>
      <c r="E1206" t="s">
        <v>15</v>
      </c>
      <c r="F1206" t="s">
        <v>16</v>
      </c>
      <c r="G1206" t="s">
        <v>2041</v>
      </c>
      <c r="H1206" s="8">
        <v>199</v>
      </c>
      <c r="I1206">
        <v>7</v>
      </c>
      <c r="J1206" s="10">
        <v>1393</v>
      </c>
    </row>
    <row r="1207" spans="1:10" x14ac:dyDescent="0.35">
      <c r="A1207" s="5" t="s">
        <v>2033</v>
      </c>
      <c r="B1207" s="2">
        <v>43754</v>
      </c>
      <c r="C1207">
        <v>15</v>
      </c>
      <c r="D1207" t="s">
        <v>112</v>
      </c>
      <c r="E1207" t="s">
        <v>57</v>
      </c>
      <c r="F1207" t="s">
        <v>12</v>
      </c>
      <c r="G1207" t="s">
        <v>2041</v>
      </c>
      <c r="H1207" s="8">
        <v>199</v>
      </c>
      <c r="I1207">
        <v>1</v>
      </c>
      <c r="J1207" s="10">
        <v>199</v>
      </c>
    </row>
    <row r="1208" spans="1:10" x14ac:dyDescent="0.35">
      <c r="A1208" s="5" t="s">
        <v>2035</v>
      </c>
      <c r="B1208" s="2">
        <v>43754</v>
      </c>
      <c r="C1208">
        <v>1</v>
      </c>
      <c r="D1208" t="s">
        <v>14</v>
      </c>
      <c r="E1208" t="s">
        <v>15</v>
      </c>
      <c r="F1208" t="s">
        <v>16</v>
      </c>
      <c r="G1208" t="s">
        <v>2041</v>
      </c>
      <c r="H1208" s="8">
        <v>199</v>
      </c>
      <c r="I1208">
        <v>8</v>
      </c>
      <c r="J1208" s="10">
        <v>1592</v>
      </c>
    </row>
    <row r="1209" spans="1:10" x14ac:dyDescent="0.35">
      <c r="A1209" s="5" t="s">
        <v>2040</v>
      </c>
      <c r="B1209" s="2">
        <v>43754</v>
      </c>
      <c r="C1209">
        <v>14</v>
      </c>
      <c r="D1209" t="s">
        <v>33</v>
      </c>
      <c r="E1209" t="s">
        <v>11</v>
      </c>
      <c r="F1209" t="s">
        <v>12</v>
      </c>
      <c r="G1209" t="s">
        <v>2041</v>
      </c>
      <c r="H1209" s="8">
        <v>199</v>
      </c>
      <c r="I1209">
        <v>4</v>
      </c>
      <c r="J1209" s="10">
        <v>796</v>
      </c>
    </row>
    <row r="1210" spans="1:10" x14ac:dyDescent="0.35">
      <c r="A1210" s="5" t="s">
        <v>17</v>
      </c>
      <c r="B1210" s="2">
        <v>43103</v>
      </c>
      <c r="C1210">
        <v>9</v>
      </c>
      <c r="D1210" t="s">
        <v>18</v>
      </c>
      <c r="E1210" t="s">
        <v>19</v>
      </c>
      <c r="F1210" t="s">
        <v>20</v>
      </c>
      <c r="G1210" t="s">
        <v>2043</v>
      </c>
      <c r="H1210" s="8">
        <v>159</v>
      </c>
      <c r="I1210">
        <v>3</v>
      </c>
      <c r="J1210" s="10">
        <v>477</v>
      </c>
    </row>
    <row r="1211" spans="1:10" x14ac:dyDescent="0.35">
      <c r="A1211" s="5" t="s">
        <v>49</v>
      </c>
      <c r="B1211" s="2">
        <v>43107</v>
      </c>
      <c r="C1211">
        <v>19</v>
      </c>
      <c r="D1211" t="s">
        <v>50</v>
      </c>
      <c r="E1211" t="s">
        <v>23</v>
      </c>
      <c r="F1211" t="s">
        <v>24</v>
      </c>
      <c r="G1211" t="s">
        <v>2043</v>
      </c>
      <c r="H1211" s="8">
        <v>159</v>
      </c>
      <c r="I1211">
        <v>5</v>
      </c>
      <c r="J1211" s="10">
        <v>795</v>
      </c>
    </row>
    <row r="1212" spans="1:10" x14ac:dyDescent="0.35">
      <c r="A1212" s="5" t="s">
        <v>58</v>
      </c>
      <c r="B1212" s="2">
        <v>43107</v>
      </c>
      <c r="C1212">
        <v>8</v>
      </c>
      <c r="D1212" t="s">
        <v>39</v>
      </c>
      <c r="E1212" t="s">
        <v>40</v>
      </c>
      <c r="F1212" t="s">
        <v>20</v>
      </c>
      <c r="G1212" t="s">
        <v>2043</v>
      </c>
      <c r="H1212" s="8">
        <v>159</v>
      </c>
      <c r="I1212">
        <v>4</v>
      </c>
      <c r="J1212" s="10">
        <v>636</v>
      </c>
    </row>
    <row r="1213" spans="1:10" x14ac:dyDescent="0.35">
      <c r="A1213" s="5" t="s">
        <v>68</v>
      </c>
      <c r="B1213" s="2">
        <v>43109</v>
      </c>
      <c r="C1213">
        <v>6</v>
      </c>
      <c r="D1213" t="s">
        <v>42</v>
      </c>
      <c r="E1213" t="s">
        <v>19</v>
      </c>
      <c r="F1213" t="s">
        <v>20</v>
      </c>
      <c r="G1213" t="s">
        <v>2043</v>
      </c>
      <c r="H1213" s="8">
        <v>159</v>
      </c>
      <c r="I1213">
        <v>2</v>
      </c>
      <c r="J1213" s="10">
        <v>318</v>
      </c>
    </row>
    <row r="1214" spans="1:10" x14ac:dyDescent="0.35">
      <c r="A1214" s="5" t="s">
        <v>80</v>
      </c>
      <c r="B1214" s="2">
        <v>43113</v>
      </c>
      <c r="C1214">
        <v>13</v>
      </c>
      <c r="D1214" t="s">
        <v>28</v>
      </c>
      <c r="E1214" t="s">
        <v>57</v>
      </c>
      <c r="F1214" t="s">
        <v>12</v>
      </c>
      <c r="G1214" t="s">
        <v>2043</v>
      </c>
      <c r="H1214" s="8">
        <v>159</v>
      </c>
      <c r="I1214">
        <v>8</v>
      </c>
      <c r="J1214" s="10">
        <v>1272</v>
      </c>
    </row>
    <row r="1215" spans="1:10" x14ac:dyDescent="0.35">
      <c r="A1215" s="5" t="s">
        <v>84</v>
      </c>
      <c r="B1215" s="2">
        <v>43113</v>
      </c>
      <c r="C1215">
        <v>14</v>
      </c>
      <c r="D1215" t="s">
        <v>33</v>
      </c>
      <c r="E1215" t="s">
        <v>11</v>
      </c>
      <c r="F1215" t="s">
        <v>12</v>
      </c>
      <c r="G1215" t="s">
        <v>2043</v>
      </c>
      <c r="H1215" s="8">
        <v>159</v>
      </c>
      <c r="I1215">
        <v>7</v>
      </c>
      <c r="J1215" s="10">
        <v>1113</v>
      </c>
    </row>
    <row r="1216" spans="1:10" x14ac:dyDescent="0.35">
      <c r="A1216" s="5" t="s">
        <v>87</v>
      </c>
      <c r="B1216" s="2">
        <v>43113</v>
      </c>
      <c r="C1216">
        <v>4</v>
      </c>
      <c r="D1216" t="s">
        <v>45</v>
      </c>
      <c r="E1216" t="s">
        <v>62</v>
      </c>
      <c r="F1216" t="s">
        <v>16</v>
      </c>
      <c r="G1216" t="s">
        <v>2043</v>
      </c>
      <c r="H1216" s="8">
        <v>159</v>
      </c>
      <c r="I1216">
        <v>5</v>
      </c>
      <c r="J1216" s="10">
        <v>795</v>
      </c>
    </row>
    <row r="1217" spans="1:10" x14ac:dyDescent="0.35">
      <c r="A1217" s="5" t="s">
        <v>88</v>
      </c>
      <c r="B1217" s="2">
        <v>43113</v>
      </c>
      <c r="C1217">
        <v>5</v>
      </c>
      <c r="D1217" t="s">
        <v>54</v>
      </c>
      <c r="E1217" t="s">
        <v>62</v>
      </c>
      <c r="F1217" t="s">
        <v>16</v>
      </c>
      <c r="G1217" t="s">
        <v>2043</v>
      </c>
      <c r="H1217" s="8">
        <v>159</v>
      </c>
      <c r="I1217">
        <v>7</v>
      </c>
      <c r="J1217" s="10">
        <v>1113</v>
      </c>
    </row>
    <row r="1218" spans="1:10" x14ac:dyDescent="0.35">
      <c r="A1218" s="5" t="s">
        <v>99</v>
      </c>
      <c r="B1218" s="2">
        <v>43116</v>
      </c>
      <c r="C1218">
        <v>2</v>
      </c>
      <c r="D1218" t="s">
        <v>100</v>
      </c>
      <c r="E1218" t="s">
        <v>15</v>
      </c>
      <c r="F1218" t="s">
        <v>16</v>
      </c>
      <c r="G1218" t="s">
        <v>2043</v>
      </c>
      <c r="H1218" s="8">
        <v>159</v>
      </c>
      <c r="I1218">
        <v>8</v>
      </c>
      <c r="J1218" s="10">
        <v>1272</v>
      </c>
    </row>
    <row r="1219" spans="1:10" x14ac:dyDescent="0.35">
      <c r="A1219" s="5" t="s">
        <v>101</v>
      </c>
      <c r="B1219" s="2">
        <v>43117</v>
      </c>
      <c r="C1219">
        <v>20</v>
      </c>
      <c r="D1219" t="s">
        <v>35</v>
      </c>
      <c r="E1219" t="s">
        <v>31</v>
      </c>
      <c r="F1219" t="s">
        <v>24</v>
      </c>
      <c r="G1219" t="s">
        <v>2043</v>
      </c>
      <c r="H1219" s="8">
        <v>159</v>
      </c>
      <c r="I1219">
        <v>9</v>
      </c>
      <c r="J1219" s="10">
        <v>1431</v>
      </c>
    </row>
    <row r="1220" spans="1:10" x14ac:dyDescent="0.35">
      <c r="A1220" s="5" t="s">
        <v>110</v>
      </c>
      <c r="B1220" s="2">
        <v>43121</v>
      </c>
      <c r="C1220">
        <v>17</v>
      </c>
      <c r="D1220" t="s">
        <v>30</v>
      </c>
      <c r="E1220" t="s">
        <v>23</v>
      </c>
      <c r="F1220" t="s">
        <v>24</v>
      </c>
      <c r="G1220" t="s">
        <v>2043</v>
      </c>
      <c r="H1220" s="8">
        <v>159</v>
      </c>
      <c r="I1220">
        <v>4</v>
      </c>
      <c r="J1220" s="10">
        <v>636</v>
      </c>
    </row>
    <row r="1221" spans="1:10" x14ac:dyDescent="0.35">
      <c r="A1221" s="5" t="s">
        <v>113</v>
      </c>
      <c r="B1221" s="2">
        <v>43123</v>
      </c>
      <c r="C1221">
        <v>15</v>
      </c>
      <c r="D1221" t="s">
        <v>112</v>
      </c>
      <c r="E1221" t="s">
        <v>57</v>
      </c>
      <c r="F1221" t="s">
        <v>12</v>
      </c>
      <c r="G1221" t="s">
        <v>2043</v>
      </c>
      <c r="H1221" s="8">
        <v>159</v>
      </c>
      <c r="I1221">
        <v>1</v>
      </c>
      <c r="J1221" s="10">
        <v>159</v>
      </c>
    </row>
    <row r="1222" spans="1:10" x14ac:dyDescent="0.35">
      <c r="A1222" s="5" t="s">
        <v>127</v>
      </c>
      <c r="B1222" s="2">
        <v>43127</v>
      </c>
      <c r="C1222">
        <v>17</v>
      </c>
      <c r="D1222" t="s">
        <v>30</v>
      </c>
      <c r="E1222" t="s">
        <v>31</v>
      </c>
      <c r="F1222" t="s">
        <v>24</v>
      </c>
      <c r="G1222" t="s">
        <v>2043</v>
      </c>
      <c r="H1222" s="8">
        <v>159</v>
      </c>
      <c r="I1222">
        <v>3</v>
      </c>
      <c r="J1222" s="10">
        <v>477</v>
      </c>
    </row>
    <row r="1223" spans="1:10" x14ac:dyDescent="0.35">
      <c r="A1223" s="5" t="s">
        <v>138</v>
      </c>
      <c r="B1223" s="2">
        <v>43130</v>
      </c>
      <c r="C1223">
        <v>19</v>
      </c>
      <c r="D1223" t="s">
        <v>50</v>
      </c>
      <c r="E1223" t="s">
        <v>23</v>
      </c>
      <c r="F1223" t="s">
        <v>24</v>
      </c>
      <c r="G1223" t="s">
        <v>2043</v>
      </c>
      <c r="H1223" s="8">
        <v>159</v>
      </c>
      <c r="I1223">
        <v>8</v>
      </c>
      <c r="J1223" s="10">
        <v>1272</v>
      </c>
    </row>
    <row r="1224" spans="1:10" x14ac:dyDescent="0.35">
      <c r="A1224" s="5" t="s">
        <v>145</v>
      </c>
      <c r="B1224" s="2">
        <v>43133</v>
      </c>
      <c r="C1224">
        <v>11</v>
      </c>
      <c r="D1224" t="s">
        <v>10</v>
      </c>
      <c r="E1224" t="s">
        <v>11</v>
      </c>
      <c r="F1224" t="s">
        <v>12</v>
      </c>
      <c r="G1224" t="s">
        <v>2043</v>
      </c>
      <c r="H1224" s="8">
        <v>159</v>
      </c>
      <c r="I1224">
        <v>0</v>
      </c>
      <c r="J1224" s="10">
        <v>0</v>
      </c>
    </row>
    <row r="1225" spans="1:10" x14ac:dyDescent="0.35">
      <c r="A1225" s="5" t="s">
        <v>146</v>
      </c>
      <c r="B1225" s="2">
        <v>43133</v>
      </c>
      <c r="C1225">
        <v>2</v>
      </c>
      <c r="D1225" t="s">
        <v>100</v>
      </c>
      <c r="E1225" t="s">
        <v>62</v>
      </c>
      <c r="F1225" t="s">
        <v>16</v>
      </c>
      <c r="G1225" t="s">
        <v>2043</v>
      </c>
      <c r="H1225" s="8">
        <v>159</v>
      </c>
      <c r="I1225">
        <v>5</v>
      </c>
      <c r="J1225" s="10">
        <v>795</v>
      </c>
    </row>
    <row r="1226" spans="1:10" x14ac:dyDescent="0.35">
      <c r="A1226" s="5" t="s">
        <v>147</v>
      </c>
      <c r="B1226" s="2">
        <v>43133</v>
      </c>
      <c r="C1226">
        <v>7</v>
      </c>
      <c r="D1226" t="s">
        <v>82</v>
      </c>
      <c r="E1226" t="s">
        <v>19</v>
      </c>
      <c r="F1226" t="s">
        <v>20</v>
      </c>
      <c r="G1226" t="s">
        <v>2043</v>
      </c>
      <c r="H1226" s="8">
        <v>159</v>
      </c>
      <c r="I1226">
        <v>5</v>
      </c>
      <c r="J1226" s="10">
        <v>795</v>
      </c>
    </row>
    <row r="1227" spans="1:10" x14ac:dyDescent="0.35">
      <c r="A1227" s="5" t="s">
        <v>149</v>
      </c>
      <c r="B1227" s="2">
        <v>43133</v>
      </c>
      <c r="C1227">
        <v>20</v>
      </c>
      <c r="D1227" t="s">
        <v>35</v>
      </c>
      <c r="E1227" t="s">
        <v>23</v>
      </c>
      <c r="F1227" t="s">
        <v>24</v>
      </c>
      <c r="G1227" t="s">
        <v>2043</v>
      </c>
      <c r="H1227" s="8">
        <v>159</v>
      </c>
      <c r="I1227">
        <v>7</v>
      </c>
      <c r="J1227" s="10">
        <v>1113</v>
      </c>
    </row>
    <row r="1228" spans="1:10" x14ac:dyDescent="0.35">
      <c r="A1228" s="5" t="s">
        <v>154</v>
      </c>
      <c r="B1228" s="2">
        <v>43136</v>
      </c>
      <c r="C1228">
        <v>9</v>
      </c>
      <c r="D1228" t="s">
        <v>18</v>
      </c>
      <c r="E1228" t="s">
        <v>19</v>
      </c>
      <c r="F1228" t="s">
        <v>20</v>
      </c>
      <c r="G1228" t="s">
        <v>2043</v>
      </c>
      <c r="H1228" s="8">
        <v>159</v>
      </c>
      <c r="I1228">
        <v>4</v>
      </c>
      <c r="J1228" s="10">
        <v>636</v>
      </c>
    </row>
    <row r="1229" spans="1:10" x14ac:dyDescent="0.35">
      <c r="A1229" s="5" t="s">
        <v>160</v>
      </c>
      <c r="B1229" s="2">
        <v>43137</v>
      </c>
      <c r="C1229">
        <v>14</v>
      </c>
      <c r="D1229" t="s">
        <v>33</v>
      </c>
      <c r="E1229" t="s">
        <v>11</v>
      </c>
      <c r="F1229" t="s">
        <v>12</v>
      </c>
      <c r="G1229" t="s">
        <v>2043</v>
      </c>
      <c r="H1229" s="8">
        <v>159</v>
      </c>
      <c r="I1229">
        <v>3</v>
      </c>
      <c r="J1229" s="10">
        <v>477</v>
      </c>
    </row>
    <row r="1230" spans="1:10" x14ac:dyDescent="0.35">
      <c r="A1230" s="5" t="s">
        <v>165</v>
      </c>
      <c r="B1230" s="2">
        <v>43139</v>
      </c>
      <c r="C1230">
        <v>10</v>
      </c>
      <c r="D1230" t="s">
        <v>52</v>
      </c>
      <c r="E1230" t="s">
        <v>19</v>
      </c>
      <c r="F1230" t="s">
        <v>20</v>
      </c>
      <c r="G1230" t="s">
        <v>2043</v>
      </c>
      <c r="H1230" s="8">
        <v>159</v>
      </c>
      <c r="I1230">
        <v>0</v>
      </c>
      <c r="J1230" s="10">
        <v>0</v>
      </c>
    </row>
    <row r="1231" spans="1:10" x14ac:dyDescent="0.35">
      <c r="A1231" s="5" t="s">
        <v>167</v>
      </c>
      <c r="B1231" s="2">
        <v>43139</v>
      </c>
      <c r="C1231">
        <v>8</v>
      </c>
      <c r="D1231" t="s">
        <v>39</v>
      </c>
      <c r="E1231" t="s">
        <v>40</v>
      </c>
      <c r="F1231" t="s">
        <v>20</v>
      </c>
      <c r="G1231" t="s">
        <v>2043</v>
      </c>
      <c r="H1231" s="8">
        <v>159</v>
      </c>
      <c r="I1231">
        <v>4</v>
      </c>
      <c r="J1231" s="10">
        <v>636</v>
      </c>
    </row>
    <row r="1232" spans="1:10" x14ac:dyDescent="0.35">
      <c r="A1232" s="5" t="s">
        <v>172</v>
      </c>
      <c r="B1232" s="2">
        <v>43142</v>
      </c>
      <c r="C1232">
        <v>7</v>
      </c>
      <c r="D1232" t="s">
        <v>82</v>
      </c>
      <c r="E1232" t="s">
        <v>19</v>
      </c>
      <c r="F1232" t="s">
        <v>20</v>
      </c>
      <c r="G1232" t="s">
        <v>2043</v>
      </c>
      <c r="H1232" s="8">
        <v>159</v>
      </c>
      <c r="I1232">
        <v>9</v>
      </c>
      <c r="J1232" s="10">
        <v>1431</v>
      </c>
    </row>
    <row r="1233" spans="1:10" x14ac:dyDescent="0.35">
      <c r="A1233" s="5" t="s">
        <v>174</v>
      </c>
      <c r="B1233" s="2">
        <v>43143</v>
      </c>
      <c r="C1233">
        <v>13</v>
      </c>
      <c r="D1233" t="s">
        <v>28</v>
      </c>
      <c r="E1233" t="s">
        <v>11</v>
      </c>
      <c r="F1233" t="s">
        <v>12</v>
      </c>
      <c r="G1233" t="s">
        <v>2043</v>
      </c>
      <c r="H1233" s="8">
        <v>159</v>
      </c>
      <c r="I1233">
        <v>7</v>
      </c>
      <c r="J1233" s="10">
        <v>1113</v>
      </c>
    </row>
    <row r="1234" spans="1:10" x14ac:dyDescent="0.35">
      <c r="A1234" s="5" t="s">
        <v>181</v>
      </c>
      <c r="B1234" s="2">
        <v>43144</v>
      </c>
      <c r="C1234">
        <v>10</v>
      </c>
      <c r="D1234" t="s">
        <v>52</v>
      </c>
      <c r="E1234" t="s">
        <v>19</v>
      </c>
      <c r="F1234" t="s">
        <v>20</v>
      </c>
      <c r="G1234" t="s">
        <v>2043</v>
      </c>
      <c r="H1234" s="8">
        <v>159</v>
      </c>
      <c r="I1234">
        <v>8</v>
      </c>
      <c r="J1234" s="10">
        <v>1272</v>
      </c>
    </row>
    <row r="1235" spans="1:10" x14ac:dyDescent="0.35">
      <c r="A1235" s="5" t="s">
        <v>184</v>
      </c>
      <c r="B1235" s="2">
        <v>43144</v>
      </c>
      <c r="C1235">
        <v>13</v>
      </c>
      <c r="D1235" t="s">
        <v>28</v>
      </c>
      <c r="E1235" t="s">
        <v>57</v>
      </c>
      <c r="F1235" t="s">
        <v>12</v>
      </c>
      <c r="G1235" t="s">
        <v>2043</v>
      </c>
      <c r="H1235" s="8">
        <v>159</v>
      </c>
      <c r="I1235">
        <v>2</v>
      </c>
      <c r="J1235" s="10">
        <v>318</v>
      </c>
    </row>
    <row r="1236" spans="1:10" x14ac:dyDescent="0.35">
      <c r="A1236" s="5" t="s">
        <v>187</v>
      </c>
      <c r="B1236" s="2">
        <v>43144</v>
      </c>
      <c r="C1236">
        <v>13</v>
      </c>
      <c r="D1236" t="s">
        <v>28</v>
      </c>
      <c r="E1236" t="s">
        <v>57</v>
      </c>
      <c r="F1236" t="s">
        <v>12</v>
      </c>
      <c r="G1236" t="s">
        <v>2043</v>
      </c>
      <c r="H1236" s="8">
        <v>159</v>
      </c>
      <c r="I1236">
        <v>5</v>
      </c>
      <c r="J1236" s="10">
        <v>795</v>
      </c>
    </row>
    <row r="1237" spans="1:10" x14ac:dyDescent="0.35">
      <c r="A1237" s="5" t="s">
        <v>192</v>
      </c>
      <c r="B1237" s="2">
        <v>43144</v>
      </c>
      <c r="C1237">
        <v>12</v>
      </c>
      <c r="D1237" t="s">
        <v>60</v>
      </c>
      <c r="E1237" t="s">
        <v>11</v>
      </c>
      <c r="F1237" t="s">
        <v>12</v>
      </c>
      <c r="G1237" t="s">
        <v>2043</v>
      </c>
      <c r="H1237" s="8">
        <v>159</v>
      </c>
      <c r="I1237">
        <v>6</v>
      </c>
      <c r="J1237" s="10">
        <v>954</v>
      </c>
    </row>
    <row r="1238" spans="1:10" x14ac:dyDescent="0.35">
      <c r="A1238" s="5" t="s">
        <v>196</v>
      </c>
      <c r="B1238" s="2">
        <v>43146</v>
      </c>
      <c r="C1238">
        <v>18</v>
      </c>
      <c r="D1238" t="s">
        <v>22</v>
      </c>
      <c r="E1238" t="s">
        <v>31</v>
      </c>
      <c r="F1238" t="s">
        <v>24</v>
      </c>
      <c r="G1238" t="s">
        <v>2043</v>
      </c>
      <c r="H1238" s="8">
        <v>159</v>
      </c>
      <c r="I1238">
        <v>4</v>
      </c>
      <c r="J1238" s="10">
        <v>636</v>
      </c>
    </row>
    <row r="1239" spans="1:10" x14ac:dyDescent="0.35">
      <c r="A1239" s="5" t="s">
        <v>199</v>
      </c>
      <c r="B1239" s="2">
        <v>43147</v>
      </c>
      <c r="C1239">
        <v>20</v>
      </c>
      <c r="D1239" t="s">
        <v>35</v>
      </c>
      <c r="E1239" t="s">
        <v>23</v>
      </c>
      <c r="F1239" t="s">
        <v>24</v>
      </c>
      <c r="G1239" t="s">
        <v>2043</v>
      </c>
      <c r="H1239" s="8">
        <v>159</v>
      </c>
      <c r="I1239">
        <v>6</v>
      </c>
      <c r="J1239" s="10">
        <v>954</v>
      </c>
    </row>
    <row r="1240" spans="1:10" x14ac:dyDescent="0.35">
      <c r="A1240" s="5" t="s">
        <v>205</v>
      </c>
      <c r="B1240" s="2">
        <v>43148</v>
      </c>
      <c r="C1240">
        <v>4</v>
      </c>
      <c r="D1240" t="s">
        <v>45</v>
      </c>
      <c r="E1240" t="s">
        <v>15</v>
      </c>
      <c r="F1240" t="s">
        <v>16</v>
      </c>
      <c r="G1240" t="s">
        <v>2043</v>
      </c>
      <c r="H1240" s="8">
        <v>159</v>
      </c>
      <c r="I1240">
        <v>1</v>
      </c>
      <c r="J1240" s="10">
        <v>159</v>
      </c>
    </row>
    <row r="1241" spans="1:10" x14ac:dyDescent="0.35">
      <c r="A1241" s="5" t="s">
        <v>208</v>
      </c>
      <c r="B1241" s="2">
        <v>43149</v>
      </c>
      <c r="C1241">
        <v>7</v>
      </c>
      <c r="D1241" t="s">
        <v>82</v>
      </c>
      <c r="E1241" t="s">
        <v>19</v>
      </c>
      <c r="F1241" t="s">
        <v>20</v>
      </c>
      <c r="G1241" t="s">
        <v>2043</v>
      </c>
      <c r="H1241" s="8">
        <v>159</v>
      </c>
      <c r="I1241">
        <v>2</v>
      </c>
      <c r="J1241" s="10">
        <v>318</v>
      </c>
    </row>
    <row r="1242" spans="1:10" x14ac:dyDescent="0.35">
      <c r="A1242" s="5" t="s">
        <v>218</v>
      </c>
      <c r="B1242" s="2">
        <v>43152</v>
      </c>
      <c r="C1242">
        <v>13</v>
      </c>
      <c r="D1242" t="s">
        <v>28</v>
      </c>
      <c r="E1242" t="s">
        <v>11</v>
      </c>
      <c r="F1242" t="s">
        <v>12</v>
      </c>
      <c r="G1242" t="s">
        <v>2043</v>
      </c>
      <c r="H1242" s="8">
        <v>159</v>
      </c>
      <c r="I1242">
        <v>1</v>
      </c>
      <c r="J1242" s="10">
        <v>159</v>
      </c>
    </row>
    <row r="1243" spans="1:10" x14ac:dyDescent="0.35">
      <c r="A1243" s="5" t="s">
        <v>222</v>
      </c>
      <c r="B1243" s="2">
        <v>43152</v>
      </c>
      <c r="C1243">
        <v>1</v>
      </c>
      <c r="D1243" t="s">
        <v>14</v>
      </c>
      <c r="E1243" t="s">
        <v>15</v>
      </c>
      <c r="F1243" t="s">
        <v>16</v>
      </c>
      <c r="G1243" t="s">
        <v>2043</v>
      </c>
      <c r="H1243" s="8">
        <v>159</v>
      </c>
      <c r="I1243">
        <v>2</v>
      </c>
      <c r="J1243" s="10">
        <v>318</v>
      </c>
    </row>
    <row r="1244" spans="1:10" x14ac:dyDescent="0.35">
      <c r="A1244" s="5" t="s">
        <v>224</v>
      </c>
      <c r="B1244" s="2">
        <v>43154</v>
      </c>
      <c r="C1244">
        <v>12</v>
      </c>
      <c r="D1244" t="s">
        <v>60</v>
      </c>
      <c r="E1244" t="s">
        <v>57</v>
      </c>
      <c r="F1244" t="s">
        <v>12</v>
      </c>
      <c r="G1244" t="s">
        <v>2043</v>
      </c>
      <c r="H1244" s="8">
        <v>159</v>
      </c>
      <c r="I1244">
        <v>7</v>
      </c>
      <c r="J1244" s="10">
        <v>1113</v>
      </c>
    </row>
    <row r="1245" spans="1:10" x14ac:dyDescent="0.35">
      <c r="A1245" s="5" t="s">
        <v>231</v>
      </c>
      <c r="B1245" s="2">
        <v>43156</v>
      </c>
      <c r="C1245">
        <v>11</v>
      </c>
      <c r="D1245" t="s">
        <v>10</v>
      </c>
      <c r="E1245" t="s">
        <v>11</v>
      </c>
      <c r="F1245" t="s">
        <v>12</v>
      </c>
      <c r="G1245" t="s">
        <v>2043</v>
      </c>
      <c r="H1245" s="8">
        <v>159</v>
      </c>
      <c r="I1245">
        <v>4</v>
      </c>
      <c r="J1245" s="10">
        <v>636</v>
      </c>
    </row>
    <row r="1246" spans="1:10" x14ac:dyDescent="0.35">
      <c r="A1246" s="5" t="s">
        <v>233</v>
      </c>
      <c r="B1246" s="2">
        <v>43158</v>
      </c>
      <c r="C1246">
        <v>9</v>
      </c>
      <c r="D1246" t="s">
        <v>18</v>
      </c>
      <c r="E1246" t="s">
        <v>40</v>
      </c>
      <c r="F1246" t="s">
        <v>20</v>
      </c>
      <c r="G1246" t="s">
        <v>2043</v>
      </c>
      <c r="H1246" s="8">
        <v>159</v>
      </c>
      <c r="I1246">
        <v>1</v>
      </c>
      <c r="J1246" s="10">
        <v>159</v>
      </c>
    </row>
    <row r="1247" spans="1:10" x14ac:dyDescent="0.35">
      <c r="A1247" s="5" t="s">
        <v>235</v>
      </c>
      <c r="B1247" s="2">
        <v>43158</v>
      </c>
      <c r="C1247">
        <v>15</v>
      </c>
      <c r="D1247" t="s">
        <v>112</v>
      </c>
      <c r="E1247" t="s">
        <v>57</v>
      </c>
      <c r="F1247" t="s">
        <v>12</v>
      </c>
      <c r="G1247" t="s">
        <v>2043</v>
      </c>
      <c r="H1247" s="8">
        <v>159</v>
      </c>
      <c r="I1247">
        <v>8</v>
      </c>
      <c r="J1247" s="10">
        <v>1272</v>
      </c>
    </row>
    <row r="1248" spans="1:10" x14ac:dyDescent="0.35">
      <c r="A1248" s="5" t="s">
        <v>238</v>
      </c>
      <c r="B1248" s="2">
        <v>43160</v>
      </c>
      <c r="C1248">
        <v>18</v>
      </c>
      <c r="D1248" t="s">
        <v>22</v>
      </c>
      <c r="E1248" t="s">
        <v>23</v>
      </c>
      <c r="F1248" t="s">
        <v>24</v>
      </c>
      <c r="G1248" t="s">
        <v>2043</v>
      </c>
      <c r="H1248" s="8">
        <v>159</v>
      </c>
      <c r="I1248">
        <v>6</v>
      </c>
      <c r="J1248" s="10">
        <v>954</v>
      </c>
    </row>
    <row r="1249" spans="1:10" x14ac:dyDescent="0.35">
      <c r="A1249" s="5" t="s">
        <v>239</v>
      </c>
      <c r="B1249" s="2">
        <v>43161</v>
      </c>
      <c r="C1249">
        <v>17</v>
      </c>
      <c r="D1249" t="s">
        <v>30</v>
      </c>
      <c r="E1249" t="s">
        <v>31</v>
      </c>
      <c r="F1249" t="s">
        <v>24</v>
      </c>
      <c r="G1249" t="s">
        <v>2043</v>
      </c>
      <c r="H1249" s="8">
        <v>159</v>
      </c>
      <c r="I1249">
        <v>4</v>
      </c>
      <c r="J1249" s="10">
        <v>636</v>
      </c>
    </row>
    <row r="1250" spans="1:10" x14ac:dyDescent="0.35">
      <c r="A1250" s="5" t="s">
        <v>249</v>
      </c>
      <c r="B1250" s="2">
        <v>43167</v>
      </c>
      <c r="C1250">
        <v>16</v>
      </c>
      <c r="D1250" t="s">
        <v>26</v>
      </c>
      <c r="E1250" t="s">
        <v>31</v>
      </c>
      <c r="F1250" t="s">
        <v>24</v>
      </c>
      <c r="G1250" t="s">
        <v>2043</v>
      </c>
      <c r="H1250" s="8">
        <v>159</v>
      </c>
      <c r="I1250">
        <v>3</v>
      </c>
      <c r="J1250" s="10">
        <v>477</v>
      </c>
    </row>
    <row r="1251" spans="1:10" x14ac:dyDescent="0.35">
      <c r="A1251" s="5" t="s">
        <v>253</v>
      </c>
      <c r="B1251" s="2">
        <v>43168</v>
      </c>
      <c r="C1251">
        <v>1</v>
      </c>
      <c r="D1251" t="s">
        <v>14</v>
      </c>
      <c r="E1251" t="s">
        <v>62</v>
      </c>
      <c r="F1251" t="s">
        <v>16</v>
      </c>
      <c r="G1251" t="s">
        <v>2043</v>
      </c>
      <c r="H1251" s="8">
        <v>159</v>
      </c>
      <c r="I1251">
        <v>2</v>
      </c>
      <c r="J1251" s="10">
        <v>318</v>
      </c>
    </row>
    <row r="1252" spans="1:10" x14ac:dyDescent="0.35">
      <c r="A1252" s="5" t="s">
        <v>258</v>
      </c>
      <c r="B1252" s="2">
        <v>43170</v>
      </c>
      <c r="C1252">
        <v>8</v>
      </c>
      <c r="D1252" t="s">
        <v>39</v>
      </c>
      <c r="E1252" t="s">
        <v>40</v>
      </c>
      <c r="F1252" t="s">
        <v>20</v>
      </c>
      <c r="G1252" t="s">
        <v>2043</v>
      </c>
      <c r="H1252" s="8">
        <v>159</v>
      </c>
      <c r="I1252">
        <v>2</v>
      </c>
      <c r="J1252" s="10">
        <v>318</v>
      </c>
    </row>
    <row r="1253" spans="1:10" x14ac:dyDescent="0.35">
      <c r="A1253" s="5" t="s">
        <v>259</v>
      </c>
      <c r="B1253" s="2">
        <v>43170</v>
      </c>
      <c r="C1253">
        <v>7</v>
      </c>
      <c r="D1253" t="s">
        <v>82</v>
      </c>
      <c r="E1253" t="s">
        <v>40</v>
      </c>
      <c r="F1253" t="s">
        <v>20</v>
      </c>
      <c r="G1253" t="s">
        <v>2043</v>
      </c>
      <c r="H1253" s="8">
        <v>159</v>
      </c>
      <c r="I1253">
        <v>1</v>
      </c>
      <c r="J1253" s="10">
        <v>159</v>
      </c>
    </row>
    <row r="1254" spans="1:10" x14ac:dyDescent="0.35">
      <c r="A1254" s="5" t="s">
        <v>260</v>
      </c>
      <c r="B1254" s="2">
        <v>43170</v>
      </c>
      <c r="C1254">
        <v>17</v>
      </c>
      <c r="D1254" t="s">
        <v>30</v>
      </c>
      <c r="E1254" t="s">
        <v>31</v>
      </c>
      <c r="F1254" t="s">
        <v>24</v>
      </c>
      <c r="G1254" t="s">
        <v>2043</v>
      </c>
      <c r="H1254" s="8">
        <v>159</v>
      </c>
      <c r="I1254">
        <v>2</v>
      </c>
      <c r="J1254" s="10">
        <v>318</v>
      </c>
    </row>
    <row r="1255" spans="1:10" x14ac:dyDescent="0.35">
      <c r="A1255" s="5" t="s">
        <v>261</v>
      </c>
      <c r="B1255" s="2">
        <v>43170</v>
      </c>
      <c r="C1255">
        <v>13</v>
      </c>
      <c r="D1255" t="s">
        <v>28</v>
      </c>
      <c r="E1255" t="s">
        <v>11</v>
      </c>
      <c r="F1255" t="s">
        <v>12</v>
      </c>
      <c r="G1255" t="s">
        <v>2043</v>
      </c>
      <c r="H1255" s="8">
        <v>159</v>
      </c>
      <c r="I1255">
        <v>3</v>
      </c>
      <c r="J1255" s="10">
        <v>477</v>
      </c>
    </row>
    <row r="1256" spans="1:10" x14ac:dyDescent="0.35">
      <c r="A1256" s="5" t="s">
        <v>263</v>
      </c>
      <c r="B1256" s="2">
        <v>43170</v>
      </c>
      <c r="C1256">
        <v>10</v>
      </c>
      <c r="D1256" t="s">
        <v>52</v>
      </c>
      <c r="E1256" t="s">
        <v>40</v>
      </c>
      <c r="F1256" t="s">
        <v>20</v>
      </c>
      <c r="G1256" t="s">
        <v>2043</v>
      </c>
      <c r="H1256" s="8">
        <v>159</v>
      </c>
      <c r="I1256">
        <v>8</v>
      </c>
      <c r="J1256" s="10">
        <v>1272</v>
      </c>
    </row>
    <row r="1257" spans="1:10" x14ac:dyDescent="0.35">
      <c r="A1257" s="5" t="s">
        <v>284</v>
      </c>
      <c r="B1257" s="2">
        <v>43176</v>
      </c>
      <c r="C1257">
        <v>4</v>
      </c>
      <c r="D1257" t="s">
        <v>45</v>
      </c>
      <c r="E1257" t="s">
        <v>15</v>
      </c>
      <c r="F1257" t="s">
        <v>16</v>
      </c>
      <c r="G1257" t="s">
        <v>2043</v>
      </c>
      <c r="H1257" s="8">
        <v>159</v>
      </c>
      <c r="I1257">
        <v>2</v>
      </c>
      <c r="J1257" s="10">
        <v>318</v>
      </c>
    </row>
    <row r="1258" spans="1:10" x14ac:dyDescent="0.35">
      <c r="A1258" s="5" t="s">
        <v>285</v>
      </c>
      <c r="B1258" s="2">
        <v>43177</v>
      </c>
      <c r="C1258">
        <v>19</v>
      </c>
      <c r="D1258" t="s">
        <v>50</v>
      </c>
      <c r="E1258" t="s">
        <v>23</v>
      </c>
      <c r="F1258" t="s">
        <v>24</v>
      </c>
      <c r="G1258" t="s">
        <v>2043</v>
      </c>
      <c r="H1258" s="8">
        <v>159</v>
      </c>
      <c r="I1258">
        <v>0</v>
      </c>
      <c r="J1258" s="10">
        <v>0</v>
      </c>
    </row>
    <row r="1259" spans="1:10" x14ac:dyDescent="0.35">
      <c r="A1259" s="5" t="s">
        <v>290</v>
      </c>
      <c r="B1259" s="2">
        <v>43177</v>
      </c>
      <c r="C1259">
        <v>8</v>
      </c>
      <c r="D1259" t="s">
        <v>39</v>
      </c>
      <c r="E1259" t="s">
        <v>19</v>
      </c>
      <c r="F1259" t="s">
        <v>20</v>
      </c>
      <c r="G1259" t="s">
        <v>2043</v>
      </c>
      <c r="H1259" s="8">
        <v>159</v>
      </c>
      <c r="I1259">
        <v>7</v>
      </c>
      <c r="J1259" s="10">
        <v>1113</v>
      </c>
    </row>
    <row r="1260" spans="1:10" x14ac:dyDescent="0.35">
      <c r="A1260" s="5" t="s">
        <v>294</v>
      </c>
      <c r="B1260" s="2">
        <v>43178</v>
      </c>
      <c r="C1260">
        <v>6</v>
      </c>
      <c r="D1260" t="s">
        <v>42</v>
      </c>
      <c r="E1260" t="s">
        <v>19</v>
      </c>
      <c r="F1260" t="s">
        <v>20</v>
      </c>
      <c r="G1260" t="s">
        <v>2043</v>
      </c>
      <c r="H1260" s="8">
        <v>159</v>
      </c>
      <c r="I1260">
        <v>4</v>
      </c>
      <c r="J1260" s="10">
        <v>636</v>
      </c>
    </row>
    <row r="1261" spans="1:10" x14ac:dyDescent="0.35">
      <c r="A1261" s="5" t="s">
        <v>296</v>
      </c>
      <c r="B1261" s="2">
        <v>43178</v>
      </c>
      <c r="C1261">
        <v>18</v>
      </c>
      <c r="D1261" t="s">
        <v>22</v>
      </c>
      <c r="E1261" t="s">
        <v>23</v>
      </c>
      <c r="F1261" t="s">
        <v>24</v>
      </c>
      <c r="G1261" t="s">
        <v>2043</v>
      </c>
      <c r="H1261" s="8">
        <v>159</v>
      </c>
      <c r="I1261">
        <v>2</v>
      </c>
      <c r="J1261" s="10">
        <v>318</v>
      </c>
    </row>
    <row r="1262" spans="1:10" x14ac:dyDescent="0.35">
      <c r="A1262" s="5" t="s">
        <v>302</v>
      </c>
      <c r="B1262" s="2">
        <v>43181</v>
      </c>
      <c r="C1262">
        <v>8</v>
      </c>
      <c r="D1262" t="s">
        <v>39</v>
      </c>
      <c r="E1262" t="s">
        <v>40</v>
      </c>
      <c r="F1262" t="s">
        <v>20</v>
      </c>
      <c r="G1262" t="s">
        <v>2043</v>
      </c>
      <c r="H1262" s="8">
        <v>159</v>
      </c>
      <c r="I1262">
        <v>1</v>
      </c>
      <c r="J1262" s="10">
        <v>159</v>
      </c>
    </row>
    <row r="1263" spans="1:10" x14ac:dyDescent="0.35">
      <c r="A1263" s="5" t="s">
        <v>303</v>
      </c>
      <c r="B1263" s="2">
        <v>43182</v>
      </c>
      <c r="C1263">
        <v>7</v>
      </c>
      <c r="D1263" t="s">
        <v>82</v>
      </c>
      <c r="E1263" t="s">
        <v>40</v>
      </c>
      <c r="F1263" t="s">
        <v>20</v>
      </c>
      <c r="G1263" t="s">
        <v>2043</v>
      </c>
      <c r="H1263" s="8">
        <v>159</v>
      </c>
      <c r="I1263">
        <v>5</v>
      </c>
      <c r="J1263" s="10">
        <v>795</v>
      </c>
    </row>
    <row r="1264" spans="1:10" x14ac:dyDescent="0.35">
      <c r="A1264" s="5" t="s">
        <v>316</v>
      </c>
      <c r="B1264" s="2">
        <v>43184</v>
      </c>
      <c r="C1264">
        <v>2</v>
      </c>
      <c r="D1264" t="s">
        <v>100</v>
      </c>
      <c r="E1264" t="s">
        <v>15</v>
      </c>
      <c r="F1264" t="s">
        <v>16</v>
      </c>
      <c r="G1264" t="s">
        <v>2043</v>
      </c>
      <c r="H1264" s="8">
        <v>159</v>
      </c>
      <c r="I1264">
        <v>7</v>
      </c>
      <c r="J1264" s="10">
        <v>1113</v>
      </c>
    </row>
    <row r="1265" spans="1:10" x14ac:dyDescent="0.35">
      <c r="A1265" s="5" t="s">
        <v>322</v>
      </c>
      <c r="B1265" s="2">
        <v>43186</v>
      </c>
      <c r="C1265">
        <v>16</v>
      </c>
      <c r="D1265" t="s">
        <v>26</v>
      </c>
      <c r="E1265" t="s">
        <v>23</v>
      </c>
      <c r="F1265" t="s">
        <v>24</v>
      </c>
      <c r="G1265" t="s">
        <v>2043</v>
      </c>
      <c r="H1265" s="8">
        <v>159</v>
      </c>
      <c r="I1265">
        <v>6</v>
      </c>
      <c r="J1265" s="10">
        <v>954</v>
      </c>
    </row>
    <row r="1266" spans="1:10" x14ac:dyDescent="0.35">
      <c r="A1266" s="5" t="s">
        <v>323</v>
      </c>
      <c r="B1266" s="2">
        <v>43186</v>
      </c>
      <c r="C1266">
        <v>20</v>
      </c>
      <c r="D1266" t="s">
        <v>35</v>
      </c>
      <c r="E1266" t="s">
        <v>31</v>
      </c>
      <c r="F1266" t="s">
        <v>24</v>
      </c>
      <c r="G1266" t="s">
        <v>2043</v>
      </c>
      <c r="H1266" s="8">
        <v>159</v>
      </c>
      <c r="I1266">
        <v>0</v>
      </c>
      <c r="J1266" s="10">
        <v>0</v>
      </c>
    </row>
    <row r="1267" spans="1:10" x14ac:dyDescent="0.35">
      <c r="A1267" s="5" t="s">
        <v>324</v>
      </c>
      <c r="B1267" s="2">
        <v>43186</v>
      </c>
      <c r="C1267">
        <v>2</v>
      </c>
      <c r="D1267" t="s">
        <v>100</v>
      </c>
      <c r="E1267" t="s">
        <v>15</v>
      </c>
      <c r="F1267" t="s">
        <v>16</v>
      </c>
      <c r="G1267" t="s">
        <v>2043</v>
      </c>
      <c r="H1267" s="8">
        <v>159</v>
      </c>
      <c r="I1267">
        <v>4</v>
      </c>
      <c r="J1267" s="10">
        <v>636</v>
      </c>
    </row>
    <row r="1268" spans="1:10" x14ac:dyDescent="0.35">
      <c r="A1268" s="5" t="s">
        <v>328</v>
      </c>
      <c r="B1268" s="2">
        <v>43186</v>
      </c>
      <c r="C1268">
        <v>3</v>
      </c>
      <c r="D1268" t="s">
        <v>37</v>
      </c>
      <c r="E1268" t="s">
        <v>62</v>
      </c>
      <c r="F1268" t="s">
        <v>16</v>
      </c>
      <c r="G1268" t="s">
        <v>2043</v>
      </c>
      <c r="H1268" s="8">
        <v>159</v>
      </c>
      <c r="I1268">
        <v>2</v>
      </c>
      <c r="J1268" s="10">
        <v>318</v>
      </c>
    </row>
    <row r="1269" spans="1:10" x14ac:dyDescent="0.35">
      <c r="A1269" s="5" t="s">
        <v>330</v>
      </c>
      <c r="B1269" s="2">
        <v>43188</v>
      </c>
      <c r="C1269">
        <v>3</v>
      </c>
      <c r="D1269" t="s">
        <v>37</v>
      </c>
      <c r="E1269" t="s">
        <v>15</v>
      </c>
      <c r="F1269" t="s">
        <v>16</v>
      </c>
      <c r="G1269" t="s">
        <v>2043</v>
      </c>
      <c r="H1269" s="8">
        <v>159</v>
      </c>
      <c r="I1269">
        <v>9</v>
      </c>
      <c r="J1269" s="10">
        <v>1431</v>
      </c>
    </row>
    <row r="1270" spans="1:10" x14ac:dyDescent="0.35">
      <c r="A1270" s="5" t="s">
        <v>332</v>
      </c>
      <c r="B1270" s="2">
        <v>43189</v>
      </c>
      <c r="C1270">
        <v>1</v>
      </c>
      <c r="D1270" t="s">
        <v>14</v>
      </c>
      <c r="E1270" t="s">
        <v>62</v>
      </c>
      <c r="F1270" t="s">
        <v>16</v>
      </c>
      <c r="G1270" t="s">
        <v>2043</v>
      </c>
      <c r="H1270" s="8">
        <v>159</v>
      </c>
      <c r="I1270">
        <v>0</v>
      </c>
      <c r="J1270" s="10">
        <v>0</v>
      </c>
    </row>
    <row r="1271" spans="1:10" x14ac:dyDescent="0.35">
      <c r="A1271" s="5" t="s">
        <v>334</v>
      </c>
      <c r="B1271" s="2">
        <v>43189</v>
      </c>
      <c r="C1271">
        <v>16</v>
      </c>
      <c r="D1271" t="s">
        <v>26</v>
      </c>
      <c r="E1271" t="s">
        <v>23</v>
      </c>
      <c r="F1271" t="s">
        <v>24</v>
      </c>
      <c r="G1271" t="s">
        <v>2043</v>
      </c>
      <c r="H1271" s="8">
        <v>159</v>
      </c>
      <c r="I1271">
        <v>2</v>
      </c>
      <c r="J1271" s="10">
        <v>318</v>
      </c>
    </row>
    <row r="1272" spans="1:10" x14ac:dyDescent="0.35">
      <c r="A1272" s="5" t="s">
        <v>343</v>
      </c>
      <c r="B1272" s="2">
        <v>43194</v>
      </c>
      <c r="C1272">
        <v>20</v>
      </c>
      <c r="D1272" t="s">
        <v>35</v>
      </c>
      <c r="E1272" t="s">
        <v>23</v>
      </c>
      <c r="F1272" t="s">
        <v>24</v>
      </c>
      <c r="G1272" t="s">
        <v>2043</v>
      </c>
      <c r="H1272" s="8">
        <v>159</v>
      </c>
      <c r="I1272">
        <v>0</v>
      </c>
      <c r="J1272" s="10">
        <v>0</v>
      </c>
    </row>
    <row r="1273" spans="1:10" x14ac:dyDescent="0.35">
      <c r="A1273" s="5" t="s">
        <v>346</v>
      </c>
      <c r="B1273" s="2">
        <v>43195</v>
      </c>
      <c r="C1273">
        <v>1</v>
      </c>
      <c r="D1273" t="s">
        <v>14</v>
      </c>
      <c r="E1273" t="s">
        <v>15</v>
      </c>
      <c r="F1273" t="s">
        <v>16</v>
      </c>
      <c r="G1273" t="s">
        <v>2043</v>
      </c>
      <c r="H1273" s="8">
        <v>159</v>
      </c>
      <c r="I1273">
        <v>3</v>
      </c>
      <c r="J1273" s="10">
        <v>477</v>
      </c>
    </row>
    <row r="1274" spans="1:10" x14ac:dyDescent="0.35">
      <c r="A1274" s="5" t="s">
        <v>364</v>
      </c>
      <c r="B1274" s="2">
        <v>43204</v>
      </c>
      <c r="C1274">
        <v>17</v>
      </c>
      <c r="D1274" t="s">
        <v>30</v>
      </c>
      <c r="E1274" t="s">
        <v>31</v>
      </c>
      <c r="F1274" t="s">
        <v>24</v>
      </c>
      <c r="G1274" t="s">
        <v>2043</v>
      </c>
      <c r="H1274" s="8">
        <v>159</v>
      </c>
      <c r="I1274">
        <v>4</v>
      </c>
      <c r="J1274" s="10">
        <v>636</v>
      </c>
    </row>
    <row r="1275" spans="1:10" x14ac:dyDescent="0.35">
      <c r="A1275" s="5" t="s">
        <v>376</v>
      </c>
      <c r="B1275" s="2">
        <v>43206</v>
      </c>
      <c r="C1275">
        <v>4</v>
      </c>
      <c r="D1275" t="s">
        <v>45</v>
      </c>
      <c r="E1275" t="s">
        <v>15</v>
      </c>
      <c r="F1275" t="s">
        <v>16</v>
      </c>
      <c r="G1275" t="s">
        <v>2043</v>
      </c>
      <c r="H1275" s="8">
        <v>159</v>
      </c>
      <c r="I1275">
        <v>9</v>
      </c>
      <c r="J1275" s="10">
        <v>1431</v>
      </c>
    </row>
    <row r="1276" spans="1:10" x14ac:dyDescent="0.35">
      <c r="A1276" s="5" t="s">
        <v>380</v>
      </c>
      <c r="B1276" s="2">
        <v>43209</v>
      </c>
      <c r="C1276">
        <v>8</v>
      </c>
      <c r="D1276" t="s">
        <v>39</v>
      </c>
      <c r="E1276" t="s">
        <v>40</v>
      </c>
      <c r="F1276" t="s">
        <v>20</v>
      </c>
      <c r="G1276" t="s">
        <v>2043</v>
      </c>
      <c r="H1276" s="8">
        <v>159</v>
      </c>
      <c r="I1276">
        <v>6</v>
      </c>
      <c r="J1276" s="10">
        <v>954</v>
      </c>
    </row>
    <row r="1277" spans="1:10" x14ac:dyDescent="0.35">
      <c r="A1277" s="5" t="s">
        <v>383</v>
      </c>
      <c r="B1277" s="2">
        <v>43209</v>
      </c>
      <c r="C1277">
        <v>5</v>
      </c>
      <c r="D1277" t="s">
        <v>54</v>
      </c>
      <c r="E1277" t="s">
        <v>15</v>
      </c>
      <c r="F1277" t="s">
        <v>16</v>
      </c>
      <c r="G1277" t="s">
        <v>2043</v>
      </c>
      <c r="H1277" s="8">
        <v>159</v>
      </c>
      <c r="I1277">
        <v>0</v>
      </c>
      <c r="J1277" s="10">
        <v>0</v>
      </c>
    </row>
    <row r="1278" spans="1:10" x14ac:dyDescent="0.35">
      <c r="A1278" s="5" t="s">
        <v>389</v>
      </c>
      <c r="B1278" s="2">
        <v>43209</v>
      </c>
      <c r="C1278">
        <v>13</v>
      </c>
      <c r="D1278" t="s">
        <v>28</v>
      </c>
      <c r="E1278" t="s">
        <v>57</v>
      </c>
      <c r="F1278" t="s">
        <v>12</v>
      </c>
      <c r="G1278" t="s">
        <v>2043</v>
      </c>
      <c r="H1278" s="8">
        <v>159</v>
      </c>
      <c r="I1278">
        <v>5</v>
      </c>
      <c r="J1278" s="10">
        <v>795</v>
      </c>
    </row>
    <row r="1279" spans="1:10" x14ac:dyDescent="0.35">
      <c r="A1279" s="5" t="s">
        <v>392</v>
      </c>
      <c r="B1279" s="2">
        <v>43209</v>
      </c>
      <c r="C1279">
        <v>10</v>
      </c>
      <c r="D1279" t="s">
        <v>52</v>
      </c>
      <c r="E1279" t="s">
        <v>40</v>
      </c>
      <c r="F1279" t="s">
        <v>20</v>
      </c>
      <c r="G1279" t="s">
        <v>2043</v>
      </c>
      <c r="H1279" s="8">
        <v>159</v>
      </c>
      <c r="I1279">
        <v>9</v>
      </c>
      <c r="J1279" s="10">
        <v>1431</v>
      </c>
    </row>
    <row r="1280" spans="1:10" x14ac:dyDescent="0.35">
      <c r="A1280" s="5" t="s">
        <v>403</v>
      </c>
      <c r="B1280" s="2">
        <v>43212</v>
      </c>
      <c r="C1280">
        <v>5</v>
      </c>
      <c r="D1280" t="s">
        <v>54</v>
      </c>
      <c r="E1280" t="s">
        <v>62</v>
      </c>
      <c r="F1280" t="s">
        <v>16</v>
      </c>
      <c r="G1280" t="s">
        <v>2043</v>
      </c>
      <c r="H1280" s="8">
        <v>159</v>
      </c>
      <c r="I1280">
        <v>5</v>
      </c>
      <c r="J1280" s="10">
        <v>795</v>
      </c>
    </row>
    <row r="1281" spans="1:10" x14ac:dyDescent="0.35">
      <c r="A1281" s="5" t="s">
        <v>404</v>
      </c>
      <c r="B1281" s="2">
        <v>43212</v>
      </c>
      <c r="C1281">
        <v>16</v>
      </c>
      <c r="D1281" t="s">
        <v>26</v>
      </c>
      <c r="E1281" t="s">
        <v>31</v>
      </c>
      <c r="F1281" t="s">
        <v>24</v>
      </c>
      <c r="G1281" t="s">
        <v>2043</v>
      </c>
      <c r="H1281" s="8">
        <v>159</v>
      </c>
      <c r="I1281">
        <v>9</v>
      </c>
      <c r="J1281" s="10">
        <v>1431</v>
      </c>
    </row>
    <row r="1282" spans="1:10" x14ac:dyDescent="0.35">
      <c r="A1282" s="5" t="s">
        <v>409</v>
      </c>
      <c r="B1282" s="2">
        <v>43214</v>
      </c>
      <c r="C1282">
        <v>6</v>
      </c>
      <c r="D1282" t="s">
        <v>42</v>
      </c>
      <c r="E1282" t="s">
        <v>40</v>
      </c>
      <c r="F1282" t="s">
        <v>20</v>
      </c>
      <c r="G1282" t="s">
        <v>2043</v>
      </c>
      <c r="H1282" s="8">
        <v>159</v>
      </c>
      <c r="I1282">
        <v>7</v>
      </c>
      <c r="J1282" s="10">
        <v>1113</v>
      </c>
    </row>
    <row r="1283" spans="1:10" x14ac:dyDescent="0.35">
      <c r="A1283" s="5" t="s">
        <v>411</v>
      </c>
      <c r="B1283" s="2">
        <v>43214</v>
      </c>
      <c r="C1283">
        <v>18</v>
      </c>
      <c r="D1283" t="s">
        <v>22</v>
      </c>
      <c r="E1283" t="s">
        <v>31</v>
      </c>
      <c r="F1283" t="s">
        <v>24</v>
      </c>
      <c r="G1283" t="s">
        <v>2043</v>
      </c>
      <c r="H1283" s="8">
        <v>159</v>
      </c>
      <c r="I1283">
        <v>8</v>
      </c>
      <c r="J1283" s="10">
        <v>1272</v>
      </c>
    </row>
    <row r="1284" spans="1:10" x14ac:dyDescent="0.35">
      <c r="A1284" s="5" t="s">
        <v>415</v>
      </c>
      <c r="B1284" s="2">
        <v>43215</v>
      </c>
      <c r="C1284">
        <v>15</v>
      </c>
      <c r="D1284" t="s">
        <v>112</v>
      </c>
      <c r="E1284" t="s">
        <v>57</v>
      </c>
      <c r="F1284" t="s">
        <v>12</v>
      </c>
      <c r="G1284" t="s">
        <v>2043</v>
      </c>
      <c r="H1284" s="8">
        <v>159</v>
      </c>
      <c r="I1284">
        <v>4</v>
      </c>
      <c r="J1284" s="10">
        <v>636</v>
      </c>
    </row>
    <row r="1285" spans="1:10" x14ac:dyDescent="0.35">
      <c r="A1285" s="5" t="s">
        <v>419</v>
      </c>
      <c r="B1285" s="2">
        <v>43215</v>
      </c>
      <c r="C1285">
        <v>15</v>
      </c>
      <c r="D1285" t="s">
        <v>112</v>
      </c>
      <c r="E1285" t="s">
        <v>11</v>
      </c>
      <c r="F1285" t="s">
        <v>12</v>
      </c>
      <c r="G1285" t="s">
        <v>2043</v>
      </c>
      <c r="H1285" s="8">
        <v>159</v>
      </c>
      <c r="I1285">
        <v>0</v>
      </c>
      <c r="J1285" s="10">
        <v>0</v>
      </c>
    </row>
    <row r="1286" spans="1:10" x14ac:dyDescent="0.35">
      <c r="A1286" s="5" t="s">
        <v>420</v>
      </c>
      <c r="B1286" s="2">
        <v>43216</v>
      </c>
      <c r="C1286">
        <v>19</v>
      </c>
      <c r="D1286" t="s">
        <v>50</v>
      </c>
      <c r="E1286" t="s">
        <v>31</v>
      </c>
      <c r="F1286" t="s">
        <v>24</v>
      </c>
      <c r="G1286" t="s">
        <v>2043</v>
      </c>
      <c r="H1286" s="8">
        <v>159</v>
      </c>
      <c r="I1286">
        <v>5</v>
      </c>
      <c r="J1286" s="10">
        <v>795</v>
      </c>
    </row>
    <row r="1287" spans="1:10" x14ac:dyDescent="0.35">
      <c r="A1287" s="5" t="s">
        <v>423</v>
      </c>
      <c r="B1287" s="2">
        <v>43218</v>
      </c>
      <c r="C1287">
        <v>2</v>
      </c>
      <c r="D1287" t="s">
        <v>100</v>
      </c>
      <c r="E1287" t="s">
        <v>15</v>
      </c>
      <c r="F1287" t="s">
        <v>16</v>
      </c>
      <c r="G1287" t="s">
        <v>2043</v>
      </c>
      <c r="H1287" s="8">
        <v>159</v>
      </c>
      <c r="I1287">
        <v>7</v>
      </c>
      <c r="J1287" s="10">
        <v>1113</v>
      </c>
    </row>
    <row r="1288" spans="1:10" x14ac:dyDescent="0.35">
      <c r="A1288" s="5" t="s">
        <v>424</v>
      </c>
      <c r="B1288" s="2">
        <v>43218</v>
      </c>
      <c r="C1288">
        <v>1</v>
      </c>
      <c r="D1288" t="s">
        <v>14</v>
      </c>
      <c r="E1288" t="s">
        <v>62</v>
      </c>
      <c r="F1288" t="s">
        <v>16</v>
      </c>
      <c r="G1288" t="s">
        <v>2043</v>
      </c>
      <c r="H1288" s="8">
        <v>159</v>
      </c>
      <c r="I1288">
        <v>5</v>
      </c>
      <c r="J1288" s="10">
        <v>795</v>
      </c>
    </row>
    <row r="1289" spans="1:10" x14ac:dyDescent="0.35">
      <c r="A1289" s="5" t="s">
        <v>427</v>
      </c>
      <c r="B1289" s="2">
        <v>43218</v>
      </c>
      <c r="C1289">
        <v>9</v>
      </c>
      <c r="D1289" t="s">
        <v>18</v>
      </c>
      <c r="E1289" t="s">
        <v>40</v>
      </c>
      <c r="F1289" t="s">
        <v>20</v>
      </c>
      <c r="G1289" t="s">
        <v>2043</v>
      </c>
      <c r="H1289" s="8">
        <v>159</v>
      </c>
      <c r="I1289">
        <v>8</v>
      </c>
      <c r="J1289" s="10">
        <v>1272</v>
      </c>
    </row>
    <row r="1290" spans="1:10" x14ac:dyDescent="0.35">
      <c r="A1290" s="5" t="s">
        <v>436</v>
      </c>
      <c r="B1290" s="2">
        <v>43222</v>
      </c>
      <c r="C1290">
        <v>14</v>
      </c>
      <c r="D1290" t="s">
        <v>33</v>
      </c>
      <c r="E1290" t="s">
        <v>57</v>
      </c>
      <c r="F1290" t="s">
        <v>12</v>
      </c>
      <c r="G1290" t="s">
        <v>2043</v>
      </c>
      <c r="H1290" s="8">
        <v>159</v>
      </c>
      <c r="I1290">
        <v>5</v>
      </c>
      <c r="J1290" s="10">
        <v>795</v>
      </c>
    </row>
    <row r="1291" spans="1:10" x14ac:dyDescent="0.35">
      <c r="A1291" s="5" t="s">
        <v>438</v>
      </c>
      <c r="B1291" s="2">
        <v>43223</v>
      </c>
      <c r="C1291">
        <v>18</v>
      </c>
      <c r="D1291" t="s">
        <v>22</v>
      </c>
      <c r="E1291" t="s">
        <v>31</v>
      </c>
      <c r="F1291" t="s">
        <v>24</v>
      </c>
      <c r="G1291" t="s">
        <v>2043</v>
      </c>
      <c r="H1291" s="8">
        <v>159</v>
      </c>
      <c r="I1291">
        <v>0</v>
      </c>
      <c r="J1291" s="10">
        <v>0</v>
      </c>
    </row>
    <row r="1292" spans="1:10" x14ac:dyDescent="0.35">
      <c r="A1292" s="5" t="s">
        <v>444</v>
      </c>
      <c r="B1292" s="2">
        <v>43226</v>
      </c>
      <c r="C1292">
        <v>5</v>
      </c>
      <c r="D1292" t="s">
        <v>54</v>
      </c>
      <c r="E1292" t="s">
        <v>15</v>
      </c>
      <c r="F1292" t="s">
        <v>16</v>
      </c>
      <c r="G1292" t="s">
        <v>2043</v>
      </c>
      <c r="H1292" s="8">
        <v>159</v>
      </c>
      <c r="I1292">
        <v>9</v>
      </c>
      <c r="J1292" s="10">
        <v>1431</v>
      </c>
    </row>
    <row r="1293" spans="1:10" x14ac:dyDescent="0.35">
      <c r="A1293" s="5" t="s">
        <v>445</v>
      </c>
      <c r="B1293" s="2">
        <v>43226</v>
      </c>
      <c r="C1293">
        <v>1</v>
      </c>
      <c r="D1293" t="s">
        <v>14</v>
      </c>
      <c r="E1293" t="s">
        <v>15</v>
      </c>
      <c r="F1293" t="s">
        <v>16</v>
      </c>
      <c r="G1293" t="s">
        <v>2043</v>
      </c>
      <c r="H1293" s="8">
        <v>159</v>
      </c>
      <c r="I1293">
        <v>5</v>
      </c>
      <c r="J1293" s="10">
        <v>795</v>
      </c>
    </row>
    <row r="1294" spans="1:10" x14ac:dyDescent="0.35">
      <c r="A1294" s="5" t="s">
        <v>446</v>
      </c>
      <c r="B1294" s="2">
        <v>43226</v>
      </c>
      <c r="C1294">
        <v>6</v>
      </c>
      <c r="D1294" t="s">
        <v>42</v>
      </c>
      <c r="E1294" t="s">
        <v>40</v>
      </c>
      <c r="F1294" t="s">
        <v>20</v>
      </c>
      <c r="G1294" t="s">
        <v>2043</v>
      </c>
      <c r="H1294" s="8">
        <v>159</v>
      </c>
      <c r="I1294">
        <v>8</v>
      </c>
      <c r="J1294" s="10">
        <v>1272</v>
      </c>
    </row>
    <row r="1295" spans="1:10" x14ac:dyDescent="0.35">
      <c r="A1295" s="5" t="s">
        <v>450</v>
      </c>
      <c r="B1295" s="2">
        <v>43226</v>
      </c>
      <c r="C1295">
        <v>16</v>
      </c>
      <c r="D1295" t="s">
        <v>26</v>
      </c>
      <c r="E1295" t="s">
        <v>31</v>
      </c>
      <c r="F1295" t="s">
        <v>24</v>
      </c>
      <c r="G1295" t="s">
        <v>2043</v>
      </c>
      <c r="H1295" s="8">
        <v>159</v>
      </c>
      <c r="I1295">
        <v>4</v>
      </c>
      <c r="J1295" s="10">
        <v>636</v>
      </c>
    </row>
    <row r="1296" spans="1:10" x14ac:dyDescent="0.35">
      <c r="A1296" s="5" t="s">
        <v>451</v>
      </c>
      <c r="B1296" s="2">
        <v>43226</v>
      </c>
      <c r="C1296">
        <v>8</v>
      </c>
      <c r="D1296" t="s">
        <v>39</v>
      </c>
      <c r="E1296" t="s">
        <v>40</v>
      </c>
      <c r="F1296" t="s">
        <v>20</v>
      </c>
      <c r="G1296" t="s">
        <v>2043</v>
      </c>
      <c r="H1296" s="8">
        <v>159</v>
      </c>
      <c r="I1296">
        <v>4</v>
      </c>
      <c r="J1296" s="10">
        <v>636</v>
      </c>
    </row>
    <row r="1297" spans="1:10" x14ac:dyDescent="0.35">
      <c r="A1297" s="5" t="s">
        <v>455</v>
      </c>
      <c r="B1297" s="2">
        <v>43228</v>
      </c>
      <c r="C1297">
        <v>17</v>
      </c>
      <c r="D1297" t="s">
        <v>30</v>
      </c>
      <c r="E1297" t="s">
        <v>31</v>
      </c>
      <c r="F1297" t="s">
        <v>24</v>
      </c>
      <c r="G1297" t="s">
        <v>2043</v>
      </c>
      <c r="H1297" s="8">
        <v>159</v>
      </c>
      <c r="I1297">
        <v>7</v>
      </c>
      <c r="J1297" s="10">
        <v>1113</v>
      </c>
    </row>
    <row r="1298" spans="1:10" x14ac:dyDescent="0.35">
      <c r="A1298" s="5" t="s">
        <v>458</v>
      </c>
      <c r="B1298" s="2">
        <v>43230</v>
      </c>
      <c r="C1298">
        <v>6</v>
      </c>
      <c r="D1298" t="s">
        <v>42</v>
      </c>
      <c r="E1298" t="s">
        <v>40</v>
      </c>
      <c r="F1298" t="s">
        <v>20</v>
      </c>
      <c r="G1298" t="s">
        <v>2043</v>
      </c>
      <c r="H1298" s="8">
        <v>159</v>
      </c>
      <c r="I1298">
        <v>9</v>
      </c>
      <c r="J1298" s="10">
        <v>1431</v>
      </c>
    </row>
    <row r="1299" spans="1:10" x14ac:dyDescent="0.35">
      <c r="A1299" s="5" t="s">
        <v>460</v>
      </c>
      <c r="B1299" s="2">
        <v>43231</v>
      </c>
      <c r="C1299">
        <v>18</v>
      </c>
      <c r="D1299" t="s">
        <v>22</v>
      </c>
      <c r="E1299" t="s">
        <v>31</v>
      </c>
      <c r="F1299" t="s">
        <v>24</v>
      </c>
      <c r="G1299" t="s">
        <v>2043</v>
      </c>
      <c r="H1299" s="8">
        <v>159</v>
      </c>
      <c r="I1299">
        <v>9</v>
      </c>
      <c r="J1299" s="10">
        <v>1431</v>
      </c>
    </row>
    <row r="1300" spans="1:10" x14ac:dyDescent="0.35">
      <c r="A1300" s="5" t="s">
        <v>461</v>
      </c>
      <c r="B1300" s="2">
        <v>43231</v>
      </c>
      <c r="C1300">
        <v>6</v>
      </c>
      <c r="D1300" t="s">
        <v>42</v>
      </c>
      <c r="E1300" t="s">
        <v>40</v>
      </c>
      <c r="F1300" t="s">
        <v>20</v>
      </c>
      <c r="G1300" t="s">
        <v>2043</v>
      </c>
      <c r="H1300" s="8">
        <v>159</v>
      </c>
      <c r="I1300">
        <v>4</v>
      </c>
      <c r="J1300" s="10">
        <v>636</v>
      </c>
    </row>
    <row r="1301" spans="1:10" x14ac:dyDescent="0.35">
      <c r="A1301" s="5" t="s">
        <v>462</v>
      </c>
      <c r="B1301" s="2">
        <v>43232</v>
      </c>
      <c r="C1301">
        <v>4</v>
      </c>
      <c r="D1301" t="s">
        <v>45</v>
      </c>
      <c r="E1301" t="s">
        <v>62</v>
      </c>
      <c r="F1301" t="s">
        <v>16</v>
      </c>
      <c r="G1301" t="s">
        <v>2043</v>
      </c>
      <c r="H1301" s="8">
        <v>159</v>
      </c>
      <c r="I1301">
        <v>9</v>
      </c>
      <c r="J1301" s="10">
        <v>1431</v>
      </c>
    </row>
    <row r="1302" spans="1:10" x14ac:dyDescent="0.35">
      <c r="A1302" s="5" t="s">
        <v>479</v>
      </c>
      <c r="B1302" s="2">
        <v>43235</v>
      </c>
      <c r="C1302">
        <v>16</v>
      </c>
      <c r="D1302" t="s">
        <v>26</v>
      </c>
      <c r="E1302" t="s">
        <v>31</v>
      </c>
      <c r="F1302" t="s">
        <v>24</v>
      </c>
      <c r="G1302" t="s">
        <v>2043</v>
      </c>
      <c r="H1302" s="8">
        <v>159</v>
      </c>
      <c r="I1302">
        <v>1</v>
      </c>
      <c r="J1302" s="10">
        <v>159</v>
      </c>
    </row>
    <row r="1303" spans="1:10" x14ac:dyDescent="0.35">
      <c r="A1303" s="5" t="s">
        <v>488</v>
      </c>
      <c r="B1303" s="2">
        <v>43236</v>
      </c>
      <c r="C1303">
        <v>10</v>
      </c>
      <c r="D1303" t="s">
        <v>52</v>
      </c>
      <c r="E1303" t="s">
        <v>19</v>
      </c>
      <c r="F1303" t="s">
        <v>20</v>
      </c>
      <c r="G1303" t="s">
        <v>2043</v>
      </c>
      <c r="H1303" s="8">
        <v>159</v>
      </c>
      <c r="I1303">
        <v>1</v>
      </c>
      <c r="J1303" s="10">
        <v>159</v>
      </c>
    </row>
    <row r="1304" spans="1:10" x14ac:dyDescent="0.35">
      <c r="A1304" s="5" t="s">
        <v>494</v>
      </c>
      <c r="B1304" s="2">
        <v>43236</v>
      </c>
      <c r="C1304">
        <v>13</v>
      </c>
      <c r="D1304" t="s">
        <v>28</v>
      </c>
      <c r="E1304" t="s">
        <v>11</v>
      </c>
      <c r="F1304" t="s">
        <v>12</v>
      </c>
      <c r="G1304" t="s">
        <v>2043</v>
      </c>
      <c r="H1304" s="8">
        <v>159</v>
      </c>
      <c r="I1304">
        <v>8</v>
      </c>
      <c r="J1304" s="10">
        <v>1272</v>
      </c>
    </row>
    <row r="1305" spans="1:10" x14ac:dyDescent="0.35">
      <c r="A1305" s="5" t="s">
        <v>497</v>
      </c>
      <c r="B1305" s="2">
        <v>43237</v>
      </c>
      <c r="C1305">
        <v>3</v>
      </c>
      <c r="D1305" t="s">
        <v>37</v>
      </c>
      <c r="E1305" t="s">
        <v>15</v>
      </c>
      <c r="F1305" t="s">
        <v>16</v>
      </c>
      <c r="G1305" t="s">
        <v>2043</v>
      </c>
      <c r="H1305" s="8">
        <v>159</v>
      </c>
      <c r="I1305">
        <v>9</v>
      </c>
      <c r="J1305" s="10">
        <v>1431</v>
      </c>
    </row>
    <row r="1306" spans="1:10" x14ac:dyDescent="0.35">
      <c r="A1306" s="5" t="s">
        <v>499</v>
      </c>
      <c r="B1306" s="2">
        <v>43237</v>
      </c>
      <c r="C1306">
        <v>5</v>
      </c>
      <c r="D1306" t="s">
        <v>54</v>
      </c>
      <c r="E1306" t="s">
        <v>62</v>
      </c>
      <c r="F1306" t="s">
        <v>16</v>
      </c>
      <c r="G1306" t="s">
        <v>2043</v>
      </c>
      <c r="H1306" s="8">
        <v>159</v>
      </c>
      <c r="I1306">
        <v>1</v>
      </c>
      <c r="J1306" s="10">
        <v>159</v>
      </c>
    </row>
    <row r="1307" spans="1:10" x14ac:dyDescent="0.35">
      <c r="A1307" s="5" t="s">
        <v>500</v>
      </c>
      <c r="B1307" s="2">
        <v>43238</v>
      </c>
      <c r="C1307">
        <v>11</v>
      </c>
      <c r="D1307" t="s">
        <v>10</v>
      </c>
      <c r="E1307" t="s">
        <v>57</v>
      </c>
      <c r="F1307" t="s">
        <v>12</v>
      </c>
      <c r="G1307" t="s">
        <v>2043</v>
      </c>
      <c r="H1307" s="8">
        <v>159</v>
      </c>
      <c r="I1307">
        <v>4</v>
      </c>
      <c r="J1307" s="10">
        <v>636</v>
      </c>
    </row>
    <row r="1308" spans="1:10" x14ac:dyDescent="0.35">
      <c r="A1308" s="5" t="s">
        <v>505</v>
      </c>
      <c r="B1308" s="2">
        <v>43239</v>
      </c>
      <c r="C1308">
        <v>11</v>
      </c>
      <c r="D1308" t="s">
        <v>10</v>
      </c>
      <c r="E1308" t="s">
        <v>57</v>
      </c>
      <c r="F1308" t="s">
        <v>12</v>
      </c>
      <c r="G1308" t="s">
        <v>2043</v>
      </c>
      <c r="H1308" s="8">
        <v>159</v>
      </c>
      <c r="I1308">
        <v>9</v>
      </c>
      <c r="J1308" s="10">
        <v>1431</v>
      </c>
    </row>
    <row r="1309" spans="1:10" x14ac:dyDescent="0.35">
      <c r="A1309" s="5" t="s">
        <v>506</v>
      </c>
      <c r="B1309" s="2">
        <v>43239</v>
      </c>
      <c r="C1309">
        <v>2</v>
      </c>
      <c r="D1309" t="s">
        <v>100</v>
      </c>
      <c r="E1309" t="s">
        <v>15</v>
      </c>
      <c r="F1309" t="s">
        <v>16</v>
      </c>
      <c r="G1309" t="s">
        <v>2043</v>
      </c>
      <c r="H1309" s="8">
        <v>159</v>
      </c>
      <c r="I1309">
        <v>3</v>
      </c>
      <c r="J1309" s="10">
        <v>477</v>
      </c>
    </row>
    <row r="1310" spans="1:10" x14ac:dyDescent="0.35">
      <c r="A1310" s="5" t="s">
        <v>508</v>
      </c>
      <c r="B1310" s="2">
        <v>43239</v>
      </c>
      <c r="C1310">
        <v>18</v>
      </c>
      <c r="D1310" t="s">
        <v>22</v>
      </c>
      <c r="E1310" t="s">
        <v>31</v>
      </c>
      <c r="F1310" t="s">
        <v>24</v>
      </c>
      <c r="G1310" t="s">
        <v>2043</v>
      </c>
      <c r="H1310" s="8">
        <v>159</v>
      </c>
      <c r="I1310">
        <v>9</v>
      </c>
      <c r="J1310" s="10">
        <v>1431</v>
      </c>
    </row>
    <row r="1311" spans="1:10" x14ac:dyDescent="0.35">
      <c r="A1311" s="5" t="s">
        <v>516</v>
      </c>
      <c r="B1311" s="2">
        <v>43243</v>
      </c>
      <c r="C1311">
        <v>8</v>
      </c>
      <c r="D1311" t="s">
        <v>39</v>
      </c>
      <c r="E1311" t="s">
        <v>19</v>
      </c>
      <c r="F1311" t="s">
        <v>20</v>
      </c>
      <c r="G1311" t="s">
        <v>2043</v>
      </c>
      <c r="H1311" s="8">
        <v>159</v>
      </c>
      <c r="I1311">
        <v>3</v>
      </c>
      <c r="J1311" s="10">
        <v>477</v>
      </c>
    </row>
    <row r="1312" spans="1:10" x14ac:dyDescent="0.35">
      <c r="A1312" s="5" t="s">
        <v>518</v>
      </c>
      <c r="B1312" s="2">
        <v>43243</v>
      </c>
      <c r="C1312">
        <v>6</v>
      </c>
      <c r="D1312" t="s">
        <v>42</v>
      </c>
      <c r="E1312" t="s">
        <v>19</v>
      </c>
      <c r="F1312" t="s">
        <v>20</v>
      </c>
      <c r="G1312" t="s">
        <v>2043</v>
      </c>
      <c r="H1312" s="8">
        <v>159</v>
      </c>
      <c r="I1312">
        <v>3</v>
      </c>
      <c r="J1312" s="10">
        <v>477</v>
      </c>
    </row>
    <row r="1313" spans="1:10" x14ac:dyDescent="0.35">
      <c r="A1313" s="5" t="s">
        <v>519</v>
      </c>
      <c r="B1313" s="2">
        <v>43243</v>
      </c>
      <c r="C1313">
        <v>7</v>
      </c>
      <c r="D1313" t="s">
        <v>82</v>
      </c>
      <c r="E1313" t="s">
        <v>19</v>
      </c>
      <c r="F1313" t="s">
        <v>20</v>
      </c>
      <c r="G1313" t="s">
        <v>2043</v>
      </c>
      <c r="H1313" s="8">
        <v>159</v>
      </c>
      <c r="I1313">
        <v>2</v>
      </c>
      <c r="J1313" s="10">
        <v>318</v>
      </c>
    </row>
    <row r="1314" spans="1:10" x14ac:dyDescent="0.35">
      <c r="A1314" s="5" t="s">
        <v>526</v>
      </c>
      <c r="B1314" s="2">
        <v>43245</v>
      </c>
      <c r="C1314">
        <v>8</v>
      </c>
      <c r="D1314" t="s">
        <v>39</v>
      </c>
      <c r="E1314" t="s">
        <v>19</v>
      </c>
      <c r="F1314" t="s">
        <v>20</v>
      </c>
      <c r="G1314" t="s">
        <v>2043</v>
      </c>
      <c r="H1314" s="8">
        <v>159</v>
      </c>
      <c r="I1314">
        <v>4</v>
      </c>
      <c r="J1314" s="10">
        <v>636</v>
      </c>
    </row>
    <row r="1315" spans="1:10" x14ac:dyDescent="0.35">
      <c r="A1315" s="5" t="s">
        <v>528</v>
      </c>
      <c r="B1315" s="2">
        <v>43245</v>
      </c>
      <c r="C1315">
        <v>20</v>
      </c>
      <c r="D1315" t="s">
        <v>35</v>
      </c>
      <c r="E1315" t="s">
        <v>23</v>
      </c>
      <c r="F1315" t="s">
        <v>24</v>
      </c>
      <c r="G1315" t="s">
        <v>2043</v>
      </c>
      <c r="H1315" s="8">
        <v>159</v>
      </c>
      <c r="I1315">
        <v>2</v>
      </c>
      <c r="J1315" s="10">
        <v>318</v>
      </c>
    </row>
    <row r="1316" spans="1:10" x14ac:dyDescent="0.35">
      <c r="A1316" s="5" t="s">
        <v>529</v>
      </c>
      <c r="B1316" s="2">
        <v>43245</v>
      </c>
      <c r="C1316">
        <v>13</v>
      </c>
      <c r="D1316" t="s">
        <v>28</v>
      </c>
      <c r="E1316" t="s">
        <v>11</v>
      </c>
      <c r="F1316" t="s">
        <v>12</v>
      </c>
      <c r="G1316" t="s">
        <v>2043</v>
      </c>
      <c r="H1316" s="8">
        <v>159</v>
      </c>
      <c r="I1316">
        <v>7</v>
      </c>
      <c r="J1316" s="10">
        <v>1113</v>
      </c>
    </row>
    <row r="1317" spans="1:10" x14ac:dyDescent="0.35">
      <c r="A1317" s="5" t="s">
        <v>530</v>
      </c>
      <c r="B1317" s="2">
        <v>43245</v>
      </c>
      <c r="C1317">
        <v>13</v>
      </c>
      <c r="D1317" t="s">
        <v>28</v>
      </c>
      <c r="E1317" t="s">
        <v>11</v>
      </c>
      <c r="F1317" t="s">
        <v>12</v>
      </c>
      <c r="G1317" t="s">
        <v>2043</v>
      </c>
      <c r="H1317" s="8">
        <v>159</v>
      </c>
      <c r="I1317">
        <v>4</v>
      </c>
      <c r="J1317" s="10">
        <v>636</v>
      </c>
    </row>
    <row r="1318" spans="1:10" x14ac:dyDescent="0.35">
      <c r="A1318" s="5" t="s">
        <v>534</v>
      </c>
      <c r="B1318" s="2">
        <v>43246</v>
      </c>
      <c r="C1318">
        <v>16</v>
      </c>
      <c r="D1318" t="s">
        <v>26</v>
      </c>
      <c r="E1318" t="s">
        <v>31</v>
      </c>
      <c r="F1318" t="s">
        <v>24</v>
      </c>
      <c r="G1318" t="s">
        <v>2043</v>
      </c>
      <c r="H1318" s="8">
        <v>159</v>
      </c>
      <c r="I1318">
        <v>9</v>
      </c>
      <c r="J1318" s="10">
        <v>1431</v>
      </c>
    </row>
    <row r="1319" spans="1:10" x14ac:dyDescent="0.35">
      <c r="A1319" s="5" t="s">
        <v>549</v>
      </c>
      <c r="B1319" s="2">
        <v>43250</v>
      </c>
      <c r="C1319">
        <v>19</v>
      </c>
      <c r="D1319" t="s">
        <v>50</v>
      </c>
      <c r="E1319" t="s">
        <v>23</v>
      </c>
      <c r="F1319" t="s">
        <v>24</v>
      </c>
      <c r="G1319" t="s">
        <v>2043</v>
      </c>
      <c r="H1319" s="8">
        <v>159</v>
      </c>
      <c r="I1319">
        <v>8</v>
      </c>
      <c r="J1319" s="10">
        <v>1272</v>
      </c>
    </row>
    <row r="1320" spans="1:10" x14ac:dyDescent="0.35">
      <c r="A1320" s="5" t="s">
        <v>565</v>
      </c>
      <c r="B1320" s="2">
        <v>43254</v>
      </c>
      <c r="C1320">
        <v>7</v>
      </c>
      <c r="D1320" t="s">
        <v>82</v>
      </c>
      <c r="E1320" t="s">
        <v>19</v>
      </c>
      <c r="F1320" t="s">
        <v>20</v>
      </c>
      <c r="G1320" t="s">
        <v>2043</v>
      </c>
      <c r="H1320" s="8">
        <v>159</v>
      </c>
      <c r="I1320">
        <v>3</v>
      </c>
      <c r="J1320" s="10">
        <v>477</v>
      </c>
    </row>
    <row r="1321" spans="1:10" x14ac:dyDescent="0.35">
      <c r="A1321" s="5" t="s">
        <v>574</v>
      </c>
      <c r="B1321" s="2">
        <v>43256</v>
      </c>
      <c r="C1321">
        <v>7</v>
      </c>
      <c r="D1321" t="s">
        <v>82</v>
      </c>
      <c r="E1321" t="s">
        <v>40</v>
      </c>
      <c r="F1321" t="s">
        <v>20</v>
      </c>
      <c r="G1321" t="s">
        <v>2043</v>
      </c>
      <c r="H1321" s="8">
        <v>159</v>
      </c>
      <c r="I1321">
        <v>9</v>
      </c>
      <c r="J1321" s="10">
        <v>1431</v>
      </c>
    </row>
    <row r="1322" spans="1:10" x14ac:dyDescent="0.35">
      <c r="A1322" s="5" t="s">
        <v>580</v>
      </c>
      <c r="B1322" s="2">
        <v>43259</v>
      </c>
      <c r="C1322">
        <v>9</v>
      </c>
      <c r="D1322" t="s">
        <v>18</v>
      </c>
      <c r="E1322" t="s">
        <v>40</v>
      </c>
      <c r="F1322" t="s">
        <v>20</v>
      </c>
      <c r="G1322" t="s">
        <v>2043</v>
      </c>
      <c r="H1322" s="8">
        <v>159</v>
      </c>
      <c r="I1322">
        <v>3</v>
      </c>
      <c r="J1322" s="10">
        <v>477</v>
      </c>
    </row>
    <row r="1323" spans="1:10" x14ac:dyDescent="0.35">
      <c r="A1323" s="5" t="s">
        <v>583</v>
      </c>
      <c r="B1323" s="2">
        <v>43259</v>
      </c>
      <c r="C1323">
        <v>20</v>
      </c>
      <c r="D1323" t="s">
        <v>35</v>
      </c>
      <c r="E1323" t="s">
        <v>31</v>
      </c>
      <c r="F1323" t="s">
        <v>24</v>
      </c>
      <c r="G1323" t="s">
        <v>2043</v>
      </c>
      <c r="H1323" s="8">
        <v>159</v>
      </c>
      <c r="I1323">
        <v>5</v>
      </c>
      <c r="J1323" s="10">
        <v>795</v>
      </c>
    </row>
    <row r="1324" spans="1:10" x14ac:dyDescent="0.35">
      <c r="A1324" s="5" t="s">
        <v>590</v>
      </c>
      <c r="B1324" s="2">
        <v>43262</v>
      </c>
      <c r="C1324">
        <v>18</v>
      </c>
      <c r="D1324" t="s">
        <v>22</v>
      </c>
      <c r="E1324" t="s">
        <v>23</v>
      </c>
      <c r="F1324" t="s">
        <v>24</v>
      </c>
      <c r="G1324" t="s">
        <v>2043</v>
      </c>
      <c r="H1324" s="8">
        <v>159</v>
      </c>
      <c r="I1324">
        <v>0</v>
      </c>
      <c r="J1324" s="10">
        <v>0</v>
      </c>
    </row>
    <row r="1325" spans="1:10" x14ac:dyDescent="0.35">
      <c r="A1325" s="5" t="s">
        <v>597</v>
      </c>
      <c r="B1325" s="2">
        <v>43263</v>
      </c>
      <c r="C1325">
        <v>5</v>
      </c>
      <c r="D1325" t="s">
        <v>54</v>
      </c>
      <c r="E1325" t="s">
        <v>62</v>
      </c>
      <c r="F1325" t="s">
        <v>16</v>
      </c>
      <c r="G1325" t="s">
        <v>2043</v>
      </c>
      <c r="H1325" s="8">
        <v>159</v>
      </c>
      <c r="I1325">
        <v>1</v>
      </c>
      <c r="J1325" s="10">
        <v>159</v>
      </c>
    </row>
    <row r="1326" spans="1:10" x14ac:dyDescent="0.35">
      <c r="A1326" s="5" t="s">
        <v>606</v>
      </c>
      <c r="B1326" s="2">
        <v>43267</v>
      </c>
      <c r="C1326">
        <v>10</v>
      </c>
      <c r="D1326" t="s">
        <v>52</v>
      </c>
      <c r="E1326" t="s">
        <v>19</v>
      </c>
      <c r="F1326" t="s">
        <v>20</v>
      </c>
      <c r="G1326" t="s">
        <v>2043</v>
      </c>
      <c r="H1326" s="8">
        <v>159</v>
      </c>
      <c r="I1326">
        <v>8</v>
      </c>
      <c r="J1326" s="10">
        <v>1272</v>
      </c>
    </row>
    <row r="1327" spans="1:10" x14ac:dyDescent="0.35">
      <c r="A1327" s="5" t="s">
        <v>607</v>
      </c>
      <c r="B1327" s="2">
        <v>43267</v>
      </c>
      <c r="C1327">
        <v>1</v>
      </c>
      <c r="D1327" t="s">
        <v>14</v>
      </c>
      <c r="E1327" t="s">
        <v>62</v>
      </c>
      <c r="F1327" t="s">
        <v>16</v>
      </c>
      <c r="G1327" t="s">
        <v>2043</v>
      </c>
      <c r="H1327" s="8">
        <v>159</v>
      </c>
      <c r="I1327">
        <v>8</v>
      </c>
      <c r="J1327" s="10">
        <v>1272</v>
      </c>
    </row>
    <row r="1328" spans="1:10" x14ac:dyDescent="0.35">
      <c r="A1328" s="5" t="s">
        <v>609</v>
      </c>
      <c r="B1328" s="2">
        <v>43268</v>
      </c>
      <c r="C1328">
        <v>18</v>
      </c>
      <c r="D1328" t="s">
        <v>22</v>
      </c>
      <c r="E1328" t="s">
        <v>23</v>
      </c>
      <c r="F1328" t="s">
        <v>24</v>
      </c>
      <c r="G1328" t="s">
        <v>2043</v>
      </c>
      <c r="H1328" s="8">
        <v>159</v>
      </c>
      <c r="I1328">
        <v>7</v>
      </c>
      <c r="J1328" s="10">
        <v>1113</v>
      </c>
    </row>
    <row r="1329" spans="1:10" x14ac:dyDescent="0.35">
      <c r="A1329" s="5" t="s">
        <v>612</v>
      </c>
      <c r="B1329" s="2">
        <v>43269</v>
      </c>
      <c r="C1329">
        <v>11</v>
      </c>
      <c r="D1329" t="s">
        <v>10</v>
      </c>
      <c r="E1329" t="s">
        <v>57</v>
      </c>
      <c r="F1329" t="s">
        <v>12</v>
      </c>
      <c r="G1329" t="s">
        <v>2043</v>
      </c>
      <c r="H1329" s="8">
        <v>159</v>
      </c>
      <c r="I1329">
        <v>4</v>
      </c>
      <c r="J1329" s="10">
        <v>636</v>
      </c>
    </row>
    <row r="1330" spans="1:10" x14ac:dyDescent="0.35">
      <c r="A1330" s="5" t="s">
        <v>614</v>
      </c>
      <c r="B1330" s="2">
        <v>43271</v>
      </c>
      <c r="C1330">
        <v>5</v>
      </c>
      <c r="D1330" t="s">
        <v>54</v>
      </c>
      <c r="E1330" t="s">
        <v>15</v>
      </c>
      <c r="F1330" t="s">
        <v>16</v>
      </c>
      <c r="G1330" t="s">
        <v>2043</v>
      </c>
      <c r="H1330" s="8">
        <v>159</v>
      </c>
      <c r="I1330">
        <v>3</v>
      </c>
      <c r="J1330" s="10">
        <v>477</v>
      </c>
    </row>
    <row r="1331" spans="1:10" x14ac:dyDescent="0.35">
      <c r="A1331" s="5" t="s">
        <v>617</v>
      </c>
      <c r="B1331" s="2">
        <v>43271</v>
      </c>
      <c r="C1331">
        <v>12</v>
      </c>
      <c r="D1331" t="s">
        <v>60</v>
      </c>
      <c r="E1331" t="s">
        <v>11</v>
      </c>
      <c r="F1331" t="s">
        <v>12</v>
      </c>
      <c r="G1331" t="s">
        <v>2043</v>
      </c>
      <c r="H1331" s="8">
        <v>159</v>
      </c>
      <c r="I1331">
        <v>6</v>
      </c>
      <c r="J1331" s="10">
        <v>954</v>
      </c>
    </row>
    <row r="1332" spans="1:10" x14ac:dyDescent="0.35">
      <c r="A1332" s="5" t="s">
        <v>620</v>
      </c>
      <c r="B1332" s="2">
        <v>43273</v>
      </c>
      <c r="C1332">
        <v>15</v>
      </c>
      <c r="D1332" t="s">
        <v>112</v>
      </c>
      <c r="E1332" t="s">
        <v>57</v>
      </c>
      <c r="F1332" t="s">
        <v>12</v>
      </c>
      <c r="G1332" t="s">
        <v>2043</v>
      </c>
      <c r="H1332" s="8">
        <v>159</v>
      </c>
      <c r="I1332">
        <v>6</v>
      </c>
      <c r="J1332" s="10">
        <v>954</v>
      </c>
    </row>
    <row r="1333" spans="1:10" x14ac:dyDescent="0.35">
      <c r="A1333" s="5" t="s">
        <v>621</v>
      </c>
      <c r="B1333" s="2">
        <v>43273</v>
      </c>
      <c r="C1333">
        <v>15</v>
      </c>
      <c r="D1333" t="s">
        <v>112</v>
      </c>
      <c r="E1333" t="s">
        <v>11</v>
      </c>
      <c r="F1333" t="s">
        <v>12</v>
      </c>
      <c r="G1333" t="s">
        <v>2043</v>
      </c>
      <c r="H1333" s="8">
        <v>159</v>
      </c>
      <c r="I1333">
        <v>8</v>
      </c>
      <c r="J1333" s="10">
        <v>1272</v>
      </c>
    </row>
    <row r="1334" spans="1:10" x14ac:dyDescent="0.35">
      <c r="A1334" s="5" t="s">
        <v>630</v>
      </c>
      <c r="B1334" s="2">
        <v>43275</v>
      </c>
      <c r="C1334">
        <v>18</v>
      </c>
      <c r="D1334" t="s">
        <v>22</v>
      </c>
      <c r="E1334" t="s">
        <v>31</v>
      </c>
      <c r="F1334" t="s">
        <v>24</v>
      </c>
      <c r="G1334" t="s">
        <v>2043</v>
      </c>
      <c r="H1334" s="8">
        <v>159</v>
      </c>
      <c r="I1334">
        <v>5</v>
      </c>
      <c r="J1334" s="10">
        <v>795</v>
      </c>
    </row>
    <row r="1335" spans="1:10" x14ac:dyDescent="0.35">
      <c r="A1335" s="5" t="s">
        <v>639</v>
      </c>
      <c r="B1335" s="2">
        <v>43279</v>
      </c>
      <c r="C1335">
        <v>2</v>
      </c>
      <c r="D1335" t="s">
        <v>100</v>
      </c>
      <c r="E1335" t="s">
        <v>15</v>
      </c>
      <c r="F1335" t="s">
        <v>16</v>
      </c>
      <c r="G1335" t="s">
        <v>2043</v>
      </c>
      <c r="H1335" s="8">
        <v>159</v>
      </c>
      <c r="I1335">
        <v>5</v>
      </c>
      <c r="J1335" s="10">
        <v>795</v>
      </c>
    </row>
    <row r="1336" spans="1:10" x14ac:dyDescent="0.35">
      <c r="A1336" s="5" t="s">
        <v>645</v>
      </c>
      <c r="B1336" s="2">
        <v>43280</v>
      </c>
      <c r="C1336">
        <v>15</v>
      </c>
      <c r="D1336" t="s">
        <v>112</v>
      </c>
      <c r="E1336" t="s">
        <v>57</v>
      </c>
      <c r="F1336" t="s">
        <v>12</v>
      </c>
      <c r="G1336" t="s">
        <v>2043</v>
      </c>
      <c r="H1336" s="8">
        <v>159</v>
      </c>
      <c r="I1336">
        <v>5</v>
      </c>
      <c r="J1336" s="10">
        <v>795</v>
      </c>
    </row>
    <row r="1337" spans="1:10" x14ac:dyDescent="0.35">
      <c r="A1337" s="5" t="s">
        <v>655</v>
      </c>
      <c r="B1337" s="2">
        <v>43285</v>
      </c>
      <c r="C1337">
        <v>10</v>
      </c>
      <c r="D1337" t="s">
        <v>52</v>
      </c>
      <c r="E1337" t="s">
        <v>19</v>
      </c>
      <c r="F1337" t="s">
        <v>20</v>
      </c>
      <c r="G1337" t="s">
        <v>2043</v>
      </c>
      <c r="H1337" s="8">
        <v>159</v>
      </c>
      <c r="I1337">
        <v>2</v>
      </c>
      <c r="J1337" s="10">
        <v>318</v>
      </c>
    </row>
    <row r="1338" spans="1:10" x14ac:dyDescent="0.35">
      <c r="A1338" s="5" t="s">
        <v>660</v>
      </c>
      <c r="B1338" s="2">
        <v>43288</v>
      </c>
      <c r="C1338">
        <v>20</v>
      </c>
      <c r="D1338" t="s">
        <v>35</v>
      </c>
      <c r="E1338" t="s">
        <v>31</v>
      </c>
      <c r="F1338" t="s">
        <v>24</v>
      </c>
      <c r="G1338" t="s">
        <v>2043</v>
      </c>
      <c r="H1338" s="8">
        <v>159</v>
      </c>
      <c r="I1338">
        <v>9</v>
      </c>
      <c r="J1338" s="10">
        <v>1431</v>
      </c>
    </row>
    <row r="1339" spans="1:10" x14ac:dyDescent="0.35">
      <c r="A1339" s="5" t="s">
        <v>661</v>
      </c>
      <c r="B1339" s="2">
        <v>43288</v>
      </c>
      <c r="C1339">
        <v>10</v>
      </c>
      <c r="D1339" t="s">
        <v>52</v>
      </c>
      <c r="E1339" t="s">
        <v>40</v>
      </c>
      <c r="F1339" t="s">
        <v>20</v>
      </c>
      <c r="G1339" t="s">
        <v>2043</v>
      </c>
      <c r="H1339" s="8">
        <v>159</v>
      </c>
      <c r="I1339">
        <v>7</v>
      </c>
      <c r="J1339" s="10">
        <v>1113</v>
      </c>
    </row>
    <row r="1340" spans="1:10" x14ac:dyDescent="0.35">
      <c r="A1340" s="5" t="s">
        <v>662</v>
      </c>
      <c r="B1340" s="2">
        <v>43288</v>
      </c>
      <c r="C1340">
        <v>13</v>
      </c>
      <c r="D1340" t="s">
        <v>28</v>
      </c>
      <c r="E1340" t="s">
        <v>57</v>
      </c>
      <c r="F1340" t="s">
        <v>12</v>
      </c>
      <c r="G1340" t="s">
        <v>2043</v>
      </c>
      <c r="H1340" s="8">
        <v>159</v>
      </c>
      <c r="I1340">
        <v>9</v>
      </c>
      <c r="J1340" s="10">
        <v>1431</v>
      </c>
    </row>
    <row r="1341" spans="1:10" x14ac:dyDescent="0.35">
      <c r="A1341" s="5" t="s">
        <v>670</v>
      </c>
      <c r="B1341" s="2">
        <v>43290</v>
      </c>
      <c r="C1341">
        <v>10</v>
      </c>
      <c r="D1341" t="s">
        <v>52</v>
      </c>
      <c r="E1341" t="s">
        <v>19</v>
      </c>
      <c r="F1341" t="s">
        <v>20</v>
      </c>
      <c r="G1341" t="s">
        <v>2043</v>
      </c>
      <c r="H1341" s="8">
        <v>159</v>
      </c>
      <c r="I1341">
        <v>3</v>
      </c>
      <c r="J1341" s="10">
        <v>477</v>
      </c>
    </row>
    <row r="1342" spans="1:10" x14ac:dyDescent="0.35">
      <c r="A1342" s="5" t="s">
        <v>673</v>
      </c>
      <c r="B1342" s="2">
        <v>43292</v>
      </c>
      <c r="C1342">
        <v>20</v>
      </c>
      <c r="D1342" t="s">
        <v>35</v>
      </c>
      <c r="E1342" t="s">
        <v>23</v>
      </c>
      <c r="F1342" t="s">
        <v>24</v>
      </c>
      <c r="G1342" t="s">
        <v>2043</v>
      </c>
      <c r="H1342" s="8">
        <v>159</v>
      </c>
      <c r="I1342">
        <v>3</v>
      </c>
      <c r="J1342" s="10">
        <v>477</v>
      </c>
    </row>
    <row r="1343" spans="1:10" x14ac:dyDescent="0.35">
      <c r="A1343" s="5" t="s">
        <v>675</v>
      </c>
      <c r="B1343" s="2">
        <v>43292</v>
      </c>
      <c r="C1343">
        <v>3</v>
      </c>
      <c r="D1343" t="s">
        <v>37</v>
      </c>
      <c r="E1343" t="s">
        <v>15</v>
      </c>
      <c r="F1343" t="s">
        <v>16</v>
      </c>
      <c r="G1343" t="s">
        <v>2043</v>
      </c>
      <c r="H1343" s="8">
        <v>159</v>
      </c>
      <c r="I1343">
        <v>5</v>
      </c>
      <c r="J1343" s="10">
        <v>795</v>
      </c>
    </row>
    <row r="1344" spans="1:10" x14ac:dyDescent="0.35">
      <c r="A1344" s="5" t="s">
        <v>677</v>
      </c>
      <c r="B1344" s="2">
        <v>43294</v>
      </c>
      <c r="C1344">
        <v>17</v>
      </c>
      <c r="D1344" t="s">
        <v>30</v>
      </c>
      <c r="E1344" t="s">
        <v>23</v>
      </c>
      <c r="F1344" t="s">
        <v>24</v>
      </c>
      <c r="G1344" t="s">
        <v>2043</v>
      </c>
      <c r="H1344" s="8">
        <v>159</v>
      </c>
      <c r="I1344">
        <v>6</v>
      </c>
      <c r="J1344" s="10">
        <v>954</v>
      </c>
    </row>
    <row r="1345" spans="1:10" x14ac:dyDescent="0.35">
      <c r="A1345" s="5" t="s">
        <v>678</v>
      </c>
      <c r="B1345" s="2">
        <v>43294</v>
      </c>
      <c r="C1345">
        <v>11</v>
      </c>
      <c r="D1345" t="s">
        <v>10</v>
      </c>
      <c r="E1345" t="s">
        <v>11</v>
      </c>
      <c r="F1345" t="s">
        <v>12</v>
      </c>
      <c r="G1345" t="s">
        <v>2043</v>
      </c>
      <c r="H1345" s="8">
        <v>159</v>
      </c>
      <c r="I1345">
        <v>5</v>
      </c>
      <c r="J1345" s="10">
        <v>795</v>
      </c>
    </row>
    <row r="1346" spans="1:10" x14ac:dyDescent="0.35">
      <c r="A1346" s="5" t="s">
        <v>691</v>
      </c>
      <c r="B1346" s="2">
        <v>43298</v>
      </c>
      <c r="C1346">
        <v>17</v>
      </c>
      <c r="D1346" t="s">
        <v>30</v>
      </c>
      <c r="E1346" t="s">
        <v>31</v>
      </c>
      <c r="F1346" t="s">
        <v>24</v>
      </c>
      <c r="G1346" t="s">
        <v>2043</v>
      </c>
      <c r="H1346" s="8">
        <v>159</v>
      </c>
      <c r="I1346">
        <v>2</v>
      </c>
      <c r="J1346" s="10">
        <v>318</v>
      </c>
    </row>
    <row r="1347" spans="1:10" x14ac:dyDescent="0.35">
      <c r="A1347" s="5" t="s">
        <v>692</v>
      </c>
      <c r="B1347" s="2">
        <v>43298</v>
      </c>
      <c r="C1347">
        <v>15</v>
      </c>
      <c r="D1347" t="s">
        <v>112</v>
      </c>
      <c r="E1347" t="s">
        <v>57</v>
      </c>
      <c r="F1347" t="s">
        <v>12</v>
      </c>
      <c r="G1347" t="s">
        <v>2043</v>
      </c>
      <c r="H1347" s="8">
        <v>159</v>
      </c>
      <c r="I1347">
        <v>3</v>
      </c>
      <c r="J1347" s="10">
        <v>477</v>
      </c>
    </row>
    <row r="1348" spans="1:10" x14ac:dyDescent="0.35">
      <c r="A1348" s="5" t="s">
        <v>693</v>
      </c>
      <c r="B1348" s="2">
        <v>43299</v>
      </c>
      <c r="C1348">
        <v>5</v>
      </c>
      <c r="D1348" t="s">
        <v>54</v>
      </c>
      <c r="E1348" t="s">
        <v>62</v>
      </c>
      <c r="F1348" t="s">
        <v>16</v>
      </c>
      <c r="G1348" t="s">
        <v>2043</v>
      </c>
      <c r="H1348" s="8">
        <v>159</v>
      </c>
      <c r="I1348">
        <v>1</v>
      </c>
      <c r="J1348" s="10">
        <v>159</v>
      </c>
    </row>
    <row r="1349" spans="1:10" x14ac:dyDescent="0.35">
      <c r="A1349" s="5" t="s">
        <v>696</v>
      </c>
      <c r="B1349" s="2">
        <v>43299</v>
      </c>
      <c r="C1349">
        <v>12</v>
      </c>
      <c r="D1349" t="s">
        <v>60</v>
      </c>
      <c r="E1349" t="s">
        <v>57</v>
      </c>
      <c r="F1349" t="s">
        <v>12</v>
      </c>
      <c r="G1349" t="s">
        <v>2043</v>
      </c>
      <c r="H1349" s="8">
        <v>159</v>
      </c>
      <c r="I1349">
        <v>5</v>
      </c>
      <c r="J1349" s="10">
        <v>795</v>
      </c>
    </row>
    <row r="1350" spans="1:10" x14ac:dyDescent="0.35">
      <c r="A1350" s="5" t="s">
        <v>698</v>
      </c>
      <c r="B1350" s="2">
        <v>43299</v>
      </c>
      <c r="C1350">
        <v>5</v>
      </c>
      <c r="D1350" t="s">
        <v>54</v>
      </c>
      <c r="E1350" t="s">
        <v>15</v>
      </c>
      <c r="F1350" t="s">
        <v>16</v>
      </c>
      <c r="G1350" t="s">
        <v>2043</v>
      </c>
      <c r="H1350" s="8">
        <v>159</v>
      </c>
      <c r="I1350">
        <v>9</v>
      </c>
      <c r="J1350" s="10">
        <v>1431</v>
      </c>
    </row>
    <row r="1351" spans="1:10" x14ac:dyDescent="0.35">
      <c r="A1351" s="5" t="s">
        <v>701</v>
      </c>
      <c r="B1351" s="2">
        <v>43301</v>
      </c>
      <c r="C1351">
        <v>16</v>
      </c>
      <c r="D1351" t="s">
        <v>26</v>
      </c>
      <c r="E1351" t="s">
        <v>23</v>
      </c>
      <c r="F1351" t="s">
        <v>24</v>
      </c>
      <c r="G1351" t="s">
        <v>2043</v>
      </c>
      <c r="H1351" s="8">
        <v>159</v>
      </c>
      <c r="I1351">
        <v>3</v>
      </c>
      <c r="J1351" s="10">
        <v>477</v>
      </c>
    </row>
    <row r="1352" spans="1:10" x14ac:dyDescent="0.35">
      <c r="A1352" s="5" t="s">
        <v>703</v>
      </c>
      <c r="B1352" s="2">
        <v>43301</v>
      </c>
      <c r="C1352">
        <v>20</v>
      </c>
      <c r="D1352" t="s">
        <v>35</v>
      </c>
      <c r="E1352" t="s">
        <v>23</v>
      </c>
      <c r="F1352" t="s">
        <v>24</v>
      </c>
      <c r="G1352" t="s">
        <v>2043</v>
      </c>
      <c r="H1352" s="8">
        <v>159</v>
      </c>
      <c r="I1352">
        <v>4</v>
      </c>
      <c r="J1352" s="10">
        <v>636</v>
      </c>
    </row>
    <row r="1353" spans="1:10" x14ac:dyDescent="0.35">
      <c r="A1353" s="5" t="s">
        <v>712</v>
      </c>
      <c r="B1353" s="2">
        <v>43306</v>
      </c>
      <c r="C1353">
        <v>12</v>
      </c>
      <c r="D1353" t="s">
        <v>60</v>
      </c>
      <c r="E1353" t="s">
        <v>11</v>
      </c>
      <c r="F1353" t="s">
        <v>12</v>
      </c>
      <c r="G1353" t="s">
        <v>2043</v>
      </c>
      <c r="H1353" s="8">
        <v>159</v>
      </c>
      <c r="I1353">
        <v>7</v>
      </c>
      <c r="J1353" s="10">
        <v>1113</v>
      </c>
    </row>
    <row r="1354" spans="1:10" x14ac:dyDescent="0.35">
      <c r="A1354" s="5" t="s">
        <v>713</v>
      </c>
      <c r="B1354" s="2">
        <v>43306</v>
      </c>
      <c r="C1354">
        <v>17</v>
      </c>
      <c r="D1354" t="s">
        <v>30</v>
      </c>
      <c r="E1354" t="s">
        <v>23</v>
      </c>
      <c r="F1354" t="s">
        <v>24</v>
      </c>
      <c r="G1354" t="s">
        <v>2043</v>
      </c>
      <c r="H1354" s="8">
        <v>159</v>
      </c>
      <c r="I1354">
        <v>8</v>
      </c>
      <c r="J1354" s="10">
        <v>1272</v>
      </c>
    </row>
    <row r="1355" spans="1:10" x14ac:dyDescent="0.35">
      <c r="A1355" s="5" t="s">
        <v>715</v>
      </c>
      <c r="B1355" s="2">
        <v>43307</v>
      </c>
      <c r="C1355">
        <v>13</v>
      </c>
      <c r="D1355" t="s">
        <v>28</v>
      </c>
      <c r="E1355" t="s">
        <v>11</v>
      </c>
      <c r="F1355" t="s">
        <v>12</v>
      </c>
      <c r="G1355" t="s">
        <v>2043</v>
      </c>
      <c r="H1355" s="8">
        <v>159</v>
      </c>
      <c r="I1355">
        <v>4</v>
      </c>
      <c r="J1355" s="10">
        <v>636</v>
      </c>
    </row>
    <row r="1356" spans="1:10" x14ac:dyDescent="0.35">
      <c r="A1356" s="5" t="s">
        <v>717</v>
      </c>
      <c r="B1356" s="2">
        <v>43307</v>
      </c>
      <c r="C1356">
        <v>15</v>
      </c>
      <c r="D1356" t="s">
        <v>112</v>
      </c>
      <c r="E1356" t="s">
        <v>11</v>
      </c>
      <c r="F1356" t="s">
        <v>12</v>
      </c>
      <c r="G1356" t="s">
        <v>2043</v>
      </c>
      <c r="H1356" s="8">
        <v>159</v>
      </c>
      <c r="I1356">
        <v>9</v>
      </c>
      <c r="J1356" s="10">
        <v>1431</v>
      </c>
    </row>
    <row r="1357" spans="1:10" x14ac:dyDescent="0.35">
      <c r="A1357" s="5" t="s">
        <v>719</v>
      </c>
      <c r="B1357" s="2">
        <v>43307</v>
      </c>
      <c r="C1357">
        <v>7</v>
      </c>
      <c r="D1357" t="s">
        <v>82</v>
      </c>
      <c r="E1357" t="s">
        <v>19</v>
      </c>
      <c r="F1357" t="s">
        <v>20</v>
      </c>
      <c r="G1357" t="s">
        <v>2043</v>
      </c>
      <c r="H1357" s="8">
        <v>159</v>
      </c>
      <c r="I1357">
        <v>6</v>
      </c>
      <c r="J1357" s="10">
        <v>954</v>
      </c>
    </row>
    <row r="1358" spans="1:10" x14ac:dyDescent="0.35">
      <c r="A1358" s="5" t="s">
        <v>724</v>
      </c>
      <c r="B1358" s="2">
        <v>43308</v>
      </c>
      <c r="C1358">
        <v>18</v>
      </c>
      <c r="D1358" t="s">
        <v>22</v>
      </c>
      <c r="E1358" t="s">
        <v>23</v>
      </c>
      <c r="F1358" t="s">
        <v>24</v>
      </c>
      <c r="G1358" t="s">
        <v>2043</v>
      </c>
      <c r="H1358" s="8">
        <v>159</v>
      </c>
      <c r="I1358">
        <v>3</v>
      </c>
      <c r="J1358" s="10">
        <v>477</v>
      </c>
    </row>
    <row r="1359" spans="1:10" x14ac:dyDescent="0.35">
      <c r="A1359" s="5" t="s">
        <v>729</v>
      </c>
      <c r="B1359" s="2">
        <v>43308</v>
      </c>
      <c r="C1359">
        <v>19</v>
      </c>
      <c r="D1359" t="s">
        <v>50</v>
      </c>
      <c r="E1359" t="s">
        <v>31</v>
      </c>
      <c r="F1359" t="s">
        <v>24</v>
      </c>
      <c r="G1359" t="s">
        <v>2043</v>
      </c>
      <c r="H1359" s="8">
        <v>159</v>
      </c>
      <c r="I1359">
        <v>8</v>
      </c>
      <c r="J1359" s="10">
        <v>1272</v>
      </c>
    </row>
    <row r="1360" spans="1:10" x14ac:dyDescent="0.35">
      <c r="A1360" s="5" t="s">
        <v>734</v>
      </c>
      <c r="B1360" s="2">
        <v>43308</v>
      </c>
      <c r="C1360">
        <v>8</v>
      </c>
      <c r="D1360" t="s">
        <v>39</v>
      </c>
      <c r="E1360" t="s">
        <v>40</v>
      </c>
      <c r="F1360" t="s">
        <v>20</v>
      </c>
      <c r="G1360" t="s">
        <v>2043</v>
      </c>
      <c r="H1360" s="8">
        <v>159</v>
      </c>
      <c r="I1360">
        <v>8</v>
      </c>
      <c r="J1360" s="10">
        <v>1272</v>
      </c>
    </row>
    <row r="1361" spans="1:10" x14ac:dyDescent="0.35">
      <c r="A1361" s="5" t="s">
        <v>737</v>
      </c>
      <c r="B1361" s="2">
        <v>43310</v>
      </c>
      <c r="C1361">
        <v>5</v>
      </c>
      <c r="D1361" t="s">
        <v>54</v>
      </c>
      <c r="E1361" t="s">
        <v>62</v>
      </c>
      <c r="F1361" t="s">
        <v>16</v>
      </c>
      <c r="G1361" t="s">
        <v>2043</v>
      </c>
      <c r="H1361" s="8">
        <v>159</v>
      </c>
      <c r="I1361">
        <v>1</v>
      </c>
      <c r="J1361" s="10">
        <v>159</v>
      </c>
    </row>
    <row r="1362" spans="1:10" x14ac:dyDescent="0.35">
      <c r="A1362" s="5" t="s">
        <v>746</v>
      </c>
      <c r="B1362" s="2">
        <v>43315</v>
      </c>
      <c r="C1362">
        <v>7</v>
      </c>
      <c r="D1362" t="s">
        <v>82</v>
      </c>
      <c r="E1362" t="s">
        <v>40</v>
      </c>
      <c r="F1362" t="s">
        <v>20</v>
      </c>
      <c r="G1362" t="s">
        <v>2043</v>
      </c>
      <c r="H1362" s="8">
        <v>159</v>
      </c>
      <c r="I1362">
        <v>2</v>
      </c>
      <c r="J1362" s="10">
        <v>318</v>
      </c>
    </row>
    <row r="1363" spans="1:10" x14ac:dyDescent="0.35">
      <c r="A1363" s="5" t="s">
        <v>749</v>
      </c>
      <c r="B1363" s="2">
        <v>43315</v>
      </c>
      <c r="C1363">
        <v>1</v>
      </c>
      <c r="D1363" t="s">
        <v>14</v>
      </c>
      <c r="E1363" t="s">
        <v>15</v>
      </c>
      <c r="F1363" t="s">
        <v>16</v>
      </c>
      <c r="G1363" t="s">
        <v>2043</v>
      </c>
      <c r="H1363" s="8">
        <v>159</v>
      </c>
      <c r="I1363">
        <v>9</v>
      </c>
      <c r="J1363" s="10">
        <v>1431</v>
      </c>
    </row>
    <row r="1364" spans="1:10" x14ac:dyDescent="0.35">
      <c r="A1364" s="5" t="s">
        <v>752</v>
      </c>
      <c r="B1364" s="2">
        <v>43316</v>
      </c>
      <c r="C1364">
        <v>12</v>
      </c>
      <c r="D1364" t="s">
        <v>60</v>
      </c>
      <c r="E1364" t="s">
        <v>11</v>
      </c>
      <c r="F1364" t="s">
        <v>12</v>
      </c>
      <c r="G1364" t="s">
        <v>2043</v>
      </c>
      <c r="H1364" s="8">
        <v>159</v>
      </c>
      <c r="I1364">
        <v>0</v>
      </c>
      <c r="J1364" s="10">
        <v>0</v>
      </c>
    </row>
    <row r="1365" spans="1:10" x14ac:dyDescent="0.35">
      <c r="A1365" s="5" t="s">
        <v>753</v>
      </c>
      <c r="B1365" s="2">
        <v>43316</v>
      </c>
      <c r="C1365">
        <v>19</v>
      </c>
      <c r="D1365" t="s">
        <v>50</v>
      </c>
      <c r="E1365" t="s">
        <v>23</v>
      </c>
      <c r="F1365" t="s">
        <v>24</v>
      </c>
      <c r="G1365" t="s">
        <v>2043</v>
      </c>
      <c r="H1365" s="8">
        <v>159</v>
      </c>
      <c r="I1365">
        <v>8</v>
      </c>
      <c r="J1365" s="10">
        <v>1272</v>
      </c>
    </row>
    <row r="1366" spans="1:10" x14ac:dyDescent="0.35">
      <c r="A1366" s="5" t="s">
        <v>755</v>
      </c>
      <c r="B1366" s="2">
        <v>43317</v>
      </c>
      <c r="C1366">
        <v>13</v>
      </c>
      <c r="D1366" t="s">
        <v>28</v>
      </c>
      <c r="E1366" t="s">
        <v>57</v>
      </c>
      <c r="F1366" t="s">
        <v>12</v>
      </c>
      <c r="G1366" t="s">
        <v>2043</v>
      </c>
      <c r="H1366" s="8">
        <v>159</v>
      </c>
      <c r="I1366">
        <v>5</v>
      </c>
      <c r="J1366" s="10">
        <v>795</v>
      </c>
    </row>
    <row r="1367" spans="1:10" x14ac:dyDescent="0.35">
      <c r="A1367" s="5" t="s">
        <v>758</v>
      </c>
      <c r="B1367" s="2">
        <v>43318</v>
      </c>
      <c r="C1367">
        <v>13</v>
      </c>
      <c r="D1367" t="s">
        <v>28</v>
      </c>
      <c r="E1367" t="s">
        <v>57</v>
      </c>
      <c r="F1367" t="s">
        <v>12</v>
      </c>
      <c r="G1367" t="s">
        <v>2043</v>
      </c>
      <c r="H1367" s="8">
        <v>159</v>
      </c>
      <c r="I1367">
        <v>3</v>
      </c>
      <c r="J1367" s="10">
        <v>477</v>
      </c>
    </row>
    <row r="1368" spans="1:10" x14ac:dyDescent="0.35">
      <c r="A1368" s="5" t="s">
        <v>759</v>
      </c>
      <c r="B1368" s="2">
        <v>43318</v>
      </c>
      <c r="C1368">
        <v>2</v>
      </c>
      <c r="D1368" t="s">
        <v>100</v>
      </c>
      <c r="E1368" t="s">
        <v>62</v>
      </c>
      <c r="F1368" t="s">
        <v>16</v>
      </c>
      <c r="G1368" t="s">
        <v>2043</v>
      </c>
      <c r="H1368" s="8">
        <v>159</v>
      </c>
      <c r="I1368">
        <v>4</v>
      </c>
      <c r="J1368" s="10">
        <v>636</v>
      </c>
    </row>
    <row r="1369" spans="1:10" x14ac:dyDescent="0.35">
      <c r="A1369" s="5" t="s">
        <v>761</v>
      </c>
      <c r="B1369" s="2">
        <v>43319</v>
      </c>
      <c r="C1369">
        <v>7</v>
      </c>
      <c r="D1369" t="s">
        <v>82</v>
      </c>
      <c r="E1369" t="s">
        <v>40</v>
      </c>
      <c r="F1369" t="s">
        <v>20</v>
      </c>
      <c r="G1369" t="s">
        <v>2043</v>
      </c>
      <c r="H1369" s="8">
        <v>159</v>
      </c>
      <c r="I1369">
        <v>5</v>
      </c>
      <c r="J1369" s="10">
        <v>795</v>
      </c>
    </row>
    <row r="1370" spans="1:10" x14ac:dyDescent="0.35">
      <c r="A1370" s="5" t="s">
        <v>762</v>
      </c>
      <c r="B1370" s="2">
        <v>43319</v>
      </c>
      <c r="C1370">
        <v>11</v>
      </c>
      <c r="D1370" t="s">
        <v>10</v>
      </c>
      <c r="E1370" t="s">
        <v>57</v>
      </c>
      <c r="F1370" t="s">
        <v>12</v>
      </c>
      <c r="G1370" t="s">
        <v>2043</v>
      </c>
      <c r="H1370" s="8">
        <v>159</v>
      </c>
      <c r="I1370">
        <v>4</v>
      </c>
      <c r="J1370" s="10">
        <v>636</v>
      </c>
    </row>
    <row r="1371" spans="1:10" x14ac:dyDescent="0.35">
      <c r="A1371" s="5" t="s">
        <v>773</v>
      </c>
      <c r="B1371" s="2">
        <v>43322</v>
      </c>
      <c r="C1371">
        <v>17</v>
      </c>
      <c r="D1371" t="s">
        <v>30</v>
      </c>
      <c r="E1371" t="s">
        <v>31</v>
      </c>
      <c r="F1371" t="s">
        <v>24</v>
      </c>
      <c r="G1371" t="s">
        <v>2043</v>
      </c>
      <c r="H1371" s="8">
        <v>159</v>
      </c>
      <c r="I1371">
        <v>4</v>
      </c>
      <c r="J1371" s="10">
        <v>636</v>
      </c>
    </row>
    <row r="1372" spans="1:10" x14ac:dyDescent="0.35">
      <c r="A1372" s="5" t="s">
        <v>776</v>
      </c>
      <c r="B1372" s="2">
        <v>43323</v>
      </c>
      <c r="C1372">
        <v>14</v>
      </c>
      <c r="D1372" t="s">
        <v>33</v>
      </c>
      <c r="E1372" t="s">
        <v>11</v>
      </c>
      <c r="F1372" t="s">
        <v>12</v>
      </c>
      <c r="G1372" t="s">
        <v>2043</v>
      </c>
      <c r="H1372" s="8">
        <v>159</v>
      </c>
      <c r="I1372">
        <v>6</v>
      </c>
      <c r="J1372" s="10">
        <v>954</v>
      </c>
    </row>
    <row r="1373" spans="1:10" x14ac:dyDescent="0.35">
      <c r="A1373" s="5" t="s">
        <v>777</v>
      </c>
      <c r="B1373" s="2">
        <v>43323</v>
      </c>
      <c r="C1373">
        <v>12</v>
      </c>
      <c r="D1373" t="s">
        <v>60</v>
      </c>
      <c r="E1373" t="s">
        <v>57</v>
      </c>
      <c r="F1373" t="s">
        <v>12</v>
      </c>
      <c r="G1373" t="s">
        <v>2043</v>
      </c>
      <c r="H1373" s="8">
        <v>159</v>
      </c>
      <c r="I1373">
        <v>5</v>
      </c>
      <c r="J1373" s="10">
        <v>795</v>
      </c>
    </row>
    <row r="1374" spans="1:10" x14ac:dyDescent="0.35">
      <c r="A1374" s="5" t="s">
        <v>786</v>
      </c>
      <c r="B1374" s="2">
        <v>43329</v>
      </c>
      <c r="C1374">
        <v>2</v>
      </c>
      <c r="D1374" t="s">
        <v>100</v>
      </c>
      <c r="E1374" t="s">
        <v>62</v>
      </c>
      <c r="F1374" t="s">
        <v>16</v>
      </c>
      <c r="G1374" t="s">
        <v>2043</v>
      </c>
      <c r="H1374" s="8">
        <v>159</v>
      </c>
      <c r="I1374">
        <v>8</v>
      </c>
      <c r="J1374" s="10">
        <v>1272</v>
      </c>
    </row>
    <row r="1375" spans="1:10" x14ac:dyDescent="0.35">
      <c r="A1375" s="5" t="s">
        <v>790</v>
      </c>
      <c r="B1375" s="2">
        <v>43330</v>
      </c>
      <c r="C1375">
        <v>20</v>
      </c>
      <c r="D1375" t="s">
        <v>35</v>
      </c>
      <c r="E1375" t="s">
        <v>31</v>
      </c>
      <c r="F1375" t="s">
        <v>24</v>
      </c>
      <c r="G1375" t="s">
        <v>2043</v>
      </c>
      <c r="H1375" s="8">
        <v>159</v>
      </c>
      <c r="I1375">
        <v>9</v>
      </c>
      <c r="J1375" s="10">
        <v>1431</v>
      </c>
    </row>
    <row r="1376" spans="1:10" x14ac:dyDescent="0.35">
      <c r="A1376" s="5" t="s">
        <v>801</v>
      </c>
      <c r="B1376" s="2">
        <v>43333</v>
      </c>
      <c r="C1376">
        <v>16</v>
      </c>
      <c r="D1376" t="s">
        <v>26</v>
      </c>
      <c r="E1376" t="s">
        <v>31</v>
      </c>
      <c r="F1376" t="s">
        <v>24</v>
      </c>
      <c r="G1376" t="s">
        <v>2043</v>
      </c>
      <c r="H1376" s="8">
        <v>159</v>
      </c>
      <c r="I1376">
        <v>6</v>
      </c>
      <c r="J1376" s="10">
        <v>954</v>
      </c>
    </row>
    <row r="1377" spans="1:10" x14ac:dyDescent="0.35">
      <c r="A1377" s="5" t="s">
        <v>805</v>
      </c>
      <c r="B1377" s="2">
        <v>43334</v>
      </c>
      <c r="C1377">
        <v>19</v>
      </c>
      <c r="D1377" t="s">
        <v>50</v>
      </c>
      <c r="E1377" t="s">
        <v>31</v>
      </c>
      <c r="F1377" t="s">
        <v>24</v>
      </c>
      <c r="G1377" t="s">
        <v>2043</v>
      </c>
      <c r="H1377" s="8">
        <v>159</v>
      </c>
      <c r="I1377">
        <v>8</v>
      </c>
      <c r="J1377" s="10">
        <v>1272</v>
      </c>
    </row>
    <row r="1378" spans="1:10" x14ac:dyDescent="0.35">
      <c r="A1378" s="5" t="s">
        <v>808</v>
      </c>
      <c r="B1378" s="2">
        <v>43336</v>
      </c>
      <c r="C1378">
        <v>15</v>
      </c>
      <c r="D1378" t="s">
        <v>112</v>
      </c>
      <c r="E1378" t="s">
        <v>57</v>
      </c>
      <c r="F1378" t="s">
        <v>12</v>
      </c>
      <c r="G1378" t="s">
        <v>2043</v>
      </c>
      <c r="H1378" s="8">
        <v>159</v>
      </c>
      <c r="I1378">
        <v>1</v>
      </c>
      <c r="J1378" s="10">
        <v>159</v>
      </c>
    </row>
    <row r="1379" spans="1:10" x14ac:dyDescent="0.35">
      <c r="A1379" s="5" t="s">
        <v>822</v>
      </c>
      <c r="B1379" s="2">
        <v>43341</v>
      </c>
      <c r="C1379">
        <v>1</v>
      </c>
      <c r="D1379" t="s">
        <v>14</v>
      </c>
      <c r="E1379" t="s">
        <v>15</v>
      </c>
      <c r="F1379" t="s">
        <v>16</v>
      </c>
      <c r="G1379" t="s">
        <v>2043</v>
      </c>
      <c r="H1379" s="8">
        <v>159</v>
      </c>
      <c r="I1379">
        <v>9</v>
      </c>
      <c r="J1379" s="10">
        <v>1431</v>
      </c>
    </row>
    <row r="1380" spans="1:10" x14ac:dyDescent="0.35">
      <c r="A1380" s="5" t="s">
        <v>829</v>
      </c>
      <c r="B1380" s="2">
        <v>43342</v>
      </c>
      <c r="C1380">
        <v>6</v>
      </c>
      <c r="D1380" t="s">
        <v>42</v>
      </c>
      <c r="E1380" t="s">
        <v>40</v>
      </c>
      <c r="F1380" t="s">
        <v>20</v>
      </c>
      <c r="G1380" t="s">
        <v>2043</v>
      </c>
      <c r="H1380" s="8">
        <v>159</v>
      </c>
      <c r="I1380">
        <v>8</v>
      </c>
      <c r="J1380" s="10">
        <v>1272</v>
      </c>
    </row>
    <row r="1381" spans="1:10" x14ac:dyDescent="0.35">
      <c r="A1381" s="5" t="s">
        <v>830</v>
      </c>
      <c r="B1381" s="2">
        <v>43342</v>
      </c>
      <c r="C1381">
        <v>13</v>
      </c>
      <c r="D1381" t="s">
        <v>28</v>
      </c>
      <c r="E1381" t="s">
        <v>57</v>
      </c>
      <c r="F1381" t="s">
        <v>12</v>
      </c>
      <c r="G1381" t="s">
        <v>2043</v>
      </c>
      <c r="H1381" s="8">
        <v>159</v>
      </c>
      <c r="I1381">
        <v>8</v>
      </c>
      <c r="J1381" s="10">
        <v>1272</v>
      </c>
    </row>
    <row r="1382" spans="1:10" x14ac:dyDescent="0.35">
      <c r="A1382" s="5" t="s">
        <v>832</v>
      </c>
      <c r="B1382" s="2">
        <v>43343</v>
      </c>
      <c r="C1382">
        <v>16</v>
      </c>
      <c r="D1382" t="s">
        <v>26</v>
      </c>
      <c r="E1382" t="s">
        <v>23</v>
      </c>
      <c r="F1382" t="s">
        <v>24</v>
      </c>
      <c r="G1382" t="s">
        <v>2043</v>
      </c>
      <c r="H1382" s="8">
        <v>159</v>
      </c>
      <c r="I1382">
        <v>9</v>
      </c>
      <c r="J1382" s="10">
        <v>1431</v>
      </c>
    </row>
    <row r="1383" spans="1:10" x14ac:dyDescent="0.35">
      <c r="A1383" s="5" t="s">
        <v>840</v>
      </c>
      <c r="B1383" s="2">
        <v>43346</v>
      </c>
      <c r="C1383">
        <v>3</v>
      </c>
      <c r="D1383" t="s">
        <v>37</v>
      </c>
      <c r="E1383" t="s">
        <v>62</v>
      </c>
      <c r="F1383" t="s">
        <v>16</v>
      </c>
      <c r="G1383" t="s">
        <v>2043</v>
      </c>
      <c r="H1383" s="8">
        <v>159</v>
      </c>
      <c r="I1383">
        <v>4</v>
      </c>
      <c r="J1383" s="10">
        <v>636</v>
      </c>
    </row>
    <row r="1384" spans="1:10" x14ac:dyDescent="0.35">
      <c r="A1384" s="5" t="s">
        <v>847</v>
      </c>
      <c r="B1384" s="2">
        <v>43348</v>
      </c>
      <c r="C1384">
        <v>11</v>
      </c>
      <c r="D1384" t="s">
        <v>10</v>
      </c>
      <c r="E1384" t="s">
        <v>11</v>
      </c>
      <c r="F1384" t="s">
        <v>12</v>
      </c>
      <c r="G1384" t="s">
        <v>2043</v>
      </c>
      <c r="H1384" s="8">
        <v>159</v>
      </c>
      <c r="I1384">
        <v>5</v>
      </c>
      <c r="J1384" s="10">
        <v>795</v>
      </c>
    </row>
    <row r="1385" spans="1:10" x14ac:dyDescent="0.35">
      <c r="A1385" s="5" t="s">
        <v>853</v>
      </c>
      <c r="B1385" s="2">
        <v>43351</v>
      </c>
      <c r="C1385">
        <v>16</v>
      </c>
      <c r="D1385" t="s">
        <v>26</v>
      </c>
      <c r="E1385" t="s">
        <v>31</v>
      </c>
      <c r="F1385" t="s">
        <v>24</v>
      </c>
      <c r="G1385" t="s">
        <v>2043</v>
      </c>
      <c r="H1385" s="8">
        <v>159</v>
      </c>
      <c r="I1385">
        <v>8</v>
      </c>
      <c r="J1385" s="10">
        <v>1272</v>
      </c>
    </row>
    <row r="1386" spans="1:10" x14ac:dyDescent="0.35">
      <c r="A1386" s="5" t="s">
        <v>854</v>
      </c>
      <c r="B1386" s="2">
        <v>43351</v>
      </c>
      <c r="C1386">
        <v>16</v>
      </c>
      <c r="D1386" t="s">
        <v>26</v>
      </c>
      <c r="E1386" t="s">
        <v>23</v>
      </c>
      <c r="F1386" t="s">
        <v>24</v>
      </c>
      <c r="G1386" t="s">
        <v>2043</v>
      </c>
      <c r="H1386" s="8">
        <v>159</v>
      </c>
      <c r="I1386">
        <v>4</v>
      </c>
      <c r="J1386" s="10">
        <v>636</v>
      </c>
    </row>
    <row r="1387" spans="1:10" x14ac:dyDescent="0.35">
      <c r="A1387" s="5" t="s">
        <v>855</v>
      </c>
      <c r="B1387" s="2">
        <v>43351</v>
      </c>
      <c r="C1387">
        <v>3</v>
      </c>
      <c r="D1387" t="s">
        <v>37</v>
      </c>
      <c r="E1387" t="s">
        <v>15</v>
      </c>
      <c r="F1387" t="s">
        <v>16</v>
      </c>
      <c r="G1387" t="s">
        <v>2043</v>
      </c>
      <c r="H1387" s="8">
        <v>159</v>
      </c>
      <c r="I1387">
        <v>8</v>
      </c>
      <c r="J1387" s="10">
        <v>1272</v>
      </c>
    </row>
    <row r="1388" spans="1:10" x14ac:dyDescent="0.35">
      <c r="A1388" s="5" t="s">
        <v>860</v>
      </c>
      <c r="B1388" s="2">
        <v>43353</v>
      </c>
      <c r="C1388">
        <v>11</v>
      </c>
      <c r="D1388" t="s">
        <v>10</v>
      </c>
      <c r="E1388" t="s">
        <v>57</v>
      </c>
      <c r="F1388" t="s">
        <v>12</v>
      </c>
      <c r="G1388" t="s">
        <v>2043</v>
      </c>
      <c r="H1388" s="8">
        <v>159</v>
      </c>
      <c r="I1388">
        <v>4</v>
      </c>
      <c r="J1388" s="10">
        <v>636</v>
      </c>
    </row>
    <row r="1389" spans="1:10" x14ac:dyDescent="0.35">
      <c r="A1389" s="5" t="s">
        <v>861</v>
      </c>
      <c r="B1389" s="2">
        <v>43353</v>
      </c>
      <c r="C1389">
        <v>12</v>
      </c>
      <c r="D1389" t="s">
        <v>60</v>
      </c>
      <c r="E1389" t="s">
        <v>11</v>
      </c>
      <c r="F1389" t="s">
        <v>12</v>
      </c>
      <c r="G1389" t="s">
        <v>2043</v>
      </c>
      <c r="H1389" s="8">
        <v>159</v>
      </c>
      <c r="I1389">
        <v>4</v>
      </c>
      <c r="J1389" s="10">
        <v>636</v>
      </c>
    </row>
    <row r="1390" spans="1:10" x14ac:dyDescent="0.35">
      <c r="A1390" s="5" t="s">
        <v>867</v>
      </c>
      <c r="B1390" s="2">
        <v>43354</v>
      </c>
      <c r="C1390">
        <v>1</v>
      </c>
      <c r="D1390" t="s">
        <v>14</v>
      </c>
      <c r="E1390" t="s">
        <v>15</v>
      </c>
      <c r="F1390" t="s">
        <v>16</v>
      </c>
      <c r="G1390" t="s">
        <v>2043</v>
      </c>
      <c r="H1390" s="8">
        <v>159</v>
      </c>
      <c r="I1390">
        <v>3</v>
      </c>
      <c r="J1390" s="10">
        <v>477</v>
      </c>
    </row>
    <row r="1391" spans="1:10" x14ac:dyDescent="0.35">
      <c r="A1391" s="5" t="s">
        <v>880</v>
      </c>
      <c r="B1391" s="2">
        <v>43363</v>
      </c>
      <c r="C1391">
        <v>6</v>
      </c>
      <c r="D1391" t="s">
        <v>42</v>
      </c>
      <c r="E1391" t="s">
        <v>40</v>
      </c>
      <c r="F1391" t="s">
        <v>20</v>
      </c>
      <c r="G1391" t="s">
        <v>2043</v>
      </c>
      <c r="H1391" s="8">
        <v>159</v>
      </c>
      <c r="I1391">
        <v>8</v>
      </c>
      <c r="J1391" s="10">
        <v>1272</v>
      </c>
    </row>
    <row r="1392" spans="1:10" x14ac:dyDescent="0.35">
      <c r="A1392" s="5" t="s">
        <v>885</v>
      </c>
      <c r="B1392" s="2">
        <v>43364</v>
      </c>
      <c r="C1392">
        <v>8</v>
      </c>
      <c r="D1392" t="s">
        <v>39</v>
      </c>
      <c r="E1392" t="s">
        <v>40</v>
      </c>
      <c r="F1392" t="s">
        <v>20</v>
      </c>
      <c r="G1392" t="s">
        <v>2043</v>
      </c>
      <c r="H1392" s="8">
        <v>159</v>
      </c>
      <c r="I1392">
        <v>7</v>
      </c>
      <c r="J1392" s="10">
        <v>1113</v>
      </c>
    </row>
    <row r="1393" spans="1:10" x14ac:dyDescent="0.35">
      <c r="A1393" s="5" t="s">
        <v>887</v>
      </c>
      <c r="B1393" s="2">
        <v>43365</v>
      </c>
      <c r="C1393">
        <v>5</v>
      </c>
      <c r="D1393" t="s">
        <v>54</v>
      </c>
      <c r="E1393" t="s">
        <v>15</v>
      </c>
      <c r="F1393" t="s">
        <v>16</v>
      </c>
      <c r="G1393" t="s">
        <v>2043</v>
      </c>
      <c r="H1393" s="8">
        <v>159</v>
      </c>
      <c r="I1393">
        <v>0</v>
      </c>
      <c r="J1393" s="10">
        <v>0</v>
      </c>
    </row>
    <row r="1394" spans="1:10" x14ac:dyDescent="0.35">
      <c r="A1394" s="5" t="s">
        <v>896</v>
      </c>
      <c r="B1394" s="2">
        <v>43365</v>
      </c>
      <c r="C1394">
        <v>19</v>
      </c>
      <c r="D1394" t="s">
        <v>50</v>
      </c>
      <c r="E1394" t="s">
        <v>31</v>
      </c>
      <c r="F1394" t="s">
        <v>24</v>
      </c>
      <c r="G1394" t="s">
        <v>2043</v>
      </c>
      <c r="H1394" s="8">
        <v>159</v>
      </c>
      <c r="I1394">
        <v>3</v>
      </c>
      <c r="J1394" s="10">
        <v>477</v>
      </c>
    </row>
    <row r="1395" spans="1:10" x14ac:dyDescent="0.35">
      <c r="A1395" s="5" t="s">
        <v>910</v>
      </c>
      <c r="B1395" s="2">
        <v>43371</v>
      </c>
      <c r="C1395">
        <v>3</v>
      </c>
      <c r="D1395" t="s">
        <v>37</v>
      </c>
      <c r="E1395" t="s">
        <v>62</v>
      </c>
      <c r="F1395" t="s">
        <v>16</v>
      </c>
      <c r="G1395" t="s">
        <v>2043</v>
      </c>
      <c r="H1395" s="8">
        <v>159</v>
      </c>
      <c r="I1395">
        <v>5</v>
      </c>
      <c r="J1395" s="10">
        <v>795</v>
      </c>
    </row>
    <row r="1396" spans="1:10" x14ac:dyDescent="0.35">
      <c r="A1396" s="5" t="s">
        <v>912</v>
      </c>
      <c r="B1396" s="2">
        <v>43371</v>
      </c>
      <c r="C1396">
        <v>1</v>
      </c>
      <c r="D1396" t="s">
        <v>14</v>
      </c>
      <c r="E1396" t="s">
        <v>15</v>
      </c>
      <c r="F1396" t="s">
        <v>16</v>
      </c>
      <c r="G1396" t="s">
        <v>2043</v>
      </c>
      <c r="H1396" s="8">
        <v>159</v>
      </c>
      <c r="I1396">
        <v>5</v>
      </c>
      <c r="J1396" s="10">
        <v>795</v>
      </c>
    </row>
    <row r="1397" spans="1:10" x14ac:dyDescent="0.35">
      <c r="A1397" s="5" t="s">
        <v>918</v>
      </c>
      <c r="B1397" s="2">
        <v>43373</v>
      </c>
      <c r="C1397">
        <v>15</v>
      </c>
      <c r="D1397" t="s">
        <v>112</v>
      </c>
      <c r="E1397" t="s">
        <v>57</v>
      </c>
      <c r="F1397" t="s">
        <v>12</v>
      </c>
      <c r="G1397" t="s">
        <v>2043</v>
      </c>
      <c r="H1397" s="8">
        <v>159</v>
      </c>
      <c r="I1397">
        <v>0</v>
      </c>
      <c r="J1397" s="10">
        <v>0</v>
      </c>
    </row>
    <row r="1398" spans="1:10" x14ac:dyDescent="0.35">
      <c r="A1398" s="5" t="s">
        <v>922</v>
      </c>
      <c r="B1398" s="2">
        <v>43374</v>
      </c>
      <c r="C1398">
        <v>7</v>
      </c>
      <c r="D1398" t="s">
        <v>82</v>
      </c>
      <c r="E1398" t="s">
        <v>40</v>
      </c>
      <c r="F1398" t="s">
        <v>20</v>
      </c>
      <c r="G1398" t="s">
        <v>2043</v>
      </c>
      <c r="H1398" s="8">
        <v>159</v>
      </c>
      <c r="I1398">
        <v>2</v>
      </c>
      <c r="J1398" s="10">
        <v>318</v>
      </c>
    </row>
    <row r="1399" spans="1:10" x14ac:dyDescent="0.35">
      <c r="A1399" s="5" t="s">
        <v>925</v>
      </c>
      <c r="B1399" s="2">
        <v>43375</v>
      </c>
      <c r="C1399">
        <v>15</v>
      </c>
      <c r="D1399" t="s">
        <v>112</v>
      </c>
      <c r="E1399" t="s">
        <v>57</v>
      </c>
      <c r="F1399" t="s">
        <v>12</v>
      </c>
      <c r="G1399" t="s">
        <v>2043</v>
      </c>
      <c r="H1399" s="8">
        <v>159</v>
      </c>
      <c r="I1399">
        <v>8</v>
      </c>
      <c r="J1399" s="10">
        <v>1272</v>
      </c>
    </row>
    <row r="1400" spans="1:10" x14ac:dyDescent="0.35">
      <c r="A1400" s="5" t="s">
        <v>926</v>
      </c>
      <c r="B1400" s="2">
        <v>43376</v>
      </c>
      <c r="C1400">
        <v>20</v>
      </c>
      <c r="D1400" t="s">
        <v>35</v>
      </c>
      <c r="E1400" t="s">
        <v>23</v>
      </c>
      <c r="F1400" t="s">
        <v>24</v>
      </c>
      <c r="G1400" t="s">
        <v>2043</v>
      </c>
      <c r="H1400" s="8">
        <v>159</v>
      </c>
      <c r="I1400">
        <v>1</v>
      </c>
      <c r="J1400" s="10">
        <v>159</v>
      </c>
    </row>
    <row r="1401" spans="1:10" x14ac:dyDescent="0.35">
      <c r="A1401" s="5" t="s">
        <v>932</v>
      </c>
      <c r="B1401" s="2">
        <v>43378</v>
      </c>
      <c r="C1401">
        <v>16</v>
      </c>
      <c r="D1401" t="s">
        <v>26</v>
      </c>
      <c r="E1401" t="s">
        <v>31</v>
      </c>
      <c r="F1401" t="s">
        <v>24</v>
      </c>
      <c r="G1401" t="s">
        <v>2043</v>
      </c>
      <c r="H1401" s="8">
        <v>159</v>
      </c>
      <c r="I1401">
        <v>7</v>
      </c>
      <c r="J1401" s="10">
        <v>1113</v>
      </c>
    </row>
    <row r="1402" spans="1:10" x14ac:dyDescent="0.35">
      <c r="A1402" s="5" t="s">
        <v>934</v>
      </c>
      <c r="B1402" s="2">
        <v>43379</v>
      </c>
      <c r="C1402">
        <v>11</v>
      </c>
      <c r="D1402" t="s">
        <v>10</v>
      </c>
      <c r="E1402" t="s">
        <v>57</v>
      </c>
      <c r="F1402" t="s">
        <v>12</v>
      </c>
      <c r="G1402" t="s">
        <v>2043</v>
      </c>
      <c r="H1402" s="8">
        <v>159</v>
      </c>
      <c r="I1402">
        <v>6</v>
      </c>
      <c r="J1402" s="10">
        <v>954</v>
      </c>
    </row>
    <row r="1403" spans="1:10" x14ac:dyDescent="0.35">
      <c r="A1403" s="5" t="s">
        <v>940</v>
      </c>
      <c r="B1403" s="2">
        <v>43380</v>
      </c>
      <c r="C1403">
        <v>4</v>
      </c>
      <c r="D1403" t="s">
        <v>45</v>
      </c>
      <c r="E1403" t="s">
        <v>15</v>
      </c>
      <c r="F1403" t="s">
        <v>16</v>
      </c>
      <c r="G1403" t="s">
        <v>2043</v>
      </c>
      <c r="H1403" s="8">
        <v>159</v>
      </c>
      <c r="I1403">
        <v>5</v>
      </c>
      <c r="J1403" s="10">
        <v>795</v>
      </c>
    </row>
    <row r="1404" spans="1:10" x14ac:dyDescent="0.35">
      <c r="A1404" s="5" t="s">
        <v>949</v>
      </c>
      <c r="B1404" s="2">
        <v>43386</v>
      </c>
      <c r="C1404">
        <v>7</v>
      </c>
      <c r="D1404" t="s">
        <v>82</v>
      </c>
      <c r="E1404" t="s">
        <v>40</v>
      </c>
      <c r="F1404" t="s">
        <v>20</v>
      </c>
      <c r="G1404" t="s">
        <v>2043</v>
      </c>
      <c r="H1404" s="8">
        <v>159</v>
      </c>
      <c r="I1404">
        <v>8</v>
      </c>
      <c r="J1404" s="10">
        <v>1272</v>
      </c>
    </row>
    <row r="1405" spans="1:10" x14ac:dyDescent="0.35">
      <c r="A1405" s="5" t="s">
        <v>954</v>
      </c>
      <c r="B1405" s="2">
        <v>43386</v>
      </c>
      <c r="C1405">
        <v>14</v>
      </c>
      <c r="D1405" t="s">
        <v>33</v>
      </c>
      <c r="E1405" t="s">
        <v>11</v>
      </c>
      <c r="F1405" t="s">
        <v>12</v>
      </c>
      <c r="G1405" t="s">
        <v>2043</v>
      </c>
      <c r="H1405" s="8">
        <v>159</v>
      </c>
      <c r="I1405">
        <v>7</v>
      </c>
      <c r="J1405" s="10">
        <v>1113</v>
      </c>
    </row>
    <row r="1406" spans="1:10" x14ac:dyDescent="0.35">
      <c r="A1406" s="5" t="s">
        <v>958</v>
      </c>
      <c r="B1406" s="2">
        <v>43388</v>
      </c>
      <c r="C1406">
        <v>18</v>
      </c>
      <c r="D1406" t="s">
        <v>22</v>
      </c>
      <c r="E1406" t="s">
        <v>31</v>
      </c>
      <c r="F1406" t="s">
        <v>24</v>
      </c>
      <c r="G1406" t="s">
        <v>2043</v>
      </c>
      <c r="H1406" s="8">
        <v>159</v>
      </c>
      <c r="I1406">
        <v>5</v>
      </c>
      <c r="J1406" s="10">
        <v>795</v>
      </c>
    </row>
    <row r="1407" spans="1:10" x14ac:dyDescent="0.35">
      <c r="A1407" s="5" t="s">
        <v>963</v>
      </c>
      <c r="B1407" s="2">
        <v>43389</v>
      </c>
      <c r="C1407">
        <v>15</v>
      </c>
      <c r="D1407" t="s">
        <v>112</v>
      </c>
      <c r="E1407" t="s">
        <v>57</v>
      </c>
      <c r="F1407" t="s">
        <v>12</v>
      </c>
      <c r="G1407" t="s">
        <v>2043</v>
      </c>
      <c r="H1407" s="8">
        <v>159</v>
      </c>
      <c r="I1407">
        <v>3</v>
      </c>
      <c r="J1407" s="10">
        <v>477</v>
      </c>
    </row>
    <row r="1408" spans="1:10" x14ac:dyDescent="0.35">
      <c r="A1408" s="5" t="s">
        <v>968</v>
      </c>
      <c r="B1408" s="2">
        <v>43390</v>
      </c>
      <c r="C1408">
        <v>20</v>
      </c>
      <c r="D1408" t="s">
        <v>35</v>
      </c>
      <c r="E1408" t="s">
        <v>31</v>
      </c>
      <c r="F1408" t="s">
        <v>24</v>
      </c>
      <c r="G1408" t="s">
        <v>2043</v>
      </c>
      <c r="H1408" s="8">
        <v>159</v>
      </c>
      <c r="I1408">
        <v>8</v>
      </c>
      <c r="J1408" s="10">
        <v>1272</v>
      </c>
    </row>
    <row r="1409" spans="1:10" x14ac:dyDescent="0.35">
      <c r="A1409" s="5" t="s">
        <v>969</v>
      </c>
      <c r="B1409" s="2">
        <v>43390</v>
      </c>
      <c r="C1409">
        <v>14</v>
      </c>
      <c r="D1409" t="s">
        <v>33</v>
      </c>
      <c r="E1409" t="s">
        <v>57</v>
      </c>
      <c r="F1409" t="s">
        <v>12</v>
      </c>
      <c r="G1409" t="s">
        <v>2043</v>
      </c>
      <c r="H1409" s="8">
        <v>159</v>
      </c>
      <c r="I1409">
        <v>5</v>
      </c>
      <c r="J1409" s="10">
        <v>795</v>
      </c>
    </row>
    <row r="1410" spans="1:10" x14ac:dyDescent="0.35">
      <c r="A1410" s="5" t="s">
        <v>973</v>
      </c>
      <c r="B1410" s="2">
        <v>43392</v>
      </c>
      <c r="C1410">
        <v>10</v>
      </c>
      <c r="D1410" t="s">
        <v>52</v>
      </c>
      <c r="E1410" t="s">
        <v>40</v>
      </c>
      <c r="F1410" t="s">
        <v>20</v>
      </c>
      <c r="G1410" t="s">
        <v>2043</v>
      </c>
      <c r="H1410" s="8">
        <v>159</v>
      </c>
      <c r="I1410">
        <v>6</v>
      </c>
      <c r="J1410" s="10">
        <v>954</v>
      </c>
    </row>
    <row r="1411" spans="1:10" x14ac:dyDescent="0.35">
      <c r="A1411" s="5" t="s">
        <v>974</v>
      </c>
      <c r="B1411" s="2">
        <v>43393</v>
      </c>
      <c r="C1411">
        <v>17</v>
      </c>
      <c r="D1411" t="s">
        <v>30</v>
      </c>
      <c r="E1411" t="s">
        <v>31</v>
      </c>
      <c r="F1411" t="s">
        <v>24</v>
      </c>
      <c r="G1411" t="s">
        <v>2043</v>
      </c>
      <c r="H1411" s="8">
        <v>159</v>
      </c>
      <c r="I1411">
        <v>1</v>
      </c>
      <c r="J1411" s="10">
        <v>159</v>
      </c>
    </row>
    <row r="1412" spans="1:10" x14ac:dyDescent="0.35">
      <c r="A1412" s="5" t="s">
        <v>981</v>
      </c>
      <c r="B1412" s="2">
        <v>43395</v>
      </c>
      <c r="C1412">
        <v>20</v>
      </c>
      <c r="D1412" t="s">
        <v>35</v>
      </c>
      <c r="E1412" t="s">
        <v>23</v>
      </c>
      <c r="F1412" t="s">
        <v>24</v>
      </c>
      <c r="G1412" t="s">
        <v>2043</v>
      </c>
      <c r="H1412" s="8">
        <v>159</v>
      </c>
      <c r="I1412">
        <v>5</v>
      </c>
      <c r="J1412" s="10">
        <v>795</v>
      </c>
    </row>
    <row r="1413" spans="1:10" x14ac:dyDescent="0.35">
      <c r="A1413" s="5" t="s">
        <v>983</v>
      </c>
      <c r="B1413" s="2">
        <v>43395</v>
      </c>
      <c r="C1413">
        <v>6</v>
      </c>
      <c r="D1413" t="s">
        <v>42</v>
      </c>
      <c r="E1413" t="s">
        <v>19</v>
      </c>
      <c r="F1413" t="s">
        <v>20</v>
      </c>
      <c r="G1413" t="s">
        <v>2043</v>
      </c>
      <c r="H1413" s="8">
        <v>159</v>
      </c>
      <c r="I1413">
        <v>6</v>
      </c>
      <c r="J1413" s="10">
        <v>954</v>
      </c>
    </row>
    <row r="1414" spans="1:10" x14ac:dyDescent="0.35">
      <c r="A1414" s="5" t="s">
        <v>996</v>
      </c>
      <c r="B1414" s="2">
        <v>43402</v>
      </c>
      <c r="C1414">
        <v>6</v>
      </c>
      <c r="D1414" t="s">
        <v>42</v>
      </c>
      <c r="E1414" t="s">
        <v>19</v>
      </c>
      <c r="F1414" t="s">
        <v>20</v>
      </c>
      <c r="G1414" t="s">
        <v>2043</v>
      </c>
      <c r="H1414" s="8">
        <v>159</v>
      </c>
      <c r="I1414">
        <v>4</v>
      </c>
      <c r="J1414" s="10">
        <v>636</v>
      </c>
    </row>
    <row r="1415" spans="1:10" x14ac:dyDescent="0.35">
      <c r="A1415" s="5" t="s">
        <v>1003</v>
      </c>
      <c r="B1415" s="2">
        <v>43402</v>
      </c>
      <c r="C1415">
        <v>14</v>
      </c>
      <c r="D1415" t="s">
        <v>33</v>
      </c>
      <c r="E1415" t="s">
        <v>11</v>
      </c>
      <c r="F1415" t="s">
        <v>12</v>
      </c>
      <c r="G1415" t="s">
        <v>2043</v>
      </c>
      <c r="H1415" s="8">
        <v>159</v>
      </c>
      <c r="I1415">
        <v>1</v>
      </c>
      <c r="J1415" s="10">
        <v>159</v>
      </c>
    </row>
    <row r="1416" spans="1:10" x14ac:dyDescent="0.35">
      <c r="A1416" s="5" t="s">
        <v>1006</v>
      </c>
      <c r="B1416" s="2">
        <v>43402</v>
      </c>
      <c r="C1416">
        <v>18</v>
      </c>
      <c r="D1416" t="s">
        <v>22</v>
      </c>
      <c r="E1416" t="s">
        <v>31</v>
      </c>
      <c r="F1416" t="s">
        <v>24</v>
      </c>
      <c r="G1416" t="s">
        <v>2043</v>
      </c>
      <c r="H1416" s="8">
        <v>159</v>
      </c>
      <c r="I1416">
        <v>7</v>
      </c>
      <c r="J1416" s="10">
        <v>1113</v>
      </c>
    </row>
    <row r="1417" spans="1:10" x14ac:dyDescent="0.35">
      <c r="A1417" s="5" t="s">
        <v>1009</v>
      </c>
      <c r="B1417" s="2">
        <v>43403</v>
      </c>
      <c r="C1417">
        <v>7</v>
      </c>
      <c r="D1417" t="s">
        <v>82</v>
      </c>
      <c r="E1417" t="s">
        <v>40</v>
      </c>
      <c r="F1417" t="s">
        <v>20</v>
      </c>
      <c r="G1417" t="s">
        <v>2043</v>
      </c>
      <c r="H1417" s="8">
        <v>159</v>
      </c>
      <c r="I1417">
        <v>1</v>
      </c>
      <c r="J1417" s="10">
        <v>159</v>
      </c>
    </row>
    <row r="1418" spans="1:10" x14ac:dyDescent="0.35">
      <c r="A1418" s="5" t="s">
        <v>1012</v>
      </c>
      <c r="B1418" s="2">
        <v>43406</v>
      </c>
      <c r="C1418">
        <v>19</v>
      </c>
      <c r="D1418" t="s">
        <v>50</v>
      </c>
      <c r="E1418" t="s">
        <v>23</v>
      </c>
      <c r="F1418" t="s">
        <v>24</v>
      </c>
      <c r="G1418" t="s">
        <v>2043</v>
      </c>
      <c r="H1418" s="8">
        <v>159</v>
      </c>
      <c r="I1418">
        <v>4</v>
      </c>
      <c r="J1418" s="10">
        <v>636</v>
      </c>
    </row>
    <row r="1419" spans="1:10" x14ac:dyDescent="0.35">
      <c r="A1419" s="5" t="s">
        <v>1015</v>
      </c>
      <c r="B1419" s="2">
        <v>43408</v>
      </c>
      <c r="C1419">
        <v>13</v>
      </c>
      <c r="D1419" t="s">
        <v>28</v>
      </c>
      <c r="E1419" t="s">
        <v>57</v>
      </c>
      <c r="F1419" t="s">
        <v>12</v>
      </c>
      <c r="G1419" t="s">
        <v>2043</v>
      </c>
      <c r="H1419" s="8">
        <v>159</v>
      </c>
      <c r="I1419">
        <v>2</v>
      </c>
      <c r="J1419" s="10">
        <v>318</v>
      </c>
    </row>
    <row r="1420" spans="1:10" x14ac:dyDescent="0.35">
      <c r="A1420" s="5" t="s">
        <v>1018</v>
      </c>
      <c r="B1420" s="2">
        <v>43410</v>
      </c>
      <c r="C1420">
        <v>20</v>
      </c>
      <c r="D1420" t="s">
        <v>35</v>
      </c>
      <c r="E1420" t="s">
        <v>23</v>
      </c>
      <c r="F1420" t="s">
        <v>24</v>
      </c>
      <c r="G1420" t="s">
        <v>2043</v>
      </c>
      <c r="H1420" s="8">
        <v>159</v>
      </c>
      <c r="I1420">
        <v>0</v>
      </c>
      <c r="J1420" s="10">
        <v>0</v>
      </c>
    </row>
    <row r="1421" spans="1:10" x14ac:dyDescent="0.35">
      <c r="A1421" s="5" t="s">
        <v>1025</v>
      </c>
      <c r="B1421" s="2">
        <v>43412</v>
      </c>
      <c r="C1421">
        <v>10</v>
      </c>
      <c r="D1421" t="s">
        <v>52</v>
      </c>
      <c r="E1421" t="s">
        <v>19</v>
      </c>
      <c r="F1421" t="s">
        <v>20</v>
      </c>
      <c r="G1421" t="s">
        <v>2043</v>
      </c>
      <c r="H1421" s="8">
        <v>159</v>
      </c>
      <c r="I1421">
        <v>9</v>
      </c>
      <c r="J1421" s="10">
        <v>1431</v>
      </c>
    </row>
    <row r="1422" spans="1:10" x14ac:dyDescent="0.35">
      <c r="A1422" s="5" t="s">
        <v>1026</v>
      </c>
      <c r="B1422" s="2">
        <v>43412</v>
      </c>
      <c r="C1422">
        <v>9</v>
      </c>
      <c r="D1422" t="s">
        <v>18</v>
      </c>
      <c r="E1422" t="s">
        <v>40</v>
      </c>
      <c r="F1422" t="s">
        <v>20</v>
      </c>
      <c r="G1422" t="s">
        <v>2043</v>
      </c>
      <c r="H1422" s="8">
        <v>159</v>
      </c>
      <c r="I1422">
        <v>7</v>
      </c>
      <c r="J1422" s="10">
        <v>1113</v>
      </c>
    </row>
    <row r="1423" spans="1:10" x14ac:dyDescent="0.35">
      <c r="A1423" s="5" t="s">
        <v>1029</v>
      </c>
      <c r="B1423" s="2">
        <v>43413</v>
      </c>
      <c r="C1423">
        <v>4</v>
      </c>
      <c r="D1423" t="s">
        <v>45</v>
      </c>
      <c r="E1423" t="s">
        <v>15</v>
      </c>
      <c r="F1423" t="s">
        <v>16</v>
      </c>
      <c r="G1423" t="s">
        <v>2043</v>
      </c>
      <c r="H1423" s="8">
        <v>159</v>
      </c>
      <c r="I1423">
        <v>9</v>
      </c>
      <c r="J1423" s="10">
        <v>1431</v>
      </c>
    </row>
    <row r="1424" spans="1:10" x14ac:dyDescent="0.35">
      <c r="A1424" s="5" t="s">
        <v>1034</v>
      </c>
      <c r="B1424" s="2">
        <v>43414</v>
      </c>
      <c r="C1424">
        <v>5</v>
      </c>
      <c r="D1424" t="s">
        <v>54</v>
      </c>
      <c r="E1424" t="s">
        <v>15</v>
      </c>
      <c r="F1424" t="s">
        <v>16</v>
      </c>
      <c r="G1424" t="s">
        <v>2043</v>
      </c>
      <c r="H1424" s="8">
        <v>159</v>
      </c>
      <c r="I1424">
        <v>4</v>
      </c>
      <c r="J1424" s="10">
        <v>636</v>
      </c>
    </row>
    <row r="1425" spans="1:10" x14ac:dyDescent="0.35">
      <c r="A1425" s="5" t="s">
        <v>1043</v>
      </c>
      <c r="B1425" s="2">
        <v>43419</v>
      </c>
      <c r="C1425">
        <v>10</v>
      </c>
      <c r="D1425" t="s">
        <v>52</v>
      </c>
      <c r="E1425" t="s">
        <v>40</v>
      </c>
      <c r="F1425" t="s">
        <v>20</v>
      </c>
      <c r="G1425" t="s">
        <v>2043</v>
      </c>
      <c r="H1425" s="8">
        <v>159</v>
      </c>
      <c r="I1425">
        <v>4</v>
      </c>
      <c r="J1425" s="10">
        <v>636</v>
      </c>
    </row>
    <row r="1426" spans="1:10" x14ac:dyDescent="0.35">
      <c r="A1426" s="5" t="s">
        <v>1046</v>
      </c>
      <c r="B1426" s="2">
        <v>43419</v>
      </c>
      <c r="C1426">
        <v>19</v>
      </c>
      <c r="D1426" t="s">
        <v>50</v>
      </c>
      <c r="E1426" t="s">
        <v>23</v>
      </c>
      <c r="F1426" t="s">
        <v>24</v>
      </c>
      <c r="G1426" t="s">
        <v>2043</v>
      </c>
      <c r="H1426" s="8">
        <v>159</v>
      </c>
      <c r="I1426">
        <v>2</v>
      </c>
      <c r="J1426" s="10">
        <v>318</v>
      </c>
    </row>
    <row r="1427" spans="1:10" x14ac:dyDescent="0.35">
      <c r="A1427" s="5" t="s">
        <v>1062</v>
      </c>
      <c r="B1427" s="2">
        <v>43426</v>
      </c>
      <c r="C1427">
        <v>1</v>
      </c>
      <c r="D1427" t="s">
        <v>14</v>
      </c>
      <c r="E1427" t="s">
        <v>62</v>
      </c>
      <c r="F1427" t="s">
        <v>16</v>
      </c>
      <c r="G1427" t="s">
        <v>2043</v>
      </c>
      <c r="H1427" s="8">
        <v>159</v>
      </c>
      <c r="I1427">
        <v>6</v>
      </c>
      <c r="J1427" s="10">
        <v>954</v>
      </c>
    </row>
    <row r="1428" spans="1:10" x14ac:dyDescent="0.35">
      <c r="A1428" s="5" t="s">
        <v>1066</v>
      </c>
      <c r="B1428" s="2">
        <v>43426</v>
      </c>
      <c r="C1428">
        <v>8</v>
      </c>
      <c r="D1428" t="s">
        <v>39</v>
      </c>
      <c r="E1428" t="s">
        <v>19</v>
      </c>
      <c r="F1428" t="s">
        <v>20</v>
      </c>
      <c r="G1428" t="s">
        <v>2043</v>
      </c>
      <c r="H1428" s="8">
        <v>159</v>
      </c>
      <c r="I1428">
        <v>6</v>
      </c>
      <c r="J1428" s="10">
        <v>954</v>
      </c>
    </row>
    <row r="1429" spans="1:10" x14ac:dyDescent="0.35">
      <c r="A1429" s="5" t="s">
        <v>1068</v>
      </c>
      <c r="B1429" s="2">
        <v>43426</v>
      </c>
      <c r="C1429">
        <v>20</v>
      </c>
      <c r="D1429" t="s">
        <v>35</v>
      </c>
      <c r="E1429" t="s">
        <v>23</v>
      </c>
      <c r="F1429" t="s">
        <v>24</v>
      </c>
      <c r="G1429" t="s">
        <v>2043</v>
      </c>
      <c r="H1429" s="8">
        <v>159</v>
      </c>
      <c r="I1429">
        <v>0</v>
      </c>
      <c r="J1429" s="10">
        <v>0</v>
      </c>
    </row>
    <row r="1430" spans="1:10" x14ac:dyDescent="0.35">
      <c r="A1430" s="5" t="s">
        <v>1081</v>
      </c>
      <c r="B1430" s="2">
        <v>43428</v>
      </c>
      <c r="C1430">
        <v>18</v>
      </c>
      <c r="D1430" t="s">
        <v>22</v>
      </c>
      <c r="E1430" t="s">
        <v>31</v>
      </c>
      <c r="F1430" t="s">
        <v>24</v>
      </c>
      <c r="G1430" t="s">
        <v>2043</v>
      </c>
      <c r="H1430" s="8">
        <v>159</v>
      </c>
      <c r="I1430">
        <v>2</v>
      </c>
      <c r="J1430" s="10">
        <v>318</v>
      </c>
    </row>
    <row r="1431" spans="1:10" x14ac:dyDescent="0.35">
      <c r="A1431" s="5" t="s">
        <v>1094</v>
      </c>
      <c r="B1431" s="2">
        <v>43432</v>
      </c>
      <c r="C1431">
        <v>6</v>
      </c>
      <c r="D1431" t="s">
        <v>42</v>
      </c>
      <c r="E1431" t="s">
        <v>40</v>
      </c>
      <c r="F1431" t="s">
        <v>20</v>
      </c>
      <c r="G1431" t="s">
        <v>2043</v>
      </c>
      <c r="H1431" s="8">
        <v>159</v>
      </c>
      <c r="I1431">
        <v>2</v>
      </c>
      <c r="J1431" s="10">
        <v>318</v>
      </c>
    </row>
    <row r="1432" spans="1:10" x14ac:dyDescent="0.35">
      <c r="A1432" s="5" t="s">
        <v>1100</v>
      </c>
      <c r="B1432" s="2">
        <v>43434</v>
      </c>
      <c r="C1432">
        <v>2</v>
      </c>
      <c r="D1432" t="s">
        <v>100</v>
      </c>
      <c r="E1432" t="s">
        <v>15</v>
      </c>
      <c r="F1432" t="s">
        <v>16</v>
      </c>
      <c r="G1432" t="s">
        <v>2043</v>
      </c>
      <c r="H1432" s="8">
        <v>159</v>
      </c>
      <c r="I1432">
        <v>1</v>
      </c>
      <c r="J1432" s="10">
        <v>159</v>
      </c>
    </row>
    <row r="1433" spans="1:10" x14ac:dyDescent="0.35">
      <c r="A1433" s="5" t="s">
        <v>1122</v>
      </c>
      <c r="B1433" s="2">
        <v>43447</v>
      </c>
      <c r="C1433">
        <v>16</v>
      </c>
      <c r="D1433" t="s">
        <v>26</v>
      </c>
      <c r="E1433" t="s">
        <v>23</v>
      </c>
      <c r="F1433" t="s">
        <v>24</v>
      </c>
      <c r="G1433" t="s">
        <v>2043</v>
      </c>
      <c r="H1433" s="8">
        <v>159</v>
      </c>
      <c r="I1433">
        <v>0</v>
      </c>
      <c r="J1433" s="10">
        <v>0</v>
      </c>
    </row>
    <row r="1434" spans="1:10" x14ac:dyDescent="0.35">
      <c r="A1434" s="5" t="s">
        <v>1128</v>
      </c>
      <c r="B1434" s="2">
        <v>43447</v>
      </c>
      <c r="C1434">
        <v>11</v>
      </c>
      <c r="D1434" t="s">
        <v>10</v>
      </c>
      <c r="E1434" t="s">
        <v>57</v>
      </c>
      <c r="F1434" t="s">
        <v>12</v>
      </c>
      <c r="G1434" t="s">
        <v>2043</v>
      </c>
      <c r="H1434" s="8">
        <v>159</v>
      </c>
      <c r="I1434">
        <v>3</v>
      </c>
      <c r="J1434" s="10">
        <v>477</v>
      </c>
    </row>
    <row r="1435" spans="1:10" x14ac:dyDescent="0.35">
      <c r="A1435" s="5" t="s">
        <v>1133</v>
      </c>
      <c r="B1435" s="2">
        <v>43450</v>
      </c>
      <c r="C1435">
        <v>18</v>
      </c>
      <c r="D1435" t="s">
        <v>22</v>
      </c>
      <c r="E1435" t="s">
        <v>23</v>
      </c>
      <c r="F1435" t="s">
        <v>24</v>
      </c>
      <c r="G1435" t="s">
        <v>2043</v>
      </c>
      <c r="H1435" s="8">
        <v>159</v>
      </c>
      <c r="I1435">
        <v>4</v>
      </c>
      <c r="J1435" s="10">
        <v>636</v>
      </c>
    </row>
    <row r="1436" spans="1:10" x14ac:dyDescent="0.35">
      <c r="A1436" s="5" t="s">
        <v>1140</v>
      </c>
      <c r="B1436" s="2">
        <v>43452</v>
      </c>
      <c r="C1436">
        <v>8</v>
      </c>
      <c r="D1436" t="s">
        <v>39</v>
      </c>
      <c r="E1436" t="s">
        <v>40</v>
      </c>
      <c r="F1436" t="s">
        <v>20</v>
      </c>
      <c r="G1436" t="s">
        <v>2043</v>
      </c>
      <c r="H1436" s="8">
        <v>159</v>
      </c>
      <c r="I1436">
        <v>3</v>
      </c>
      <c r="J1436" s="10">
        <v>477</v>
      </c>
    </row>
    <row r="1437" spans="1:10" x14ac:dyDescent="0.35">
      <c r="A1437" s="5" t="s">
        <v>1145</v>
      </c>
      <c r="B1437" s="2">
        <v>43452</v>
      </c>
      <c r="C1437">
        <v>12</v>
      </c>
      <c r="D1437" t="s">
        <v>60</v>
      </c>
      <c r="E1437" t="s">
        <v>11</v>
      </c>
      <c r="F1437" t="s">
        <v>12</v>
      </c>
      <c r="G1437" t="s">
        <v>2043</v>
      </c>
      <c r="H1437" s="8">
        <v>159</v>
      </c>
      <c r="I1437">
        <v>7</v>
      </c>
      <c r="J1437" s="10">
        <v>1113</v>
      </c>
    </row>
    <row r="1438" spans="1:10" x14ac:dyDescent="0.35">
      <c r="A1438" s="5" t="s">
        <v>1149</v>
      </c>
      <c r="B1438" s="2">
        <v>43453</v>
      </c>
      <c r="C1438">
        <v>11</v>
      </c>
      <c r="D1438" t="s">
        <v>10</v>
      </c>
      <c r="E1438" t="s">
        <v>11</v>
      </c>
      <c r="F1438" t="s">
        <v>12</v>
      </c>
      <c r="G1438" t="s">
        <v>2043</v>
      </c>
      <c r="H1438" s="8">
        <v>159</v>
      </c>
      <c r="I1438">
        <v>2</v>
      </c>
      <c r="J1438" s="10">
        <v>318</v>
      </c>
    </row>
    <row r="1439" spans="1:10" x14ac:dyDescent="0.35">
      <c r="A1439" s="5" t="s">
        <v>1150</v>
      </c>
      <c r="B1439" s="2">
        <v>43453</v>
      </c>
      <c r="C1439">
        <v>10</v>
      </c>
      <c r="D1439" t="s">
        <v>52</v>
      </c>
      <c r="E1439" t="s">
        <v>40</v>
      </c>
      <c r="F1439" t="s">
        <v>20</v>
      </c>
      <c r="G1439" t="s">
        <v>2043</v>
      </c>
      <c r="H1439" s="8">
        <v>159</v>
      </c>
      <c r="I1439">
        <v>9</v>
      </c>
      <c r="J1439" s="10">
        <v>1431</v>
      </c>
    </row>
    <row r="1440" spans="1:10" x14ac:dyDescent="0.35">
      <c r="A1440" s="5" t="s">
        <v>1156</v>
      </c>
      <c r="B1440" s="2">
        <v>43454</v>
      </c>
      <c r="C1440">
        <v>14</v>
      </c>
      <c r="D1440" t="s">
        <v>33</v>
      </c>
      <c r="E1440" t="s">
        <v>11</v>
      </c>
      <c r="F1440" t="s">
        <v>12</v>
      </c>
      <c r="G1440" t="s">
        <v>2043</v>
      </c>
      <c r="H1440" s="8">
        <v>159</v>
      </c>
      <c r="I1440">
        <v>9</v>
      </c>
      <c r="J1440" s="10">
        <v>1431</v>
      </c>
    </row>
    <row r="1441" spans="1:10" x14ac:dyDescent="0.35">
      <c r="A1441" s="5" t="s">
        <v>1160</v>
      </c>
      <c r="B1441" s="2">
        <v>43455</v>
      </c>
      <c r="C1441">
        <v>1</v>
      </c>
      <c r="D1441" t="s">
        <v>14</v>
      </c>
      <c r="E1441" t="s">
        <v>62</v>
      </c>
      <c r="F1441" t="s">
        <v>16</v>
      </c>
      <c r="G1441" t="s">
        <v>2043</v>
      </c>
      <c r="H1441" s="8">
        <v>159</v>
      </c>
      <c r="I1441">
        <v>8</v>
      </c>
      <c r="J1441" s="10">
        <v>1272</v>
      </c>
    </row>
    <row r="1442" spans="1:10" x14ac:dyDescent="0.35">
      <c r="A1442" s="5" t="s">
        <v>1162</v>
      </c>
      <c r="B1442" s="2">
        <v>43457</v>
      </c>
      <c r="C1442">
        <v>6</v>
      </c>
      <c r="D1442" t="s">
        <v>42</v>
      </c>
      <c r="E1442" t="s">
        <v>40</v>
      </c>
      <c r="F1442" t="s">
        <v>20</v>
      </c>
      <c r="G1442" t="s">
        <v>2043</v>
      </c>
      <c r="H1442" s="8">
        <v>159</v>
      </c>
      <c r="I1442">
        <v>2</v>
      </c>
      <c r="J1442" s="10">
        <v>318</v>
      </c>
    </row>
    <row r="1443" spans="1:10" x14ac:dyDescent="0.35">
      <c r="A1443" s="5" t="s">
        <v>1163</v>
      </c>
      <c r="B1443" s="2">
        <v>43457</v>
      </c>
      <c r="C1443">
        <v>9</v>
      </c>
      <c r="D1443" t="s">
        <v>18</v>
      </c>
      <c r="E1443" t="s">
        <v>19</v>
      </c>
      <c r="F1443" t="s">
        <v>20</v>
      </c>
      <c r="G1443" t="s">
        <v>2043</v>
      </c>
      <c r="H1443" s="8">
        <v>159</v>
      </c>
      <c r="I1443">
        <v>9</v>
      </c>
      <c r="J1443" s="10">
        <v>1431</v>
      </c>
    </row>
    <row r="1444" spans="1:10" x14ac:dyDescent="0.35">
      <c r="A1444" s="5" t="s">
        <v>1164</v>
      </c>
      <c r="B1444" s="2">
        <v>43457</v>
      </c>
      <c r="C1444">
        <v>14</v>
      </c>
      <c r="D1444" t="s">
        <v>33</v>
      </c>
      <c r="E1444" t="s">
        <v>11</v>
      </c>
      <c r="F1444" t="s">
        <v>12</v>
      </c>
      <c r="G1444" t="s">
        <v>2043</v>
      </c>
      <c r="H1444" s="8">
        <v>159</v>
      </c>
      <c r="I1444">
        <v>2</v>
      </c>
      <c r="J1444" s="10">
        <v>318</v>
      </c>
    </row>
    <row r="1445" spans="1:10" x14ac:dyDescent="0.35">
      <c r="A1445" s="5" t="s">
        <v>1169</v>
      </c>
      <c r="B1445" s="2">
        <v>43458</v>
      </c>
      <c r="C1445">
        <v>13</v>
      </c>
      <c r="D1445" t="s">
        <v>28</v>
      </c>
      <c r="E1445" t="s">
        <v>11</v>
      </c>
      <c r="F1445" t="s">
        <v>12</v>
      </c>
      <c r="G1445" t="s">
        <v>2043</v>
      </c>
      <c r="H1445" s="8">
        <v>159</v>
      </c>
      <c r="I1445">
        <v>2</v>
      </c>
      <c r="J1445" s="10">
        <v>318</v>
      </c>
    </row>
    <row r="1446" spans="1:10" x14ac:dyDescent="0.35">
      <c r="A1446" s="5" t="s">
        <v>1174</v>
      </c>
      <c r="B1446" s="2">
        <v>43459</v>
      </c>
      <c r="C1446">
        <v>12</v>
      </c>
      <c r="D1446" t="s">
        <v>60</v>
      </c>
      <c r="E1446" t="s">
        <v>57</v>
      </c>
      <c r="F1446" t="s">
        <v>12</v>
      </c>
      <c r="G1446" t="s">
        <v>2043</v>
      </c>
      <c r="H1446" s="8">
        <v>159</v>
      </c>
      <c r="I1446">
        <v>5</v>
      </c>
      <c r="J1446" s="10">
        <v>795</v>
      </c>
    </row>
    <row r="1447" spans="1:10" x14ac:dyDescent="0.35">
      <c r="A1447" s="5" t="s">
        <v>1176</v>
      </c>
      <c r="B1447" s="2">
        <v>43459</v>
      </c>
      <c r="C1447">
        <v>16</v>
      </c>
      <c r="D1447" t="s">
        <v>26</v>
      </c>
      <c r="E1447" t="s">
        <v>23</v>
      </c>
      <c r="F1447" t="s">
        <v>24</v>
      </c>
      <c r="G1447" t="s">
        <v>2043</v>
      </c>
      <c r="H1447" s="8">
        <v>159</v>
      </c>
      <c r="I1447">
        <v>4</v>
      </c>
      <c r="J1447" s="10">
        <v>636</v>
      </c>
    </row>
    <row r="1448" spans="1:10" x14ac:dyDescent="0.35">
      <c r="A1448" s="5" t="s">
        <v>1178</v>
      </c>
      <c r="B1448" s="2">
        <v>43459</v>
      </c>
      <c r="C1448">
        <v>14</v>
      </c>
      <c r="D1448" t="s">
        <v>33</v>
      </c>
      <c r="E1448" t="s">
        <v>11</v>
      </c>
      <c r="F1448" t="s">
        <v>12</v>
      </c>
      <c r="G1448" t="s">
        <v>2043</v>
      </c>
      <c r="H1448" s="8">
        <v>159</v>
      </c>
      <c r="I1448">
        <v>0</v>
      </c>
      <c r="J1448" s="10">
        <v>0</v>
      </c>
    </row>
    <row r="1449" spans="1:10" x14ac:dyDescent="0.35">
      <c r="A1449" s="5" t="s">
        <v>1180</v>
      </c>
      <c r="B1449" s="2">
        <v>43461</v>
      </c>
      <c r="C1449">
        <v>6</v>
      </c>
      <c r="D1449" t="s">
        <v>42</v>
      </c>
      <c r="E1449" t="s">
        <v>40</v>
      </c>
      <c r="F1449" t="s">
        <v>20</v>
      </c>
      <c r="G1449" t="s">
        <v>2043</v>
      </c>
      <c r="H1449" s="8">
        <v>159</v>
      </c>
      <c r="I1449">
        <v>1</v>
      </c>
      <c r="J1449" s="10">
        <v>159</v>
      </c>
    </row>
    <row r="1450" spans="1:10" x14ac:dyDescent="0.35">
      <c r="A1450" s="5" t="s">
        <v>1181</v>
      </c>
      <c r="B1450" s="2">
        <v>43461</v>
      </c>
      <c r="C1450">
        <v>15</v>
      </c>
      <c r="D1450" t="s">
        <v>112</v>
      </c>
      <c r="E1450" t="s">
        <v>11</v>
      </c>
      <c r="F1450" t="s">
        <v>12</v>
      </c>
      <c r="G1450" t="s">
        <v>2043</v>
      </c>
      <c r="H1450" s="8">
        <v>159</v>
      </c>
      <c r="I1450">
        <v>0</v>
      </c>
      <c r="J1450" s="10">
        <v>0</v>
      </c>
    </row>
    <row r="1451" spans="1:10" x14ac:dyDescent="0.35">
      <c r="A1451" s="5" t="s">
        <v>1189</v>
      </c>
      <c r="B1451" s="2">
        <v>43467</v>
      </c>
      <c r="C1451">
        <v>10</v>
      </c>
      <c r="D1451" t="s">
        <v>52</v>
      </c>
      <c r="E1451" t="s">
        <v>19</v>
      </c>
      <c r="F1451" t="s">
        <v>20</v>
      </c>
      <c r="G1451" t="s">
        <v>2043</v>
      </c>
      <c r="H1451" s="8">
        <v>159</v>
      </c>
      <c r="I1451">
        <v>7</v>
      </c>
      <c r="J1451" s="10">
        <v>1113</v>
      </c>
    </row>
    <row r="1452" spans="1:10" x14ac:dyDescent="0.35">
      <c r="A1452" s="5" t="s">
        <v>1190</v>
      </c>
      <c r="B1452" s="2">
        <v>43467</v>
      </c>
      <c r="C1452">
        <v>5</v>
      </c>
      <c r="D1452" t="s">
        <v>54</v>
      </c>
      <c r="E1452" t="s">
        <v>62</v>
      </c>
      <c r="F1452" t="s">
        <v>16</v>
      </c>
      <c r="G1452" t="s">
        <v>2043</v>
      </c>
      <c r="H1452" s="8">
        <v>159</v>
      </c>
      <c r="I1452">
        <v>0</v>
      </c>
      <c r="J1452" s="10">
        <v>0</v>
      </c>
    </row>
    <row r="1453" spans="1:10" x14ac:dyDescent="0.35">
      <c r="A1453" s="5" t="s">
        <v>1193</v>
      </c>
      <c r="B1453" s="2">
        <v>43469</v>
      </c>
      <c r="C1453">
        <v>20</v>
      </c>
      <c r="D1453" t="s">
        <v>35</v>
      </c>
      <c r="E1453" t="s">
        <v>31</v>
      </c>
      <c r="F1453" t="s">
        <v>24</v>
      </c>
      <c r="G1453" t="s">
        <v>2043</v>
      </c>
      <c r="H1453" s="8">
        <v>159</v>
      </c>
      <c r="I1453">
        <v>2</v>
      </c>
      <c r="J1453" s="10">
        <v>318</v>
      </c>
    </row>
    <row r="1454" spans="1:10" x14ac:dyDescent="0.35">
      <c r="A1454" s="5" t="s">
        <v>1199</v>
      </c>
      <c r="B1454" s="2">
        <v>43471</v>
      </c>
      <c r="C1454">
        <v>7</v>
      </c>
      <c r="D1454" t="s">
        <v>82</v>
      </c>
      <c r="E1454" t="s">
        <v>40</v>
      </c>
      <c r="F1454" t="s">
        <v>20</v>
      </c>
      <c r="G1454" t="s">
        <v>2043</v>
      </c>
      <c r="H1454" s="8">
        <v>159</v>
      </c>
      <c r="I1454">
        <v>1</v>
      </c>
      <c r="J1454" s="10">
        <v>159</v>
      </c>
    </row>
    <row r="1455" spans="1:10" x14ac:dyDescent="0.35">
      <c r="A1455" s="5" t="s">
        <v>1208</v>
      </c>
      <c r="B1455" s="2">
        <v>43473</v>
      </c>
      <c r="C1455">
        <v>3</v>
      </c>
      <c r="D1455" t="s">
        <v>37</v>
      </c>
      <c r="E1455" t="s">
        <v>62</v>
      </c>
      <c r="F1455" t="s">
        <v>16</v>
      </c>
      <c r="G1455" t="s">
        <v>2043</v>
      </c>
      <c r="H1455" s="8">
        <v>159</v>
      </c>
      <c r="I1455">
        <v>6</v>
      </c>
      <c r="J1455" s="10">
        <v>954</v>
      </c>
    </row>
    <row r="1456" spans="1:10" x14ac:dyDescent="0.35">
      <c r="A1456" s="5" t="s">
        <v>1210</v>
      </c>
      <c r="B1456" s="2">
        <v>43474</v>
      </c>
      <c r="C1456">
        <v>3</v>
      </c>
      <c r="D1456" t="s">
        <v>37</v>
      </c>
      <c r="E1456" t="s">
        <v>62</v>
      </c>
      <c r="F1456" t="s">
        <v>16</v>
      </c>
      <c r="G1456" t="s">
        <v>2043</v>
      </c>
      <c r="H1456" s="8">
        <v>159</v>
      </c>
      <c r="I1456">
        <v>0</v>
      </c>
      <c r="J1456" s="10">
        <v>0</v>
      </c>
    </row>
    <row r="1457" spans="1:10" x14ac:dyDescent="0.35">
      <c r="A1457" s="5" t="s">
        <v>1212</v>
      </c>
      <c r="B1457" s="2">
        <v>43475</v>
      </c>
      <c r="C1457">
        <v>11</v>
      </c>
      <c r="D1457" t="s">
        <v>10</v>
      </c>
      <c r="E1457" t="s">
        <v>57</v>
      </c>
      <c r="F1457" t="s">
        <v>12</v>
      </c>
      <c r="G1457" t="s">
        <v>2043</v>
      </c>
      <c r="H1457" s="8">
        <v>159</v>
      </c>
      <c r="I1457">
        <v>4</v>
      </c>
      <c r="J1457" s="10">
        <v>636</v>
      </c>
    </row>
    <row r="1458" spans="1:10" x14ac:dyDescent="0.35">
      <c r="A1458" s="5" t="s">
        <v>1225</v>
      </c>
      <c r="B1458" s="2">
        <v>43478</v>
      </c>
      <c r="C1458">
        <v>13</v>
      </c>
      <c r="D1458" t="s">
        <v>28</v>
      </c>
      <c r="E1458" t="s">
        <v>11</v>
      </c>
      <c r="F1458" t="s">
        <v>12</v>
      </c>
      <c r="G1458" t="s">
        <v>2043</v>
      </c>
      <c r="H1458" s="8">
        <v>159</v>
      </c>
      <c r="I1458">
        <v>0</v>
      </c>
      <c r="J1458" s="10">
        <v>0</v>
      </c>
    </row>
    <row r="1459" spans="1:10" x14ac:dyDescent="0.35">
      <c r="A1459" s="5" t="s">
        <v>1226</v>
      </c>
      <c r="B1459" s="2">
        <v>43478</v>
      </c>
      <c r="C1459">
        <v>3</v>
      </c>
      <c r="D1459" t="s">
        <v>37</v>
      </c>
      <c r="E1459" t="s">
        <v>62</v>
      </c>
      <c r="F1459" t="s">
        <v>16</v>
      </c>
      <c r="G1459" t="s">
        <v>2043</v>
      </c>
      <c r="H1459" s="8">
        <v>159</v>
      </c>
      <c r="I1459">
        <v>4</v>
      </c>
      <c r="J1459" s="10">
        <v>636</v>
      </c>
    </row>
    <row r="1460" spans="1:10" x14ac:dyDescent="0.35">
      <c r="A1460" s="5" t="s">
        <v>1228</v>
      </c>
      <c r="B1460" s="2">
        <v>43478</v>
      </c>
      <c r="C1460">
        <v>8</v>
      </c>
      <c r="D1460" t="s">
        <v>39</v>
      </c>
      <c r="E1460" t="s">
        <v>19</v>
      </c>
      <c r="F1460" t="s">
        <v>20</v>
      </c>
      <c r="G1460" t="s">
        <v>2043</v>
      </c>
      <c r="H1460" s="8">
        <v>159</v>
      </c>
      <c r="I1460">
        <v>6</v>
      </c>
      <c r="J1460" s="10">
        <v>954</v>
      </c>
    </row>
    <row r="1461" spans="1:10" x14ac:dyDescent="0.35">
      <c r="A1461" s="5" t="s">
        <v>1232</v>
      </c>
      <c r="B1461" s="2">
        <v>43479</v>
      </c>
      <c r="C1461">
        <v>10</v>
      </c>
      <c r="D1461" t="s">
        <v>52</v>
      </c>
      <c r="E1461" t="s">
        <v>40</v>
      </c>
      <c r="F1461" t="s">
        <v>20</v>
      </c>
      <c r="G1461" t="s">
        <v>2043</v>
      </c>
      <c r="H1461" s="8">
        <v>159</v>
      </c>
      <c r="I1461">
        <v>3</v>
      </c>
      <c r="J1461" s="10">
        <v>477</v>
      </c>
    </row>
    <row r="1462" spans="1:10" x14ac:dyDescent="0.35">
      <c r="A1462" s="5" t="s">
        <v>1247</v>
      </c>
      <c r="B1462" s="2">
        <v>43482</v>
      </c>
      <c r="C1462">
        <v>10</v>
      </c>
      <c r="D1462" t="s">
        <v>52</v>
      </c>
      <c r="E1462" t="s">
        <v>40</v>
      </c>
      <c r="F1462" t="s">
        <v>20</v>
      </c>
      <c r="G1462" t="s">
        <v>2043</v>
      </c>
      <c r="H1462" s="8">
        <v>159</v>
      </c>
      <c r="I1462">
        <v>3</v>
      </c>
      <c r="J1462" s="10">
        <v>477</v>
      </c>
    </row>
    <row r="1463" spans="1:10" x14ac:dyDescent="0.35">
      <c r="A1463" s="5" t="s">
        <v>1251</v>
      </c>
      <c r="B1463" s="2">
        <v>43484</v>
      </c>
      <c r="C1463">
        <v>9</v>
      </c>
      <c r="D1463" t="s">
        <v>18</v>
      </c>
      <c r="E1463" t="s">
        <v>40</v>
      </c>
      <c r="F1463" t="s">
        <v>20</v>
      </c>
      <c r="G1463" t="s">
        <v>2043</v>
      </c>
      <c r="H1463" s="8">
        <v>159</v>
      </c>
      <c r="I1463">
        <v>7</v>
      </c>
      <c r="J1463" s="10">
        <v>1113</v>
      </c>
    </row>
    <row r="1464" spans="1:10" x14ac:dyDescent="0.35">
      <c r="A1464" s="5" t="s">
        <v>1252</v>
      </c>
      <c r="B1464" s="2">
        <v>43485</v>
      </c>
      <c r="C1464">
        <v>14</v>
      </c>
      <c r="D1464" t="s">
        <v>33</v>
      </c>
      <c r="E1464" t="s">
        <v>11</v>
      </c>
      <c r="F1464" t="s">
        <v>12</v>
      </c>
      <c r="G1464" t="s">
        <v>2043</v>
      </c>
      <c r="H1464" s="8">
        <v>159</v>
      </c>
      <c r="I1464">
        <v>1</v>
      </c>
      <c r="J1464" s="10">
        <v>159</v>
      </c>
    </row>
    <row r="1465" spans="1:10" x14ac:dyDescent="0.35">
      <c r="A1465" s="5" t="s">
        <v>1256</v>
      </c>
      <c r="B1465" s="2">
        <v>43486</v>
      </c>
      <c r="C1465">
        <v>10</v>
      </c>
      <c r="D1465" t="s">
        <v>52</v>
      </c>
      <c r="E1465" t="s">
        <v>40</v>
      </c>
      <c r="F1465" t="s">
        <v>20</v>
      </c>
      <c r="G1465" t="s">
        <v>2043</v>
      </c>
      <c r="H1465" s="8">
        <v>159</v>
      </c>
      <c r="I1465">
        <v>1</v>
      </c>
      <c r="J1465" s="10">
        <v>159</v>
      </c>
    </row>
    <row r="1466" spans="1:10" x14ac:dyDescent="0.35">
      <c r="A1466" s="5" t="s">
        <v>1257</v>
      </c>
      <c r="B1466" s="2">
        <v>43486</v>
      </c>
      <c r="C1466">
        <v>4</v>
      </c>
      <c r="D1466" t="s">
        <v>45</v>
      </c>
      <c r="E1466" t="s">
        <v>62</v>
      </c>
      <c r="F1466" t="s">
        <v>16</v>
      </c>
      <c r="G1466" t="s">
        <v>2043</v>
      </c>
      <c r="H1466" s="8">
        <v>159</v>
      </c>
      <c r="I1466">
        <v>4</v>
      </c>
      <c r="J1466" s="10">
        <v>636</v>
      </c>
    </row>
    <row r="1467" spans="1:10" x14ac:dyDescent="0.35">
      <c r="A1467" s="5" t="s">
        <v>1261</v>
      </c>
      <c r="B1467" s="2">
        <v>43488</v>
      </c>
      <c r="C1467">
        <v>10</v>
      </c>
      <c r="D1467" t="s">
        <v>52</v>
      </c>
      <c r="E1467" t="s">
        <v>40</v>
      </c>
      <c r="F1467" t="s">
        <v>20</v>
      </c>
      <c r="G1467" t="s">
        <v>2043</v>
      </c>
      <c r="H1467" s="8">
        <v>159</v>
      </c>
      <c r="I1467">
        <v>6</v>
      </c>
      <c r="J1467" s="10">
        <v>954</v>
      </c>
    </row>
    <row r="1468" spans="1:10" x14ac:dyDescent="0.35">
      <c r="A1468" s="5" t="s">
        <v>1262</v>
      </c>
      <c r="B1468" s="2">
        <v>43489</v>
      </c>
      <c r="C1468">
        <v>8</v>
      </c>
      <c r="D1468" t="s">
        <v>39</v>
      </c>
      <c r="E1468" t="s">
        <v>19</v>
      </c>
      <c r="F1468" t="s">
        <v>20</v>
      </c>
      <c r="G1468" t="s">
        <v>2043</v>
      </c>
      <c r="H1468" s="8">
        <v>159</v>
      </c>
      <c r="I1468">
        <v>4</v>
      </c>
      <c r="J1468" s="10">
        <v>636</v>
      </c>
    </row>
    <row r="1469" spans="1:10" x14ac:dyDescent="0.35">
      <c r="A1469" s="5" t="s">
        <v>1272</v>
      </c>
      <c r="B1469" s="2">
        <v>43493</v>
      </c>
      <c r="C1469">
        <v>4</v>
      </c>
      <c r="D1469" t="s">
        <v>45</v>
      </c>
      <c r="E1469" t="s">
        <v>15</v>
      </c>
      <c r="F1469" t="s">
        <v>16</v>
      </c>
      <c r="G1469" t="s">
        <v>2043</v>
      </c>
      <c r="H1469" s="8">
        <v>159</v>
      </c>
      <c r="I1469">
        <v>7</v>
      </c>
      <c r="J1469" s="10">
        <v>1113</v>
      </c>
    </row>
    <row r="1470" spans="1:10" x14ac:dyDescent="0.35">
      <c r="A1470" s="5" t="s">
        <v>1274</v>
      </c>
      <c r="B1470" s="2">
        <v>43494</v>
      </c>
      <c r="C1470">
        <v>9</v>
      </c>
      <c r="D1470" t="s">
        <v>18</v>
      </c>
      <c r="E1470" t="s">
        <v>40</v>
      </c>
      <c r="F1470" t="s">
        <v>20</v>
      </c>
      <c r="G1470" t="s">
        <v>2043</v>
      </c>
      <c r="H1470" s="8">
        <v>159</v>
      </c>
      <c r="I1470">
        <v>3</v>
      </c>
      <c r="J1470" s="10">
        <v>477</v>
      </c>
    </row>
    <row r="1471" spans="1:10" x14ac:dyDescent="0.35">
      <c r="A1471" s="5" t="s">
        <v>1276</v>
      </c>
      <c r="B1471" s="2">
        <v>43495</v>
      </c>
      <c r="C1471">
        <v>3</v>
      </c>
      <c r="D1471" t="s">
        <v>37</v>
      </c>
      <c r="E1471" t="s">
        <v>62</v>
      </c>
      <c r="F1471" t="s">
        <v>16</v>
      </c>
      <c r="G1471" t="s">
        <v>2043</v>
      </c>
      <c r="H1471" s="8">
        <v>159</v>
      </c>
      <c r="I1471">
        <v>9</v>
      </c>
      <c r="J1471" s="10">
        <v>1431</v>
      </c>
    </row>
    <row r="1472" spans="1:10" x14ac:dyDescent="0.35">
      <c r="A1472" s="5" t="s">
        <v>1287</v>
      </c>
      <c r="B1472" s="2">
        <v>43501</v>
      </c>
      <c r="C1472">
        <v>12</v>
      </c>
      <c r="D1472" t="s">
        <v>60</v>
      </c>
      <c r="E1472" t="s">
        <v>11</v>
      </c>
      <c r="F1472" t="s">
        <v>12</v>
      </c>
      <c r="G1472" t="s">
        <v>2043</v>
      </c>
      <c r="H1472" s="8">
        <v>159</v>
      </c>
      <c r="I1472">
        <v>2</v>
      </c>
      <c r="J1472" s="10">
        <v>318</v>
      </c>
    </row>
    <row r="1473" spans="1:10" x14ac:dyDescent="0.35">
      <c r="A1473" s="5" t="s">
        <v>1293</v>
      </c>
      <c r="B1473" s="2">
        <v>43502</v>
      </c>
      <c r="C1473">
        <v>12</v>
      </c>
      <c r="D1473" t="s">
        <v>60</v>
      </c>
      <c r="E1473" t="s">
        <v>57</v>
      </c>
      <c r="F1473" t="s">
        <v>12</v>
      </c>
      <c r="G1473" t="s">
        <v>2043</v>
      </c>
      <c r="H1473" s="8">
        <v>159</v>
      </c>
      <c r="I1473">
        <v>2</v>
      </c>
      <c r="J1473" s="10">
        <v>318</v>
      </c>
    </row>
    <row r="1474" spans="1:10" x14ac:dyDescent="0.35">
      <c r="A1474" s="5" t="s">
        <v>1297</v>
      </c>
      <c r="B1474" s="2">
        <v>43504</v>
      </c>
      <c r="C1474">
        <v>14</v>
      </c>
      <c r="D1474" t="s">
        <v>33</v>
      </c>
      <c r="E1474" t="s">
        <v>57</v>
      </c>
      <c r="F1474" t="s">
        <v>12</v>
      </c>
      <c r="G1474" t="s">
        <v>2043</v>
      </c>
      <c r="H1474" s="8">
        <v>159</v>
      </c>
      <c r="I1474">
        <v>8</v>
      </c>
      <c r="J1474" s="10">
        <v>1272</v>
      </c>
    </row>
    <row r="1475" spans="1:10" x14ac:dyDescent="0.35">
      <c r="A1475" s="5" t="s">
        <v>1302</v>
      </c>
      <c r="B1475" s="2">
        <v>43506</v>
      </c>
      <c r="C1475">
        <v>13</v>
      </c>
      <c r="D1475" t="s">
        <v>28</v>
      </c>
      <c r="E1475" t="s">
        <v>57</v>
      </c>
      <c r="F1475" t="s">
        <v>12</v>
      </c>
      <c r="G1475" t="s">
        <v>2043</v>
      </c>
      <c r="H1475" s="8">
        <v>159</v>
      </c>
      <c r="I1475">
        <v>8</v>
      </c>
      <c r="J1475" s="10">
        <v>1272</v>
      </c>
    </row>
    <row r="1476" spans="1:10" x14ac:dyDescent="0.35">
      <c r="A1476" s="5" t="s">
        <v>1305</v>
      </c>
      <c r="B1476" s="2">
        <v>43509</v>
      </c>
      <c r="C1476">
        <v>13</v>
      </c>
      <c r="D1476" t="s">
        <v>28</v>
      </c>
      <c r="E1476" t="s">
        <v>11</v>
      </c>
      <c r="F1476" t="s">
        <v>12</v>
      </c>
      <c r="G1476" t="s">
        <v>2043</v>
      </c>
      <c r="H1476" s="8">
        <v>159</v>
      </c>
      <c r="I1476">
        <v>3</v>
      </c>
      <c r="J1476" s="10">
        <v>477</v>
      </c>
    </row>
    <row r="1477" spans="1:10" x14ac:dyDescent="0.35">
      <c r="A1477" s="5" t="s">
        <v>1333</v>
      </c>
      <c r="B1477" s="2">
        <v>43516</v>
      </c>
      <c r="C1477">
        <v>9</v>
      </c>
      <c r="D1477" t="s">
        <v>18</v>
      </c>
      <c r="E1477" t="s">
        <v>40</v>
      </c>
      <c r="F1477" t="s">
        <v>20</v>
      </c>
      <c r="G1477" t="s">
        <v>2043</v>
      </c>
      <c r="H1477" s="8">
        <v>159</v>
      </c>
      <c r="I1477">
        <v>2</v>
      </c>
      <c r="J1477" s="10">
        <v>318</v>
      </c>
    </row>
    <row r="1478" spans="1:10" x14ac:dyDescent="0.35">
      <c r="A1478" s="5" t="s">
        <v>1352</v>
      </c>
      <c r="B1478" s="2">
        <v>43522</v>
      </c>
      <c r="C1478">
        <v>13</v>
      </c>
      <c r="D1478" t="s">
        <v>28</v>
      </c>
      <c r="E1478" t="s">
        <v>57</v>
      </c>
      <c r="F1478" t="s">
        <v>12</v>
      </c>
      <c r="G1478" t="s">
        <v>2043</v>
      </c>
      <c r="H1478" s="8">
        <v>159</v>
      </c>
      <c r="I1478">
        <v>5</v>
      </c>
      <c r="J1478" s="10">
        <v>795</v>
      </c>
    </row>
    <row r="1479" spans="1:10" x14ac:dyDescent="0.35">
      <c r="A1479" s="5" t="s">
        <v>1353</v>
      </c>
      <c r="B1479" s="2">
        <v>43522</v>
      </c>
      <c r="C1479">
        <v>8</v>
      </c>
      <c r="D1479" t="s">
        <v>39</v>
      </c>
      <c r="E1479" t="s">
        <v>19</v>
      </c>
      <c r="F1479" t="s">
        <v>20</v>
      </c>
      <c r="G1479" t="s">
        <v>2043</v>
      </c>
      <c r="H1479" s="8">
        <v>159</v>
      </c>
      <c r="I1479">
        <v>8</v>
      </c>
      <c r="J1479" s="10">
        <v>1272</v>
      </c>
    </row>
    <row r="1480" spans="1:10" x14ac:dyDescent="0.35">
      <c r="A1480" s="5" t="s">
        <v>1364</v>
      </c>
      <c r="B1480" s="2">
        <v>43525</v>
      </c>
      <c r="C1480">
        <v>17</v>
      </c>
      <c r="D1480" t="s">
        <v>30</v>
      </c>
      <c r="E1480" t="s">
        <v>31</v>
      </c>
      <c r="F1480" t="s">
        <v>24</v>
      </c>
      <c r="G1480" t="s">
        <v>2043</v>
      </c>
      <c r="H1480" s="8">
        <v>159</v>
      </c>
      <c r="I1480">
        <v>9</v>
      </c>
      <c r="J1480" s="10">
        <v>1431</v>
      </c>
    </row>
    <row r="1481" spans="1:10" x14ac:dyDescent="0.35">
      <c r="A1481" s="5" t="s">
        <v>1366</v>
      </c>
      <c r="B1481" s="2">
        <v>43525</v>
      </c>
      <c r="C1481">
        <v>8</v>
      </c>
      <c r="D1481" t="s">
        <v>39</v>
      </c>
      <c r="E1481" t="s">
        <v>40</v>
      </c>
      <c r="F1481" t="s">
        <v>20</v>
      </c>
      <c r="G1481" t="s">
        <v>2043</v>
      </c>
      <c r="H1481" s="8">
        <v>159</v>
      </c>
      <c r="I1481">
        <v>5</v>
      </c>
      <c r="J1481" s="10">
        <v>795</v>
      </c>
    </row>
    <row r="1482" spans="1:10" x14ac:dyDescent="0.35">
      <c r="A1482" s="5" t="s">
        <v>1368</v>
      </c>
      <c r="B1482" s="2">
        <v>43526</v>
      </c>
      <c r="C1482">
        <v>1</v>
      </c>
      <c r="D1482" t="s">
        <v>14</v>
      </c>
      <c r="E1482" t="s">
        <v>62</v>
      </c>
      <c r="F1482" t="s">
        <v>16</v>
      </c>
      <c r="G1482" t="s">
        <v>2043</v>
      </c>
      <c r="H1482" s="8">
        <v>159</v>
      </c>
      <c r="I1482">
        <v>6</v>
      </c>
      <c r="J1482" s="10">
        <v>954</v>
      </c>
    </row>
    <row r="1483" spans="1:10" x14ac:dyDescent="0.35">
      <c r="A1483" s="5" t="s">
        <v>1376</v>
      </c>
      <c r="B1483" s="2">
        <v>43530</v>
      </c>
      <c r="C1483">
        <v>8</v>
      </c>
      <c r="D1483" t="s">
        <v>39</v>
      </c>
      <c r="E1483" t="s">
        <v>40</v>
      </c>
      <c r="F1483" t="s">
        <v>20</v>
      </c>
      <c r="G1483" t="s">
        <v>2043</v>
      </c>
      <c r="H1483" s="8">
        <v>159</v>
      </c>
      <c r="I1483">
        <v>8</v>
      </c>
      <c r="J1483" s="10">
        <v>1272</v>
      </c>
    </row>
    <row r="1484" spans="1:10" x14ac:dyDescent="0.35">
      <c r="A1484" s="5" t="s">
        <v>1377</v>
      </c>
      <c r="B1484" s="2">
        <v>43530</v>
      </c>
      <c r="C1484">
        <v>19</v>
      </c>
      <c r="D1484" t="s">
        <v>50</v>
      </c>
      <c r="E1484" t="s">
        <v>23</v>
      </c>
      <c r="F1484" t="s">
        <v>24</v>
      </c>
      <c r="G1484" t="s">
        <v>2043</v>
      </c>
      <c r="H1484" s="8">
        <v>159</v>
      </c>
      <c r="I1484">
        <v>5</v>
      </c>
      <c r="J1484" s="10">
        <v>795</v>
      </c>
    </row>
    <row r="1485" spans="1:10" x14ac:dyDescent="0.35">
      <c r="A1485" s="5" t="s">
        <v>1381</v>
      </c>
      <c r="B1485" s="2">
        <v>43531</v>
      </c>
      <c r="C1485">
        <v>12</v>
      </c>
      <c r="D1485" t="s">
        <v>60</v>
      </c>
      <c r="E1485" t="s">
        <v>11</v>
      </c>
      <c r="F1485" t="s">
        <v>12</v>
      </c>
      <c r="G1485" t="s">
        <v>2043</v>
      </c>
      <c r="H1485" s="8">
        <v>159</v>
      </c>
      <c r="I1485">
        <v>0</v>
      </c>
      <c r="J1485" s="10">
        <v>0</v>
      </c>
    </row>
    <row r="1486" spans="1:10" x14ac:dyDescent="0.35">
      <c r="A1486" s="5" t="s">
        <v>1385</v>
      </c>
      <c r="B1486" s="2">
        <v>43531</v>
      </c>
      <c r="C1486">
        <v>8</v>
      </c>
      <c r="D1486" t="s">
        <v>39</v>
      </c>
      <c r="E1486" t="s">
        <v>40</v>
      </c>
      <c r="F1486" t="s">
        <v>20</v>
      </c>
      <c r="G1486" t="s">
        <v>2043</v>
      </c>
      <c r="H1486" s="8">
        <v>159</v>
      </c>
      <c r="I1486">
        <v>2</v>
      </c>
      <c r="J1486" s="10">
        <v>318</v>
      </c>
    </row>
    <row r="1487" spans="1:10" x14ac:dyDescent="0.35">
      <c r="A1487" s="5" t="s">
        <v>1387</v>
      </c>
      <c r="B1487" s="2">
        <v>43533</v>
      </c>
      <c r="C1487">
        <v>14</v>
      </c>
      <c r="D1487" t="s">
        <v>33</v>
      </c>
      <c r="E1487" t="s">
        <v>11</v>
      </c>
      <c r="F1487" t="s">
        <v>12</v>
      </c>
      <c r="G1487" t="s">
        <v>2043</v>
      </c>
      <c r="H1487" s="8">
        <v>159</v>
      </c>
      <c r="I1487">
        <v>1</v>
      </c>
      <c r="J1487" s="10">
        <v>159</v>
      </c>
    </row>
    <row r="1488" spans="1:10" x14ac:dyDescent="0.35">
      <c r="A1488" s="5" t="s">
        <v>1404</v>
      </c>
      <c r="B1488" s="2">
        <v>43535</v>
      </c>
      <c r="C1488">
        <v>15</v>
      </c>
      <c r="D1488" t="s">
        <v>112</v>
      </c>
      <c r="E1488" t="s">
        <v>11</v>
      </c>
      <c r="F1488" t="s">
        <v>12</v>
      </c>
      <c r="G1488" t="s">
        <v>2043</v>
      </c>
      <c r="H1488" s="8">
        <v>159</v>
      </c>
      <c r="I1488">
        <v>9</v>
      </c>
      <c r="J1488" s="10">
        <v>1431</v>
      </c>
    </row>
    <row r="1489" spans="1:10" x14ac:dyDescent="0.35">
      <c r="A1489" s="5" t="s">
        <v>1406</v>
      </c>
      <c r="B1489" s="2">
        <v>43535</v>
      </c>
      <c r="C1489">
        <v>18</v>
      </c>
      <c r="D1489" t="s">
        <v>22</v>
      </c>
      <c r="E1489" t="s">
        <v>31</v>
      </c>
      <c r="F1489" t="s">
        <v>24</v>
      </c>
      <c r="G1489" t="s">
        <v>2043</v>
      </c>
      <c r="H1489" s="8">
        <v>159</v>
      </c>
      <c r="I1489">
        <v>1</v>
      </c>
      <c r="J1489" s="10">
        <v>159</v>
      </c>
    </row>
    <row r="1490" spans="1:10" x14ac:dyDescent="0.35">
      <c r="A1490" s="5" t="s">
        <v>1412</v>
      </c>
      <c r="B1490" s="2">
        <v>43538</v>
      </c>
      <c r="C1490">
        <v>4</v>
      </c>
      <c r="D1490" t="s">
        <v>45</v>
      </c>
      <c r="E1490" t="s">
        <v>15</v>
      </c>
      <c r="F1490" t="s">
        <v>16</v>
      </c>
      <c r="G1490" t="s">
        <v>2043</v>
      </c>
      <c r="H1490" s="8">
        <v>159</v>
      </c>
      <c r="I1490">
        <v>2</v>
      </c>
      <c r="J1490" s="10">
        <v>318</v>
      </c>
    </row>
    <row r="1491" spans="1:10" x14ac:dyDescent="0.35">
      <c r="A1491" s="5" t="s">
        <v>1415</v>
      </c>
      <c r="B1491" s="2">
        <v>43541</v>
      </c>
      <c r="C1491">
        <v>4</v>
      </c>
      <c r="D1491" t="s">
        <v>45</v>
      </c>
      <c r="E1491" t="s">
        <v>62</v>
      </c>
      <c r="F1491" t="s">
        <v>16</v>
      </c>
      <c r="G1491" t="s">
        <v>2043</v>
      </c>
      <c r="H1491" s="8">
        <v>159</v>
      </c>
      <c r="I1491">
        <v>5</v>
      </c>
      <c r="J1491" s="10">
        <v>795</v>
      </c>
    </row>
    <row r="1492" spans="1:10" x14ac:dyDescent="0.35">
      <c r="A1492" s="5" t="s">
        <v>1417</v>
      </c>
      <c r="B1492" s="2">
        <v>43541</v>
      </c>
      <c r="C1492">
        <v>14</v>
      </c>
      <c r="D1492" t="s">
        <v>33</v>
      </c>
      <c r="E1492" t="s">
        <v>11</v>
      </c>
      <c r="F1492" t="s">
        <v>12</v>
      </c>
      <c r="G1492" t="s">
        <v>2043</v>
      </c>
      <c r="H1492" s="8">
        <v>159</v>
      </c>
      <c r="I1492">
        <v>6</v>
      </c>
      <c r="J1492" s="10">
        <v>954</v>
      </c>
    </row>
    <row r="1493" spans="1:10" x14ac:dyDescent="0.35">
      <c r="A1493" s="5" t="s">
        <v>1420</v>
      </c>
      <c r="B1493" s="2">
        <v>43541</v>
      </c>
      <c r="C1493">
        <v>11</v>
      </c>
      <c r="D1493" t="s">
        <v>10</v>
      </c>
      <c r="E1493" t="s">
        <v>57</v>
      </c>
      <c r="F1493" t="s">
        <v>12</v>
      </c>
      <c r="G1493" t="s">
        <v>2043</v>
      </c>
      <c r="H1493" s="8">
        <v>159</v>
      </c>
      <c r="I1493">
        <v>4</v>
      </c>
      <c r="J1493" s="10">
        <v>636</v>
      </c>
    </row>
    <row r="1494" spans="1:10" x14ac:dyDescent="0.35">
      <c r="A1494" s="5" t="s">
        <v>1421</v>
      </c>
      <c r="B1494" s="2">
        <v>43542</v>
      </c>
      <c r="C1494">
        <v>11</v>
      </c>
      <c r="D1494" t="s">
        <v>10</v>
      </c>
      <c r="E1494" t="s">
        <v>57</v>
      </c>
      <c r="F1494" t="s">
        <v>12</v>
      </c>
      <c r="G1494" t="s">
        <v>2043</v>
      </c>
      <c r="H1494" s="8">
        <v>159</v>
      </c>
      <c r="I1494">
        <v>9</v>
      </c>
      <c r="J1494" s="10">
        <v>1431</v>
      </c>
    </row>
    <row r="1495" spans="1:10" x14ac:dyDescent="0.35">
      <c r="A1495" s="5" t="s">
        <v>1427</v>
      </c>
      <c r="B1495" s="2">
        <v>43543</v>
      </c>
      <c r="C1495">
        <v>18</v>
      </c>
      <c r="D1495" t="s">
        <v>22</v>
      </c>
      <c r="E1495" t="s">
        <v>23</v>
      </c>
      <c r="F1495" t="s">
        <v>24</v>
      </c>
      <c r="G1495" t="s">
        <v>2043</v>
      </c>
      <c r="H1495" s="8">
        <v>159</v>
      </c>
      <c r="I1495">
        <v>8</v>
      </c>
      <c r="J1495" s="10">
        <v>1272</v>
      </c>
    </row>
    <row r="1496" spans="1:10" x14ac:dyDescent="0.35">
      <c r="A1496" s="5" t="s">
        <v>1430</v>
      </c>
      <c r="B1496" s="2">
        <v>43543</v>
      </c>
      <c r="C1496">
        <v>4</v>
      </c>
      <c r="D1496" t="s">
        <v>45</v>
      </c>
      <c r="E1496" t="s">
        <v>15</v>
      </c>
      <c r="F1496" t="s">
        <v>16</v>
      </c>
      <c r="G1496" t="s">
        <v>2043</v>
      </c>
      <c r="H1496" s="8">
        <v>159</v>
      </c>
      <c r="I1496">
        <v>3</v>
      </c>
      <c r="J1496" s="10">
        <v>477</v>
      </c>
    </row>
    <row r="1497" spans="1:10" x14ac:dyDescent="0.35">
      <c r="A1497" s="5" t="s">
        <v>1432</v>
      </c>
      <c r="B1497" s="2">
        <v>43544</v>
      </c>
      <c r="C1497">
        <v>15</v>
      </c>
      <c r="D1497" t="s">
        <v>112</v>
      </c>
      <c r="E1497" t="s">
        <v>57</v>
      </c>
      <c r="F1497" t="s">
        <v>12</v>
      </c>
      <c r="G1497" t="s">
        <v>2043</v>
      </c>
      <c r="H1497" s="8">
        <v>159</v>
      </c>
      <c r="I1497">
        <v>5</v>
      </c>
      <c r="J1497" s="10">
        <v>795</v>
      </c>
    </row>
    <row r="1498" spans="1:10" x14ac:dyDescent="0.35">
      <c r="A1498" s="5" t="s">
        <v>1437</v>
      </c>
      <c r="B1498" s="2">
        <v>43547</v>
      </c>
      <c r="C1498">
        <v>2</v>
      </c>
      <c r="D1498" t="s">
        <v>100</v>
      </c>
      <c r="E1498" t="s">
        <v>15</v>
      </c>
      <c r="F1498" t="s">
        <v>16</v>
      </c>
      <c r="G1498" t="s">
        <v>2043</v>
      </c>
      <c r="H1498" s="8">
        <v>159</v>
      </c>
      <c r="I1498">
        <v>5</v>
      </c>
      <c r="J1498" s="10">
        <v>795</v>
      </c>
    </row>
    <row r="1499" spans="1:10" x14ac:dyDescent="0.35">
      <c r="A1499" s="5" t="s">
        <v>1446</v>
      </c>
      <c r="B1499" s="2">
        <v>43547</v>
      </c>
      <c r="C1499">
        <v>15</v>
      </c>
      <c r="D1499" t="s">
        <v>112</v>
      </c>
      <c r="E1499" t="s">
        <v>57</v>
      </c>
      <c r="F1499" t="s">
        <v>12</v>
      </c>
      <c r="G1499" t="s">
        <v>2043</v>
      </c>
      <c r="H1499" s="8">
        <v>159</v>
      </c>
      <c r="I1499">
        <v>7</v>
      </c>
      <c r="J1499" s="10">
        <v>1113</v>
      </c>
    </row>
    <row r="1500" spans="1:10" x14ac:dyDescent="0.35">
      <c r="A1500" s="5" t="s">
        <v>1455</v>
      </c>
      <c r="B1500" s="2">
        <v>43551</v>
      </c>
      <c r="C1500">
        <v>17</v>
      </c>
      <c r="D1500" t="s">
        <v>30</v>
      </c>
      <c r="E1500" t="s">
        <v>31</v>
      </c>
      <c r="F1500" t="s">
        <v>24</v>
      </c>
      <c r="G1500" t="s">
        <v>2043</v>
      </c>
      <c r="H1500" s="8">
        <v>159</v>
      </c>
      <c r="I1500">
        <v>7</v>
      </c>
      <c r="J1500" s="10">
        <v>1113</v>
      </c>
    </row>
    <row r="1501" spans="1:10" x14ac:dyDescent="0.35">
      <c r="A1501" s="5" t="s">
        <v>1459</v>
      </c>
      <c r="B1501" s="2">
        <v>43553</v>
      </c>
      <c r="C1501">
        <v>18</v>
      </c>
      <c r="D1501" t="s">
        <v>22</v>
      </c>
      <c r="E1501" t="s">
        <v>31</v>
      </c>
      <c r="F1501" t="s">
        <v>24</v>
      </c>
      <c r="G1501" t="s">
        <v>2043</v>
      </c>
      <c r="H1501" s="8">
        <v>159</v>
      </c>
      <c r="I1501">
        <v>0</v>
      </c>
      <c r="J1501" s="10">
        <v>0</v>
      </c>
    </row>
    <row r="1502" spans="1:10" x14ac:dyDescent="0.35">
      <c r="A1502" s="5" t="s">
        <v>1465</v>
      </c>
      <c r="B1502" s="2">
        <v>43555</v>
      </c>
      <c r="C1502">
        <v>19</v>
      </c>
      <c r="D1502" t="s">
        <v>50</v>
      </c>
      <c r="E1502" t="s">
        <v>31</v>
      </c>
      <c r="F1502" t="s">
        <v>24</v>
      </c>
      <c r="G1502" t="s">
        <v>2043</v>
      </c>
      <c r="H1502" s="8">
        <v>159</v>
      </c>
      <c r="I1502">
        <v>6</v>
      </c>
      <c r="J1502" s="10">
        <v>954</v>
      </c>
    </row>
    <row r="1503" spans="1:10" x14ac:dyDescent="0.35">
      <c r="A1503" s="5" t="s">
        <v>1472</v>
      </c>
      <c r="B1503" s="2">
        <v>43558</v>
      </c>
      <c r="C1503">
        <v>12</v>
      </c>
      <c r="D1503" t="s">
        <v>60</v>
      </c>
      <c r="E1503" t="s">
        <v>11</v>
      </c>
      <c r="F1503" t="s">
        <v>12</v>
      </c>
      <c r="G1503" t="s">
        <v>2043</v>
      </c>
      <c r="H1503" s="8">
        <v>159</v>
      </c>
      <c r="I1503">
        <v>8</v>
      </c>
      <c r="J1503" s="10">
        <v>1272</v>
      </c>
    </row>
    <row r="1504" spans="1:10" x14ac:dyDescent="0.35">
      <c r="A1504" s="5" t="s">
        <v>1474</v>
      </c>
      <c r="B1504" s="2">
        <v>43559</v>
      </c>
      <c r="C1504">
        <v>8</v>
      </c>
      <c r="D1504" t="s">
        <v>39</v>
      </c>
      <c r="E1504" t="s">
        <v>19</v>
      </c>
      <c r="F1504" t="s">
        <v>20</v>
      </c>
      <c r="G1504" t="s">
        <v>2043</v>
      </c>
      <c r="H1504" s="8">
        <v>159</v>
      </c>
      <c r="I1504">
        <v>4</v>
      </c>
      <c r="J1504" s="10">
        <v>636</v>
      </c>
    </row>
    <row r="1505" spans="1:10" x14ac:dyDescent="0.35">
      <c r="A1505" s="5" t="s">
        <v>1488</v>
      </c>
      <c r="B1505" s="2">
        <v>43562</v>
      </c>
      <c r="C1505">
        <v>15</v>
      </c>
      <c r="D1505" t="s">
        <v>112</v>
      </c>
      <c r="E1505" t="s">
        <v>11</v>
      </c>
      <c r="F1505" t="s">
        <v>12</v>
      </c>
      <c r="G1505" t="s">
        <v>2043</v>
      </c>
      <c r="H1505" s="8">
        <v>159</v>
      </c>
      <c r="I1505">
        <v>7</v>
      </c>
      <c r="J1505" s="10">
        <v>1113</v>
      </c>
    </row>
    <row r="1506" spans="1:10" x14ac:dyDescent="0.35">
      <c r="A1506" s="5" t="s">
        <v>1489</v>
      </c>
      <c r="B1506" s="2">
        <v>43562</v>
      </c>
      <c r="C1506">
        <v>20</v>
      </c>
      <c r="D1506" t="s">
        <v>35</v>
      </c>
      <c r="E1506" t="s">
        <v>31</v>
      </c>
      <c r="F1506" t="s">
        <v>24</v>
      </c>
      <c r="G1506" t="s">
        <v>2043</v>
      </c>
      <c r="H1506" s="8">
        <v>159</v>
      </c>
      <c r="I1506">
        <v>9</v>
      </c>
      <c r="J1506" s="10">
        <v>1431</v>
      </c>
    </row>
    <row r="1507" spans="1:10" x14ac:dyDescent="0.35">
      <c r="A1507" s="5" t="s">
        <v>1491</v>
      </c>
      <c r="B1507" s="2">
        <v>43563</v>
      </c>
      <c r="C1507">
        <v>12</v>
      </c>
      <c r="D1507" t="s">
        <v>60</v>
      </c>
      <c r="E1507" t="s">
        <v>11</v>
      </c>
      <c r="F1507" t="s">
        <v>12</v>
      </c>
      <c r="G1507" t="s">
        <v>2043</v>
      </c>
      <c r="H1507" s="8">
        <v>159</v>
      </c>
      <c r="I1507">
        <v>9</v>
      </c>
      <c r="J1507" s="10">
        <v>1431</v>
      </c>
    </row>
    <row r="1508" spans="1:10" x14ac:dyDescent="0.35">
      <c r="A1508" s="5" t="s">
        <v>1495</v>
      </c>
      <c r="B1508" s="2">
        <v>43564</v>
      </c>
      <c r="C1508">
        <v>5</v>
      </c>
      <c r="D1508" t="s">
        <v>54</v>
      </c>
      <c r="E1508" t="s">
        <v>15</v>
      </c>
      <c r="F1508" t="s">
        <v>16</v>
      </c>
      <c r="G1508" t="s">
        <v>2043</v>
      </c>
      <c r="H1508" s="8">
        <v>159</v>
      </c>
      <c r="I1508">
        <v>7</v>
      </c>
      <c r="J1508" s="10">
        <v>1113</v>
      </c>
    </row>
    <row r="1509" spans="1:10" x14ac:dyDescent="0.35">
      <c r="A1509" s="5" t="s">
        <v>1501</v>
      </c>
      <c r="B1509" s="2">
        <v>43566</v>
      </c>
      <c r="C1509">
        <v>16</v>
      </c>
      <c r="D1509" t="s">
        <v>26</v>
      </c>
      <c r="E1509" t="s">
        <v>23</v>
      </c>
      <c r="F1509" t="s">
        <v>24</v>
      </c>
      <c r="G1509" t="s">
        <v>2043</v>
      </c>
      <c r="H1509" s="8">
        <v>159</v>
      </c>
      <c r="I1509">
        <v>8</v>
      </c>
      <c r="J1509" s="10">
        <v>1272</v>
      </c>
    </row>
    <row r="1510" spans="1:10" x14ac:dyDescent="0.35">
      <c r="A1510" s="5" t="s">
        <v>1514</v>
      </c>
      <c r="B1510" s="2">
        <v>43573</v>
      </c>
      <c r="C1510">
        <v>15</v>
      </c>
      <c r="D1510" t="s">
        <v>112</v>
      </c>
      <c r="E1510" t="s">
        <v>11</v>
      </c>
      <c r="F1510" t="s">
        <v>12</v>
      </c>
      <c r="G1510" t="s">
        <v>2043</v>
      </c>
      <c r="H1510" s="8">
        <v>159</v>
      </c>
      <c r="I1510">
        <v>8</v>
      </c>
      <c r="J1510" s="10">
        <v>1272</v>
      </c>
    </row>
    <row r="1511" spans="1:10" x14ac:dyDescent="0.35">
      <c r="A1511" s="5" t="s">
        <v>1516</v>
      </c>
      <c r="B1511" s="2">
        <v>43574</v>
      </c>
      <c r="C1511">
        <v>19</v>
      </c>
      <c r="D1511" t="s">
        <v>50</v>
      </c>
      <c r="E1511" t="s">
        <v>23</v>
      </c>
      <c r="F1511" t="s">
        <v>24</v>
      </c>
      <c r="G1511" t="s">
        <v>2043</v>
      </c>
      <c r="H1511" s="8">
        <v>159</v>
      </c>
      <c r="I1511">
        <v>9</v>
      </c>
      <c r="J1511" s="10">
        <v>1431</v>
      </c>
    </row>
    <row r="1512" spans="1:10" x14ac:dyDescent="0.35">
      <c r="A1512" s="5" t="s">
        <v>1521</v>
      </c>
      <c r="B1512" s="2">
        <v>43575</v>
      </c>
      <c r="C1512">
        <v>18</v>
      </c>
      <c r="D1512" t="s">
        <v>22</v>
      </c>
      <c r="E1512" t="s">
        <v>31</v>
      </c>
      <c r="F1512" t="s">
        <v>24</v>
      </c>
      <c r="G1512" t="s">
        <v>2043</v>
      </c>
      <c r="H1512" s="8">
        <v>159</v>
      </c>
      <c r="I1512">
        <v>8</v>
      </c>
      <c r="J1512" s="10">
        <v>1272</v>
      </c>
    </row>
    <row r="1513" spans="1:10" x14ac:dyDescent="0.35">
      <c r="A1513" s="5" t="s">
        <v>1527</v>
      </c>
      <c r="B1513" s="2">
        <v>43577</v>
      </c>
      <c r="C1513">
        <v>11</v>
      </c>
      <c r="D1513" t="s">
        <v>10</v>
      </c>
      <c r="E1513" t="s">
        <v>57</v>
      </c>
      <c r="F1513" t="s">
        <v>12</v>
      </c>
      <c r="G1513" t="s">
        <v>2043</v>
      </c>
      <c r="H1513" s="8">
        <v>159</v>
      </c>
      <c r="I1513">
        <v>6</v>
      </c>
      <c r="J1513" s="10">
        <v>954</v>
      </c>
    </row>
    <row r="1514" spans="1:10" x14ac:dyDescent="0.35">
      <c r="A1514" s="5" t="s">
        <v>1535</v>
      </c>
      <c r="B1514" s="2">
        <v>43580</v>
      </c>
      <c r="C1514">
        <v>7</v>
      </c>
      <c r="D1514" t="s">
        <v>82</v>
      </c>
      <c r="E1514" t="s">
        <v>40</v>
      </c>
      <c r="F1514" t="s">
        <v>20</v>
      </c>
      <c r="G1514" t="s">
        <v>2043</v>
      </c>
      <c r="H1514" s="8">
        <v>159</v>
      </c>
      <c r="I1514">
        <v>5</v>
      </c>
      <c r="J1514" s="10">
        <v>795</v>
      </c>
    </row>
    <row r="1515" spans="1:10" x14ac:dyDescent="0.35">
      <c r="A1515" s="5" t="s">
        <v>1539</v>
      </c>
      <c r="B1515" s="2">
        <v>43582</v>
      </c>
      <c r="C1515">
        <v>18</v>
      </c>
      <c r="D1515" t="s">
        <v>22</v>
      </c>
      <c r="E1515" t="s">
        <v>31</v>
      </c>
      <c r="F1515" t="s">
        <v>24</v>
      </c>
      <c r="G1515" t="s">
        <v>2043</v>
      </c>
      <c r="H1515" s="8">
        <v>159</v>
      </c>
      <c r="I1515">
        <v>1</v>
      </c>
      <c r="J1515" s="10">
        <v>159</v>
      </c>
    </row>
    <row r="1516" spans="1:10" x14ac:dyDescent="0.35">
      <c r="A1516" s="5" t="s">
        <v>1542</v>
      </c>
      <c r="B1516" s="2">
        <v>43584</v>
      </c>
      <c r="C1516">
        <v>7</v>
      </c>
      <c r="D1516" t="s">
        <v>82</v>
      </c>
      <c r="E1516" t="s">
        <v>19</v>
      </c>
      <c r="F1516" t="s">
        <v>20</v>
      </c>
      <c r="G1516" t="s">
        <v>2043</v>
      </c>
      <c r="H1516" s="8">
        <v>159</v>
      </c>
      <c r="I1516">
        <v>7</v>
      </c>
      <c r="J1516" s="10">
        <v>1113</v>
      </c>
    </row>
    <row r="1517" spans="1:10" x14ac:dyDescent="0.35">
      <c r="A1517" s="5" t="s">
        <v>1553</v>
      </c>
      <c r="B1517" s="2">
        <v>43588</v>
      </c>
      <c r="C1517">
        <v>4</v>
      </c>
      <c r="D1517" t="s">
        <v>45</v>
      </c>
      <c r="E1517" t="s">
        <v>15</v>
      </c>
      <c r="F1517" t="s">
        <v>16</v>
      </c>
      <c r="G1517" t="s">
        <v>2043</v>
      </c>
      <c r="H1517" s="8">
        <v>159</v>
      </c>
      <c r="I1517">
        <v>3</v>
      </c>
      <c r="J1517" s="10">
        <v>477</v>
      </c>
    </row>
    <row r="1518" spans="1:10" x14ac:dyDescent="0.35">
      <c r="A1518" s="5" t="s">
        <v>1556</v>
      </c>
      <c r="B1518" s="2">
        <v>43588</v>
      </c>
      <c r="C1518">
        <v>1</v>
      </c>
      <c r="D1518" t="s">
        <v>14</v>
      </c>
      <c r="E1518" t="s">
        <v>15</v>
      </c>
      <c r="F1518" t="s">
        <v>16</v>
      </c>
      <c r="G1518" t="s">
        <v>2043</v>
      </c>
      <c r="H1518" s="8">
        <v>159</v>
      </c>
      <c r="I1518">
        <v>0</v>
      </c>
      <c r="J1518" s="10">
        <v>0</v>
      </c>
    </row>
    <row r="1519" spans="1:10" x14ac:dyDescent="0.35">
      <c r="A1519" s="5" t="s">
        <v>1560</v>
      </c>
      <c r="B1519" s="2">
        <v>43590</v>
      </c>
      <c r="C1519">
        <v>12</v>
      </c>
      <c r="D1519" t="s">
        <v>60</v>
      </c>
      <c r="E1519" t="s">
        <v>57</v>
      </c>
      <c r="F1519" t="s">
        <v>12</v>
      </c>
      <c r="G1519" t="s">
        <v>2043</v>
      </c>
      <c r="H1519" s="8">
        <v>159</v>
      </c>
      <c r="I1519">
        <v>4</v>
      </c>
      <c r="J1519" s="10">
        <v>636</v>
      </c>
    </row>
    <row r="1520" spans="1:10" x14ac:dyDescent="0.35">
      <c r="A1520" s="5" t="s">
        <v>1563</v>
      </c>
      <c r="B1520" s="2">
        <v>43592</v>
      </c>
      <c r="C1520">
        <v>11</v>
      </c>
      <c r="D1520" t="s">
        <v>10</v>
      </c>
      <c r="E1520" t="s">
        <v>11</v>
      </c>
      <c r="F1520" t="s">
        <v>12</v>
      </c>
      <c r="G1520" t="s">
        <v>2043</v>
      </c>
      <c r="H1520" s="8">
        <v>159</v>
      </c>
      <c r="I1520">
        <v>3</v>
      </c>
      <c r="J1520" s="10">
        <v>477</v>
      </c>
    </row>
    <row r="1521" spans="1:10" x14ac:dyDescent="0.35">
      <c r="A1521" s="5" t="s">
        <v>1564</v>
      </c>
      <c r="B1521" s="2">
        <v>43592</v>
      </c>
      <c r="C1521">
        <v>14</v>
      </c>
      <c r="D1521" t="s">
        <v>33</v>
      </c>
      <c r="E1521" t="s">
        <v>57</v>
      </c>
      <c r="F1521" t="s">
        <v>12</v>
      </c>
      <c r="G1521" t="s">
        <v>2043</v>
      </c>
      <c r="H1521" s="8">
        <v>159</v>
      </c>
      <c r="I1521">
        <v>1</v>
      </c>
      <c r="J1521" s="10">
        <v>159</v>
      </c>
    </row>
    <row r="1522" spans="1:10" x14ac:dyDescent="0.35">
      <c r="A1522" s="5" t="s">
        <v>1567</v>
      </c>
      <c r="B1522" s="2">
        <v>43592</v>
      </c>
      <c r="C1522">
        <v>16</v>
      </c>
      <c r="D1522" t="s">
        <v>26</v>
      </c>
      <c r="E1522" t="s">
        <v>23</v>
      </c>
      <c r="F1522" t="s">
        <v>24</v>
      </c>
      <c r="G1522" t="s">
        <v>2043</v>
      </c>
      <c r="H1522" s="8">
        <v>159</v>
      </c>
      <c r="I1522">
        <v>7</v>
      </c>
      <c r="J1522" s="10">
        <v>1113</v>
      </c>
    </row>
    <row r="1523" spans="1:10" x14ac:dyDescent="0.35">
      <c r="A1523" s="5" t="s">
        <v>1568</v>
      </c>
      <c r="B1523" s="2">
        <v>43592</v>
      </c>
      <c r="C1523">
        <v>13</v>
      </c>
      <c r="D1523" t="s">
        <v>28</v>
      </c>
      <c r="E1523" t="s">
        <v>57</v>
      </c>
      <c r="F1523" t="s">
        <v>12</v>
      </c>
      <c r="G1523" t="s">
        <v>2043</v>
      </c>
      <c r="H1523" s="8">
        <v>159</v>
      </c>
      <c r="I1523">
        <v>3</v>
      </c>
      <c r="J1523" s="10">
        <v>477</v>
      </c>
    </row>
    <row r="1524" spans="1:10" x14ac:dyDescent="0.35">
      <c r="A1524" s="5" t="s">
        <v>1576</v>
      </c>
      <c r="B1524" s="2">
        <v>43595</v>
      </c>
      <c r="C1524">
        <v>19</v>
      </c>
      <c r="D1524" t="s">
        <v>50</v>
      </c>
      <c r="E1524" t="s">
        <v>23</v>
      </c>
      <c r="F1524" t="s">
        <v>24</v>
      </c>
      <c r="G1524" t="s">
        <v>2043</v>
      </c>
      <c r="H1524" s="8">
        <v>159</v>
      </c>
      <c r="I1524">
        <v>3</v>
      </c>
      <c r="J1524" s="10">
        <v>477</v>
      </c>
    </row>
    <row r="1525" spans="1:10" x14ac:dyDescent="0.35">
      <c r="A1525" s="5" t="s">
        <v>1580</v>
      </c>
      <c r="B1525" s="2">
        <v>43597</v>
      </c>
      <c r="C1525">
        <v>9</v>
      </c>
      <c r="D1525" t="s">
        <v>18</v>
      </c>
      <c r="E1525" t="s">
        <v>40</v>
      </c>
      <c r="F1525" t="s">
        <v>20</v>
      </c>
      <c r="G1525" t="s">
        <v>2043</v>
      </c>
      <c r="H1525" s="8">
        <v>159</v>
      </c>
      <c r="I1525">
        <v>6</v>
      </c>
      <c r="J1525" s="10">
        <v>954</v>
      </c>
    </row>
    <row r="1526" spans="1:10" x14ac:dyDescent="0.35">
      <c r="A1526" s="5" t="s">
        <v>1587</v>
      </c>
      <c r="B1526" s="2">
        <v>43600</v>
      </c>
      <c r="C1526">
        <v>6</v>
      </c>
      <c r="D1526" t="s">
        <v>42</v>
      </c>
      <c r="E1526" t="s">
        <v>19</v>
      </c>
      <c r="F1526" t="s">
        <v>20</v>
      </c>
      <c r="G1526" t="s">
        <v>2043</v>
      </c>
      <c r="H1526" s="8">
        <v>159</v>
      </c>
      <c r="I1526">
        <v>5</v>
      </c>
      <c r="J1526" s="10">
        <v>795</v>
      </c>
    </row>
    <row r="1527" spans="1:10" x14ac:dyDescent="0.35">
      <c r="A1527" s="5" t="s">
        <v>1588</v>
      </c>
      <c r="B1527" s="2">
        <v>43600</v>
      </c>
      <c r="C1527">
        <v>14</v>
      </c>
      <c r="D1527" t="s">
        <v>33</v>
      </c>
      <c r="E1527" t="s">
        <v>11</v>
      </c>
      <c r="F1527" t="s">
        <v>12</v>
      </c>
      <c r="G1527" t="s">
        <v>2043</v>
      </c>
      <c r="H1527" s="8">
        <v>159</v>
      </c>
      <c r="I1527">
        <v>8</v>
      </c>
      <c r="J1527" s="10">
        <v>1272</v>
      </c>
    </row>
    <row r="1528" spans="1:10" x14ac:dyDescent="0.35">
      <c r="A1528" s="5" t="s">
        <v>1602</v>
      </c>
      <c r="B1528" s="2">
        <v>43605</v>
      </c>
      <c r="C1528">
        <v>1</v>
      </c>
      <c r="D1528" t="s">
        <v>14</v>
      </c>
      <c r="E1528" t="s">
        <v>15</v>
      </c>
      <c r="F1528" t="s">
        <v>16</v>
      </c>
      <c r="G1528" t="s">
        <v>2043</v>
      </c>
      <c r="H1528" s="8">
        <v>159</v>
      </c>
      <c r="I1528">
        <v>4</v>
      </c>
      <c r="J1528" s="10">
        <v>636</v>
      </c>
    </row>
    <row r="1529" spans="1:10" x14ac:dyDescent="0.35">
      <c r="A1529" s="5" t="s">
        <v>1611</v>
      </c>
      <c r="B1529" s="2">
        <v>43608</v>
      </c>
      <c r="C1529">
        <v>15</v>
      </c>
      <c r="D1529" t="s">
        <v>112</v>
      </c>
      <c r="E1529" t="s">
        <v>57</v>
      </c>
      <c r="F1529" t="s">
        <v>12</v>
      </c>
      <c r="G1529" t="s">
        <v>2043</v>
      </c>
      <c r="H1529" s="8">
        <v>159</v>
      </c>
      <c r="I1529">
        <v>2</v>
      </c>
      <c r="J1529" s="10">
        <v>318</v>
      </c>
    </row>
    <row r="1530" spans="1:10" x14ac:dyDescent="0.35">
      <c r="A1530" s="5" t="s">
        <v>1613</v>
      </c>
      <c r="B1530" s="2">
        <v>43610</v>
      </c>
      <c r="C1530">
        <v>5</v>
      </c>
      <c r="D1530" t="s">
        <v>54</v>
      </c>
      <c r="E1530" t="s">
        <v>15</v>
      </c>
      <c r="F1530" t="s">
        <v>16</v>
      </c>
      <c r="G1530" t="s">
        <v>2043</v>
      </c>
      <c r="H1530" s="8">
        <v>159</v>
      </c>
      <c r="I1530">
        <v>3</v>
      </c>
      <c r="J1530" s="10">
        <v>477</v>
      </c>
    </row>
    <row r="1531" spans="1:10" x14ac:dyDescent="0.35">
      <c r="A1531" s="5" t="s">
        <v>1615</v>
      </c>
      <c r="B1531" s="2">
        <v>43610</v>
      </c>
      <c r="C1531">
        <v>5</v>
      </c>
      <c r="D1531" t="s">
        <v>54</v>
      </c>
      <c r="E1531" t="s">
        <v>62</v>
      </c>
      <c r="F1531" t="s">
        <v>16</v>
      </c>
      <c r="G1531" t="s">
        <v>2043</v>
      </c>
      <c r="H1531" s="8">
        <v>159</v>
      </c>
      <c r="I1531">
        <v>2</v>
      </c>
      <c r="J1531" s="10">
        <v>318</v>
      </c>
    </row>
    <row r="1532" spans="1:10" x14ac:dyDescent="0.35">
      <c r="A1532" s="5" t="s">
        <v>1625</v>
      </c>
      <c r="B1532" s="2">
        <v>43611</v>
      </c>
      <c r="C1532">
        <v>10</v>
      </c>
      <c r="D1532" t="s">
        <v>52</v>
      </c>
      <c r="E1532" t="s">
        <v>19</v>
      </c>
      <c r="F1532" t="s">
        <v>20</v>
      </c>
      <c r="G1532" t="s">
        <v>2043</v>
      </c>
      <c r="H1532" s="8">
        <v>159</v>
      </c>
      <c r="I1532">
        <v>6</v>
      </c>
      <c r="J1532" s="10">
        <v>954</v>
      </c>
    </row>
    <row r="1533" spans="1:10" x14ac:dyDescent="0.35">
      <c r="A1533" s="5" t="s">
        <v>1628</v>
      </c>
      <c r="B1533" s="2">
        <v>43611</v>
      </c>
      <c r="C1533">
        <v>17</v>
      </c>
      <c r="D1533" t="s">
        <v>30</v>
      </c>
      <c r="E1533" t="s">
        <v>31</v>
      </c>
      <c r="F1533" t="s">
        <v>24</v>
      </c>
      <c r="G1533" t="s">
        <v>2043</v>
      </c>
      <c r="H1533" s="8">
        <v>159</v>
      </c>
      <c r="I1533">
        <v>9</v>
      </c>
      <c r="J1533" s="10">
        <v>1431</v>
      </c>
    </row>
    <row r="1534" spans="1:10" x14ac:dyDescent="0.35">
      <c r="A1534" s="5" t="s">
        <v>1630</v>
      </c>
      <c r="B1534" s="2">
        <v>43611</v>
      </c>
      <c r="C1534">
        <v>17</v>
      </c>
      <c r="D1534" t="s">
        <v>30</v>
      </c>
      <c r="E1534" t="s">
        <v>31</v>
      </c>
      <c r="F1534" t="s">
        <v>24</v>
      </c>
      <c r="G1534" t="s">
        <v>2043</v>
      </c>
      <c r="H1534" s="8">
        <v>159</v>
      </c>
      <c r="I1534">
        <v>2</v>
      </c>
      <c r="J1534" s="10">
        <v>318</v>
      </c>
    </row>
    <row r="1535" spans="1:10" x14ac:dyDescent="0.35">
      <c r="A1535" s="5" t="s">
        <v>1632</v>
      </c>
      <c r="B1535" s="2">
        <v>43611</v>
      </c>
      <c r="C1535">
        <v>16</v>
      </c>
      <c r="D1535" t="s">
        <v>26</v>
      </c>
      <c r="E1535" t="s">
        <v>23</v>
      </c>
      <c r="F1535" t="s">
        <v>24</v>
      </c>
      <c r="G1535" t="s">
        <v>2043</v>
      </c>
      <c r="H1535" s="8">
        <v>159</v>
      </c>
      <c r="I1535">
        <v>7</v>
      </c>
      <c r="J1535" s="10">
        <v>1113</v>
      </c>
    </row>
    <row r="1536" spans="1:10" x14ac:dyDescent="0.35">
      <c r="A1536" s="5" t="s">
        <v>1636</v>
      </c>
      <c r="B1536" s="2">
        <v>43613</v>
      </c>
      <c r="C1536">
        <v>5</v>
      </c>
      <c r="D1536" t="s">
        <v>54</v>
      </c>
      <c r="E1536" t="s">
        <v>15</v>
      </c>
      <c r="F1536" t="s">
        <v>16</v>
      </c>
      <c r="G1536" t="s">
        <v>2043</v>
      </c>
      <c r="H1536" s="8">
        <v>159</v>
      </c>
      <c r="I1536">
        <v>2</v>
      </c>
      <c r="J1536" s="10">
        <v>318</v>
      </c>
    </row>
    <row r="1537" spans="1:10" x14ac:dyDescent="0.35">
      <c r="A1537" s="5" t="s">
        <v>1638</v>
      </c>
      <c r="B1537" s="2">
        <v>43613</v>
      </c>
      <c r="C1537">
        <v>19</v>
      </c>
      <c r="D1537" t="s">
        <v>50</v>
      </c>
      <c r="E1537" t="s">
        <v>31</v>
      </c>
      <c r="F1537" t="s">
        <v>24</v>
      </c>
      <c r="G1537" t="s">
        <v>2043</v>
      </c>
      <c r="H1537" s="8">
        <v>159</v>
      </c>
      <c r="I1537">
        <v>3</v>
      </c>
      <c r="J1537" s="10">
        <v>477</v>
      </c>
    </row>
    <row r="1538" spans="1:10" x14ac:dyDescent="0.35">
      <c r="A1538" s="5" t="s">
        <v>1639</v>
      </c>
      <c r="B1538" s="2">
        <v>43613</v>
      </c>
      <c r="C1538">
        <v>5</v>
      </c>
      <c r="D1538" t="s">
        <v>54</v>
      </c>
      <c r="E1538" t="s">
        <v>62</v>
      </c>
      <c r="F1538" t="s">
        <v>16</v>
      </c>
      <c r="G1538" t="s">
        <v>2043</v>
      </c>
      <c r="H1538" s="8">
        <v>159</v>
      </c>
      <c r="I1538">
        <v>9</v>
      </c>
      <c r="J1538" s="10">
        <v>1431</v>
      </c>
    </row>
    <row r="1539" spans="1:10" x14ac:dyDescent="0.35">
      <c r="A1539" s="5" t="s">
        <v>1645</v>
      </c>
      <c r="B1539" s="2">
        <v>43614</v>
      </c>
      <c r="C1539">
        <v>6</v>
      </c>
      <c r="D1539" t="s">
        <v>42</v>
      </c>
      <c r="E1539" t="s">
        <v>40</v>
      </c>
      <c r="F1539" t="s">
        <v>20</v>
      </c>
      <c r="G1539" t="s">
        <v>2043</v>
      </c>
      <c r="H1539" s="8">
        <v>159</v>
      </c>
      <c r="I1539">
        <v>5</v>
      </c>
      <c r="J1539" s="10">
        <v>795</v>
      </c>
    </row>
    <row r="1540" spans="1:10" x14ac:dyDescent="0.35">
      <c r="A1540" s="5" t="s">
        <v>1648</v>
      </c>
      <c r="B1540" s="2">
        <v>43615</v>
      </c>
      <c r="C1540">
        <v>17</v>
      </c>
      <c r="D1540" t="s">
        <v>30</v>
      </c>
      <c r="E1540" t="s">
        <v>31</v>
      </c>
      <c r="F1540" t="s">
        <v>24</v>
      </c>
      <c r="G1540" t="s">
        <v>2043</v>
      </c>
      <c r="H1540" s="8">
        <v>159</v>
      </c>
      <c r="I1540">
        <v>8</v>
      </c>
      <c r="J1540" s="10">
        <v>1272</v>
      </c>
    </row>
    <row r="1541" spans="1:10" x14ac:dyDescent="0.35">
      <c r="A1541" s="5" t="s">
        <v>1649</v>
      </c>
      <c r="B1541" s="2">
        <v>43615</v>
      </c>
      <c r="C1541">
        <v>3</v>
      </c>
      <c r="D1541" t="s">
        <v>37</v>
      </c>
      <c r="E1541" t="s">
        <v>15</v>
      </c>
      <c r="F1541" t="s">
        <v>16</v>
      </c>
      <c r="G1541" t="s">
        <v>2043</v>
      </c>
      <c r="H1541" s="8">
        <v>159</v>
      </c>
      <c r="I1541">
        <v>8</v>
      </c>
      <c r="J1541" s="10">
        <v>1272</v>
      </c>
    </row>
    <row r="1542" spans="1:10" x14ac:dyDescent="0.35">
      <c r="A1542" s="5" t="s">
        <v>1651</v>
      </c>
      <c r="B1542" s="2">
        <v>43617</v>
      </c>
      <c r="C1542">
        <v>2</v>
      </c>
      <c r="D1542" t="s">
        <v>100</v>
      </c>
      <c r="E1542" t="s">
        <v>62</v>
      </c>
      <c r="F1542" t="s">
        <v>16</v>
      </c>
      <c r="G1542" t="s">
        <v>2043</v>
      </c>
      <c r="H1542" s="8">
        <v>159</v>
      </c>
      <c r="I1542">
        <v>1</v>
      </c>
      <c r="J1542" s="10">
        <v>159</v>
      </c>
    </row>
    <row r="1543" spans="1:10" x14ac:dyDescent="0.35">
      <c r="A1543" s="5" t="s">
        <v>1652</v>
      </c>
      <c r="B1543" s="2">
        <v>43617</v>
      </c>
      <c r="C1543">
        <v>10</v>
      </c>
      <c r="D1543" t="s">
        <v>52</v>
      </c>
      <c r="E1543" t="s">
        <v>40</v>
      </c>
      <c r="F1543" t="s">
        <v>20</v>
      </c>
      <c r="G1543" t="s">
        <v>2043</v>
      </c>
      <c r="H1543" s="8">
        <v>159</v>
      </c>
      <c r="I1543">
        <v>2</v>
      </c>
      <c r="J1543" s="10">
        <v>318</v>
      </c>
    </row>
    <row r="1544" spans="1:10" x14ac:dyDescent="0.35">
      <c r="A1544" s="5" t="s">
        <v>1657</v>
      </c>
      <c r="B1544" s="2">
        <v>43618</v>
      </c>
      <c r="C1544">
        <v>15</v>
      </c>
      <c r="D1544" t="s">
        <v>112</v>
      </c>
      <c r="E1544" t="s">
        <v>11</v>
      </c>
      <c r="F1544" t="s">
        <v>12</v>
      </c>
      <c r="G1544" t="s">
        <v>2043</v>
      </c>
      <c r="H1544" s="8">
        <v>159</v>
      </c>
      <c r="I1544">
        <v>1</v>
      </c>
      <c r="J1544" s="10">
        <v>159</v>
      </c>
    </row>
    <row r="1545" spans="1:10" x14ac:dyDescent="0.35">
      <c r="A1545" s="5" t="s">
        <v>1659</v>
      </c>
      <c r="B1545" s="2">
        <v>43620</v>
      </c>
      <c r="C1545">
        <v>20</v>
      </c>
      <c r="D1545" t="s">
        <v>35</v>
      </c>
      <c r="E1545" t="s">
        <v>31</v>
      </c>
      <c r="F1545" t="s">
        <v>24</v>
      </c>
      <c r="G1545" t="s">
        <v>2043</v>
      </c>
      <c r="H1545" s="8">
        <v>159</v>
      </c>
      <c r="I1545">
        <v>4</v>
      </c>
      <c r="J1545" s="10">
        <v>636</v>
      </c>
    </row>
    <row r="1546" spans="1:10" x14ac:dyDescent="0.35">
      <c r="A1546" s="5" t="s">
        <v>1661</v>
      </c>
      <c r="B1546" s="2">
        <v>43621</v>
      </c>
      <c r="C1546">
        <v>4</v>
      </c>
      <c r="D1546" t="s">
        <v>45</v>
      </c>
      <c r="E1546" t="s">
        <v>62</v>
      </c>
      <c r="F1546" t="s">
        <v>16</v>
      </c>
      <c r="G1546" t="s">
        <v>2043</v>
      </c>
      <c r="H1546" s="8">
        <v>159</v>
      </c>
      <c r="I1546">
        <v>2</v>
      </c>
      <c r="J1546" s="10">
        <v>318</v>
      </c>
    </row>
    <row r="1547" spans="1:10" x14ac:dyDescent="0.35">
      <c r="A1547" s="5" t="s">
        <v>1663</v>
      </c>
      <c r="B1547" s="2">
        <v>43621</v>
      </c>
      <c r="C1547">
        <v>2</v>
      </c>
      <c r="D1547" t="s">
        <v>100</v>
      </c>
      <c r="E1547" t="s">
        <v>15</v>
      </c>
      <c r="F1547" t="s">
        <v>16</v>
      </c>
      <c r="G1547" t="s">
        <v>2043</v>
      </c>
      <c r="H1547" s="8">
        <v>159</v>
      </c>
      <c r="I1547">
        <v>1</v>
      </c>
      <c r="J1547" s="10">
        <v>159</v>
      </c>
    </row>
    <row r="1548" spans="1:10" x14ac:dyDescent="0.35">
      <c r="A1548" s="5" t="s">
        <v>1668</v>
      </c>
      <c r="B1548" s="2">
        <v>43622</v>
      </c>
      <c r="C1548">
        <v>17</v>
      </c>
      <c r="D1548" t="s">
        <v>30</v>
      </c>
      <c r="E1548" t="s">
        <v>31</v>
      </c>
      <c r="F1548" t="s">
        <v>24</v>
      </c>
      <c r="G1548" t="s">
        <v>2043</v>
      </c>
      <c r="H1548" s="8">
        <v>159</v>
      </c>
      <c r="I1548">
        <v>7</v>
      </c>
      <c r="J1548" s="10">
        <v>1113</v>
      </c>
    </row>
    <row r="1549" spans="1:10" x14ac:dyDescent="0.35">
      <c r="A1549" s="5" t="s">
        <v>1670</v>
      </c>
      <c r="B1549" s="2">
        <v>43622</v>
      </c>
      <c r="C1549">
        <v>4</v>
      </c>
      <c r="D1549" t="s">
        <v>45</v>
      </c>
      <c r="E1549" t="s">
        <v>15</v>
      </c>
      <c r="F1549" t="s">
        <v>16</v>
      </c>
      <c r="G1549" t="s">
        <v>2043</v>
      </c>
      <c r="H1549" s="8">
        <v>159</v>
      </c>
      <c r="I1549">
        <v>4</v>
      </c>
      <c r="J1549" s="10">
        <v>636</v>
      </c>
    </row>
    <row r="1550" spans="1:10" x14ac:dyDescent="0.35">
      <c r="A1550" s="5" t="s">
        <v>1673</v>
      </c>
      <c r="B1550" s="2">
        <v>43622</v>
      </c>
      <c r="C1550">
        <v>15</v>
      </c>
      <c r="D1550" t="s">
        <v>112</v>
      </c>
      <c r="E1550" t="s">
        <v>57</v>
      </c>
      <c r="F1550" t="s">
        <v>12</v>
      </c>
      <c r="G1550" t="s">
        <v>2043</v>
      </c>
      <c r="H1550" s="8">
        <v>159</v>
      </c>
      <c r="I1550">
        <v>5</v>
      </c>
      <c r="J1550" s="10">
        <v>795</v>
      </c>
    </row>
    <row r="1551" spans="1:10" x14ac:dyDescent="0.35">
      <c r="A1551" s="5" t="s">
        <v>1674</v>
      </c>
      <c r="B1551" s="2">
        <v>43622</v>
      </c>
      <c r="C1551">
        <v>2</v>
      </c>
      <c r="D1551" t="s">
        <v>100</v>
      </c>
      <c r="E1551" t="s">
        <v>15</v>
      </c>
      <c r="F1551" t="s">
        <v>16</v>
      </c>
      <c r="G1551" t="s">
        <v>2043</v>
      </c>
      <c r="H1551" s="8">
        <v>159</v>
      </c>
      <c r="I1551">
        <v>8</v>
      </c>
      <c r="J1551" s="10">
        <v>1272</v>
      </c>
    </row>
    <row r="1552" spans="1:10" x14ac:dyDescent="0.35">
      <c r="A1552" s="5" t="s">
        <v>1681</v>
      </c>
      <c r="B1552" s="2">
        <v>43624</v>
      </c>
      <c r="C1552">
        <v>13</v>
      </c>
      <c r="D1552" t="s">
        <v>28</v>
      </c>
      <c r="E1552" t="s">
        <v>11</v>
      </c>
      <c r="F1552" t="s">
        <v>12</v>
      </c>
      <c r="G1552" t="s">
        <v>2043</v>
      </c>
      <c r="H1552" s="8">
        <v>159</v>
      </c>
      <c r="I1552">
        <v>2</v>
      </c>
      <c r="J1552" s="10">
        <v>318</v>
      </c>
    </row>
    <row r="1553" spans="1:10" x14ac:dyDescent="0.35">
      <c r="A1553" s="5" t="s">
        <v>1687</v>
      </c>
      <c r="B1553" s="2">
        <v>43626</v>
      </c>
      <c r="C1553">
        <v>13</v>
      </c>
      <c r="D1553" t="s">
        <v>28</v>
      </c>
      <c r="E1553" t="s">
        <v>57</v>
      </c>
      <c r="F1553" t="s">
        <v>12</v>
      </c>
      <c r="G1553" t="s">
        <v>2043</v>
      </c>
      <c r="H1553" s="8">
        <v>159</v>
      </c>
      <c r="I1553">
        <v>9</v>
      </c>
      <c r="J1553" s="10">
        <v>1431</v>
      </c>
    </row>
    <row r="1554" spans="1:10" x14ac:dyDescent="0.35">
      <c r="A1554" s="5" t="s">
        <v>1689</v>
      </c>
      <c r="B1554" s="2">
        <v>43627</v>
      </c>
      <c r="C1554">
        <v>15</v>
      </c>
      <c r="D1554" t="s">
        <v>112</v>
      </c>
      <c r="E1554" t="s">
        <v>11</v>
      </c>
      <c r="F1554" t="s">
        <v>12</v>
      </c>
      <c r="G1554" t="s">
        <v>2043</v>
      </c>
      <c r="H1554" s="8">
        <v>159</v>
      </c>
      <c r="I1554">
        <v>0</v>
      </c>
      <c r="J1554" s="10">
        <v>0</v>
      </c>
    </row>
    <row r="1555" spans="1:10" x14ac:dyDescent="0.35">
      <c r="A1555" s="5" t="s">
        <v>1693</v>
      </c>
      <c r="B1555" s="2">
        <v>43628</v>
      </c>
      <c r="C1555">
        <v>15</v>
      </c>
      <c r="D1555" t="s">
        <v>112</v>
      </c>
      <c r="E1555" t="s">
        <v>11</v>
      </c>
      <c r="F1555" t="s">
        <v>12</v>
      </c>
      <c r="G1555" t="s">
        <v>2043</v>
      </c>
      <c r="H1555" s="8">
        <v>159</v>
      </c>
      <c r="I1555">
        <v>1</v>
      </c>
      <c r="J1555" s="10">
        <v>159</v>
      </c>
    </row>
    <row r="1556" spans="1:10" x14ac:dyDescent="0.35">
      <c r="A1556" s="5" t="s">
        <v>1708</v>
      </c>
      <c r="B1556" s="2">
        <v>43632</v>
      </c>
      <c r="C1556">
        <v>16</v>
      </c>
      <c r="D1556" t="s">
        <v>26</v>
      </c>
      <c r="E1556" t="s">
        <v>23</v>
      </c>
      <c r="F1556" t="s">
        <v>24</v>
      </c>
      <c r="G1556" t="s">
        <v>2043</v>
      </c>
      <c r="H1556" s="8">
        <v>159</v>
      </c>
      <c r="I1556">
        <v>3</v>
      </c>
      <c r="J1556" s="10">
        <v>477</v>
      </c>
    </row>
    <row r="1557" spans="1:10" x14ac:dyDescent="0.35">
      <c r="A1557" s="5" t="s">
        <v>1713</v>
      </c>
      <c r="B1557" s="2">
        <v>43633</v>
      </c>
      <c r="C1557">
        <v>18</v>
      </c>
      <c r="D1557" t="s">
        <v>22</v>
      </c>
      <c r="E1557" t="s">
        <v>23</v>
      </c>
      <c r="F1557" t="s">
        <v>24</v>
      </c>
      <c r="G1557" t="s">
        <v>2043</v>
      </c>
      <c r="H1557" s="8">
        <v>159</v>
      </c>
      <c r="I1557">
        <v>6</v>
      </c>
      <c r="J1557" s="10">
        <v>954</v>
      </c>
    </row>
    <row r="1558" spans="1:10" x14ac:dyDescent="0.35">
      <c r="A1558" s="5" t="s">
        <v>1717</v>
      </c>
      <c r="B1558" s="2">
        <v>43635</v>
      </c>
      <c r="C1558">
        <v>14</v>
      </c>
      <c r="D1558" t="s">
        <v>33</v>
      </c>
      <c r="E1558" t="s">
        <v>57</v>
      </c>
      <c r="F1558" t="s">
        <v>12</v>
      </c>
      <c r="G1558" t="s">
        <v>2043</v>
      </c>
      <c r="H1558" s="8">
        <v>159</v>
      </c>
      <c r="I1558">
        <v>5</v>
      </c>
      <c r="J1558" s="10">
        <v>795</v>
      </c>
    </row>
    <row r="1559" spans="1:10" x14ac:dyDescent="0.35">
      <c r="A1559" s="5" t="s">
        <v>1718</v>
      </c>
      <c r="B1559" s="2">
        <v>43636</v>
      </c>
      <c r="C1559">
        <v>6</v>
      </c>
      <c r="D1559" t="s">
        <v>42</v>
      </c>
      <c r="E1559" t="s">
        <v>19</v>
      </c>
      <c r="F1559" t="s">
        <v>20</v>
      </c>
      <c r="G1559" t="s">
        <v>2043</v>
      </c>
      <c r="H1559" s="8">
        <v>159</v>
      </c>
      <c r="I1559">
        <v>2</v>
      </c>
      <c r="J1559" s="10">
        <v>318</v>
      </c>
    </row>
    <row r="1560" spans="1:10" x14ac:dyDescent="0.35">
      <c r="A1560" s="5" t="s">
        <v>1720</v>
      </c>
      <c r="B1560" s="2">
        <v>43638</v>
      </c>
      <c r="C1560">
        <v>4</v>
      </c>
      <c r="D1560" t="s">
        <v>45</v>
      </c>
      <c r="E1560" t="s">
        <v>15</v>
      </c>
      <c r="F1560" t="s">
        <v>16</v>
      </c>
      <c r="G1560" t="s">
        <v>2043</v>
      </c>
      <c r="H1560" s="8">
        <v>159</v>
      </c>
      <c r="I1560">
        <v>5</v>
      </c>
      <c r="J1560" s="10">
        <v>795</v>
      </c>
    </row>
    <row r="1561" spans="1:10" x14ac:dyDescent="0.35">
      <c r="A1561" s="5" t="s">
        <v>1723</v>
      </c>
      <c r="B1561" s="2">
        <v>43638</v>
      </c>
      <c r="C1561">
        <v>9</v>
      </c>
      <c r="D1561" t="s">
        <v>18</v>
      </c>
      <c r="E1561" t="s">
        <v>40</v>
      </c>
      <c r="F1561" t="s">
        <v>20</v>
      </c>
      <c r="G1561" t="s">
        <v>2043</v>
      </c>
      <c r="H1561" s="8">
        <v>159</v>
      </c>
      <c r="I1561">
        <v>4</v>
      </c>
      <c r="J1561" s="10">
        <v>636</v>
      </c>
    </row>
    <row r="1562" spans="1:10" x14ac:dyDescent="0.35">
      <c r="A1562" s="5" t="s">
        <v>1724</v>
      </c>
      <c r="B1562" s="2">
        <v>43638</v>
      </c>
      <c r="C1562">
        <v>12</v>
      </c>
      <c r="D1562" t="s">
        <v>60</v>
      </c>
      <c r="E1562" t="s">
        <v>57</v>
      </c>
      <c r="F1562" t="s">
        <v>12</v>
      </c>
      <c r="G1562" t="s">
        <v>2043</v>
      </c>
      <c r="H1562" s="8">
        <v>159</v>
      </c>
      <c r="I1562">
        <v>2</v>
      </c>
      <c r="J1562" s="10">
        <v>318</v>
      </c>
    </row>
    <row r="1563" spans="1:10" x14ac:dyDescent="0.35">
      <c r="A1563" s="5" t="s">
        <v>1725</v>
      </c>
      <c r="B1563" s="2">
        <v>43638</v>
      </c>
      <c r="C1563">
        <v>3</v>
      </c>
      <c r="D1563" t="s">
        <v>37</v>
      </c>
      <c r="E1563" t="s">
        <v>15</v>
      </c>
      <c r="F1563" t="s">
        <v>16</v>
      </c>
      <c r="G1563" t="s">
        <v>2043</v>
      </c>
      <c r="H1563" s="8">
        <v>159</v>
      </c>
      <c r="I1563">
        <v>8</v>
      </c>
      <c r="J1563" s="10">
        <v>1272</v>
      </c>
    </row>
    <row r="1564" spans="1:10" x14ac:dyDescent="0.35">
      <c r="A1564" s="5" t="s">
        <v>1726</v>
      </c>
      <c r="B1564" s="2">
        <v>43639</v>
      </c>
      <c r="C1564">
        <v>15</v>
      </c>
      <c r="D1564" t="s">
        <v>112</v>
      </c>
      <c r="E1564" t="s">
        <v>11</v>
      </c>
      <c r="F1564" t="s">
        <v>12</v>
      </c>
      <c r="G1564" t="s">
        <v>2043</v>
      </c>
      <c r="H1564" s="8">
        <v>159</v>
      </c>
      <c r="I1564">
        <v>4</v>
      </c>
      <c r="J1564" s="10">
        <v>636</v>
      </c>
    </row>
    <row r="1565" spans="1:10" x14ac:dyDescent="0.35">
      <c r="A1565" s="5" t="s">
        <v>1727</v>
      </c>
      <c r="B1565" s="2">
        <v>43639</v>
      </c>
      <c r="C1565">
        <v>9</v>
      </c>
      <c r="D1565" t="s">
        <v>18</v>
      </c>
      <c r="E1565" t="s">
        <v>19</v>
      </c>
      <c r="F1565" t="s">
        <v>20</v>
      </c>
      <c r="G1565" t="s">
        <v>2043</v>
      </c>
      <c r="H1565" s="8">
        <v>159</v>
      </c>
      <c r="I1565">
        <v>8</v>
      </c>
      <c r="J1565" s="10">
        <v>1272</v>
      </c>
    </row>
    <row r="1566" spans="1:10" x14ac:dyDescent="0.35">
      <c r="A1566" s="5" t="s">
        <v>1736</v>
      </c>
      <c r="B1566" s="2">
        <v>43646</v>
      </c>
      <c r="C1566">
        <v>9</v>
      </c>
      <c r="D1566" t="s">
        <v>18</v>
      </c>
      <c r="E1566" t="s">
        <v>19</v>
      </c>
      <c r="F1566" t="s">
        <v>20</v>
      </c>
      <c r="G1566" t="s">
        <v>2043</v>
      </c>
      <c r="H1566" s="8">
        <v>159</v>
      </c>
      <c r="I1566">
        <v>7</v>
      </c>
      <c r="J1566" s="10">
        <v>1113</v>
      </c>
    </row>
    <row r="1567" spans="1:10" x14ac:dyDescent="0.35">
      <c r="A1567" s="5" t="s">
        <v>1739</v>
      </c>
      <c r="B1567" s="2">
        <v>43648</v>
      </c>
      <c r="C1567">
        <v>11</v>
      </c>
      <c r="D1567" t="s">
        <v>10</v>
      </c>
      <c r="E1567" t="s">
        <v>11</v>
      </c>
      <c r="F1567" t="s">
        <v>12</v>
      </c>
      <c r="G1567" t="s">
        <v>2043</v>
      </c>
      <c r="H1567" s="8">
        <v>159</v>
      </c>
      <c r="I1567">
        <v>0</v>
      </c>
      <c r="J1567" s="10">
        <v>0</v>
      </c>
    </row>
    <row r="1568" spans="1:10" x14ac:dyDescent="0.35">
      <c r="A1568" s="5" t="s">
        <v>1744</v>
      </c>
      <c r="B1568" s="2">
        <v>43652</v>
      </c>
      <c r="C1568">
        <v>18</v>
      </c>
      <c r="D1568" t="s">
        <v>22</v>
      </c>
      <c r="E1568" t="s">
        <v>31</v>
      </c>
      <c r="F1568" t="s">
        <v>24</v>
      </c>
      <c r="G1568" t="s">
        <v>2043</v>
      </c>
      <c r="H1568" s="8">
        <v>159</v>
      </c>
      <c r="I1568">
        <v>0</v>
      </c>
      <c r="J1568" s="10">
        <v>0</v>
      </c>
    </row>
    <row r="1569" spans="1:10" x14ac:dyDescent="0.35">
      <c r="A1569" s="5" t="s">
        <v>1747</v>
      </c>
      <c r="B1569" s="2">
        <v>43655</v>
      </c>
      <c r="C1569">
        <v>19</v>
      </c>
      <c r="D1569" t="s">
        <v>50</v>
      </c>
      <c r="E1569" t="s">
        <v>31</v>
      </c>
      <c r="F1569" t="s">
        <v>24</v>
      </c>
      <c r="G1569" t="s">
        <v>2043</v>
      </c>
      <c r="H1569" s="8">
        <v>159</v>
      </c>
      <c r="I1569">
        <v>0</v>
      </c>
      <c r="J1569" s="10">
        <v>0</v>
      </c>
    </row>
    <row r="1570" spans="1:10" x14ac:dyDescent="0.35">
      <c r="A1570" s="5" t="s">
        <v>1752</v>
      </c>
      <c r="B1570" s="2">
        <v>43657</v>
      </c>
      <c r="C1570">
        <v>5</v>
      </c>
      <c r="D1570" t="s">
        <v>54</v>
      </c>
      <c r="E1570" t="s">
        <v>15</v>
      </c>
      <c r="F1570" t="s">
        <v>16</v>
      </c>
      <c r="G1570" t="s">
        <v>2043</v>
      </c>
      <c r="H1570" s="8">
        <v>159</v>
      </c>
      <c r="I1570">
        <v>7</v>
      </c>
      <c r="J1570" s="10">
        <v>1113</v>
      </c>
    </row>
    <row r="1571" spans="1:10" x14ac:dyDescent="0.35">
      <c r="A1571" s="5" t="s">
        <v>1758</v>
      </c>
      <c r="B1571" s="2">
        <v>43658</v>
      </c>
      <c r="C1571">
        <v>7</v>
      </c>
      <c r="D1571" t="s">
        <v>82</v>
      </c>
      <c r="E1571" t="s">
        <v>19</v>
      </c>
      <c r="F1571" t="s">
        <v>20</v>
      </c>
      <c r="G1571" t="s">
        <v>2043</v>
      </c>
      <c r="H1571" s="8">
        <v>159</v>
      </c>
      <c r="I1571">
        <v>8</v>
      </c>
      <c r="J1571" s="10">
        <v>1272</v>
      </c>
    </row>
    <row r="1572" spans="1:10" x14ac:dyDescent="0.35">
      <c r="A1572" s="5" t="s">
        <v>1764</v>
      </c>
      <c r="B1572" s="2">
        <v>43660</v>
      </c>
      <c r="C1572">
        <v>20</v>
      </c>
      <c r="D1572" t="s">
        <v>35</v>
      </c>
      <c r="E1572" t="s">
        <v>23</v>
      </c>
      <c r="F1572" t="s">
        <v>24</v>
      </c>
      <c r="G1572" t="s">
        <v>2043</v>
      </c>
      <c r="H1572" s="8">
        <v>159</v>
      </c>
      <c r="I1572">
        <v>1</v>
      </c>
      <c r="J1572" s="10">
        <v>159</v>
      </c>
    </row>
    <row r="1573" spans="1:10" x14ac:dyDescent="0.35">
      <c r="A1573" s="5" t="s">
        <v>1768</v>
      </c>
      <c r="B1573" s="2">
        <v>43661</v>
      </c>
      <c r="C1573">
        <v>16</v>
      </c>
      <c r="D1573" t="s">
        <v>26</v>
      </c>
      <c r="E1573" t="s">
        <v>23</v>
      </c>
      <c r="F1573" t="s">
        <v>24</v>
      </c>
      <c r="G1573" t="s">
        <v>2043</v>
      </c>
      <c r="H1573" s="8">
        <v>159</v>
      </c>
      <c r="I1573">
        <v>3</v>
      </c>
      <c r="J1573" s="10">
        <v>477</v>
      </c>
    </row>
    <row r="1574" spans="1:10" x14ac:dyDescent="0.35">
      <c r="A1574" s="5" t="s">
        <v>1769</v>
      </c>
      <c r="B1574" s="2">
        <v>43661</v>
      </c>
      <c r="C1574">
        <v>2</v>
      </c>
      <c r="D1574" t="s">
        <v>100</v>
      </c>
      <c r="E1574" t="s">
        <v>15</v>
      </c>
      <c r="F1574" t="s">
        <v>16</v>
      </c>
      <c r="G1574" t="s">
        <v>2043</v>
      </c>
      <c r="H1574" s="8">
        <v>159</v>
      </c>
      <c r="I1574">
        <v>4</v>
      </c>
      <c r="J1574" s="10">
        <v>636</v>
      </c>
    </row>
    <row r="1575" spans="1:10" x14ac:dyDescent="0.35">
      <c r="A1575" s="5" t="s">
        <v>1773</v>
      </c>
      <c r="B1575" s="2">
        <v>43663</v>
      </c>
      <c r="C1575">
        <v>5</v>
      </c>
      <c r="D1575" t="s">
        <v>54</v>
      </c>
      <c r="E1575" t="s">
        <v>15</v>
      </c>
      <c r="F1575" t="s">
        <v>16</v>
      </c>
      <c r="G1575" t="s">
        <v>2043</v>
      </c>
      <c r="H1575" s="8">
        <v>159</v>
      </c>
      <c r="I1575">
        <v>9</v>
      </c>
      <c r="J1575" s="10">
        <v>1431</v>
      </c>
    </row>
    <row r="1576" spans="1:10" x14ac:dyDescent="0.35">
      <c r="A1576" s="5" t="s">
        <v>1778</v>
      </c>
      <c r="B1576" s="2">
        <v>43665</v>
      </c>
      <c r="C1576">
        <v>18</v>
      </c>
      <c r="D1576" t="s">
        <v>22</v>
      </c>
      <c r="E1576" t="s">
        <v>31</v>
      </c>
      <c r="F1576" t="s">
        <v>24</v>
      </c>
      <c r="G1576" t="s">
        <v>2043</v>
      </c>
      <c r="H1576" s="8">
        <v>159</v>
      </c>
      <c r="I1576">
        <v>6</v>
      </c>
      <c r="J1576" s="10">
        <v>954</v>
      </c>
    </row>
    <row r="1577" spans="1:10" x14ac:dyDescent="0.35">
      <c r="A1577" s="5" t="s">
        <v>1799</v>
      </c>
      <c r="B1577" s="2">
        <v>43672</v>
      </c>
      <c r="C1577">
        <v>18</v>
      </c>
      <c r="D1577" t="s">
        <v>22</v>
      </c>
      <c r="E1577" t="s">
        <v>31</v>
      </c>
      <c r="F1577" t="s">
        <v>24</v>
      </c>
      <c r="G1577" t="s">
        <v>2043</v>
      </c>
      <c r="H1577" s="8">
        <v>159</v>
      </c>
      <c r="I1577">
        <v>5</v>
      </c>
      <c r="J1577" s="10">
        <v>795</v>
      </c>
    </row>
    <row r="1578" spans="1:10" x14ac:dyDescent="0.35">
      <c r="A1578" s="5" t="s">
        <v>1808</v>
      </c>
      <c r="B1578" s="2">
        <v>43678</v>
      </c>
      <c r="C1578">
        <v>15</v>
      </c>
      <c r="D1578" t="s">
        <v>112</v>
      </c>
      <c r="E1578" t="s">
        <v>57</v>
      </c>
      <c r="F1578" t="s">
        <v>12</v>
      </c>
      <c r="G1578" t="s">
        <v>2043</v>
      </c>
      <c r="H1578" s="8">
        <v>159</v>
      </c>
      <c r="I1578">
        <v>1</v>
      </c>
      <c r="J1578" s="10">
        <v>159</v>
      </c>
    </row>
    <row r="1579" spans="1:10" x14ac:dyDescent="0.35">
      <c r="A1579" s="5" t="s">
        <v>1810</v>
      </c>
      <c r="B1579" s="2">
        <v>43680</v>
      </c>
      <c r="C1579">
        <v>1</v>
      </c>
      <c r="D1579" t="s">
        <v>14</v>
      </c>
      <c r="E1579" t="s">
        <v>62</v>
      </c>
      <c r="F1579" t="s">
        <v>16</v>
      </c>
      <c r="G1579" t="s">
        <v>2043</v>
      </c>
      <c r="H1579" s="8">
        <v>159</v>
      </c>
      <c r="I1579">
        <v>8</v>
      </c>
      <c r="J1579" s="10">
        <v>1272</v>
      </c>
    </row>
    <row r="1580" spans="1:10" x14ac:dyDescent="0.35">
      <c r="A1580" s="5" t="s">
        <v>1818</v>
      </c>
      <c r="B1580" s="2">
        <v>43684</v>
      </c>
      <c r="C1580">
        <v>2</v>
      </c>
      <c r="D1580" t="s">
        <v>100</v>
      </c>
      <c r="E1580" t="s">
        <v>15</v>
      </c>
      <c r="F1580" t="s">
        <v>16</v>
      </c>
      <c r="G1580" t="s">
        <v>2043</v>
      </c>
      <c r="H1580" s="8">
        <v>159</v>
      </c>
      <c r="I1580">
        <v>6</v>
      </c>
      <c r="J1580" s="10">
        <v>954</v>
      </c>
    </row>
    <row r="1581" spans="1:10" x14ac:dyDescent="0.35">
      <c r="A1581" s="5" t="s">
        <v>1819</v>
      </c>
      <c r="B1581" s="2">
        <v>43684</v>
      </c>
      <c r="C1581">
        <v>10</v>
      </c>
      <c r="D1581" t="s">
        <v>52</v>
      </c>
      <c r="E1581" t="s">
        <v>19</v>
      </c>
      <c r="F1581" t="s">
        <v>20</v>
      </c>
      <c r="G1581" t="s">
        <v>2043</v>
      </c>
      <c r="H1581" s="8">
        <v>159</v>
      </c>
      <c r="I1581">
        <v>3</v>
      </c>
      <c r="J1581" s="10">
        <v>477</v>
      </c>
    </row>
    <row r="1582" spans="1:10" x14ac:dyDescent="0.35">
      <c r="A1582" s="5" t="s">
        <v>1824</v>
      </c>
      <c r="B1582" s="2">
        <v>43685</v>
      </c>
      <c r="C1582">
        <v>14</v>
      </c>
      <c r="D1582" t="s">
        <v>33</v>
      </c>
      <c r="E1582" t="s">
        <v>11</v>
      </c>
      <c r="F1582" t="s">
        <v>12</v>
      </c>
      <c r="G1582" t="s">
        <v>2043</v>
      </c>
      <c r="H1582" s="8">
        <v>159</v>
      </c>
      <c r="I1582">
        <v>1</v>
      </c>
      <c r="J1582" s="10">
        <v>159</v>
      </c>
    </row>
    <row r="1583" spans="1:10" x14ac:dyDescent="0.35">
      <c r="A1583" s="5" t="s">
        <v>1830</v>
      </c>
      <c r="B1583" s="2">
        <v>43687</v>
      </c>
      <c r="C1583">
        <v>14</v>
      </c>
      <c r="D1583" t="s">
        <v>33</v>
      </c>
      <c r="E1583" t="s">
        <v>57</v>
      </c>
      <c r="F1583" t="s">
        <v>12</v>
      </c>
      <c r="G1583" t="s">
        <v>2043</v>
      </c>
      <c r="H1583" s="8">
        <v>159</v>
      </c>
      <c r="I1583">
        <v>8</v>
      </c>
      <c r="J1583" s="10">
        <v>1272</v>
      </c>
    </row>
    <row r="1584" spans="1:10" x14ac:dyDescent="0.35">
      <c r="A1584" s="5" t="s">
        <v>1845</v>
      </c>
      <c r="B1584" s="2">
        <v>43689</v>
      </c>
      <c r="C1584">
        <v>13</v>
      </c>
      <c r="D1584" t="s">
        <v>28</v>
      </c>
      <c r="E1584" t="s">
        <v>57</v>
      </c>
      <c r="F1584" t="s">
        <v>12</v>
      </c>
      <c r="G1584" t="s">
        <v>2043</v>
      </c>
      <c r="H1584" s="8">
        <v>159</v>
      </c>
      <c r="I1584">
        <v>3</v>
      </c>
      <c r="J1584" s="10">
        <v>477</v>
      </c>
    </row>
    <row r="1585" spans="1:10" x14ac:dyDescent="0.35">
      <c r="A1585" s="5" t="s">
        <v>1853</v>
      </c>
      <c r="B1585" s="2">
        <v>43692</v>
      </c>
      <c r="C1585">
        <v>6</v>
      </c>
      <c r="D1585" t="s">
        <v>42</v>
      </c>
      <c r="E1585" t="s">
        <v>19</v>
      </c>
      <c r="F1585" t="s">
        <v>20</v>
      </c>
      <c r="G1585" t="s">
        <v>2043</v>
      </c>
      <c r="H1585" s="8">
        <v>159</v>
      </c>
      <c r="I1585">
        <v>6</v>
      </c>
      <c r="J1585" s="10">
        <v>954</v>
      </c>
    </row>
    <row r="1586" spans="1:10" x14ac:dyDescent="0.35">
      <c r="A1586" s="5" t="s">
        <v>1854</v>
      </c>
      <c r="B1586" s="2">
        <v>43692</v>
      </c>
      <c r="C1586">
        <v>9</v>
      </c>
      <c r="D1586" t="s">
        <v>18</v>
      </c>
      <c r="E1586" t="s">
        <v>19</v>
      </c>
      <c r="F1586" t="s">
        <v>20</v>
      </c>
      <c r="G1586" t="s">
        <v>2043</v>
      </c>
      <c r="H1586" s="8">
        <v>159</v>
      </c>
      <c r="I1586">
        <v>6</v>
      </c>
      <c r="J1586" s="10">
        <v>954</v>
      </c>
    </row>
    <row r="1587" spans="1:10" x14ac:dyDescent="0.35">
      <c r="A1587" s="5" t="s">
        <v>1856</v>
      </c>
      <c r="B1587" s="2">
        <v>43694</v>
      </c>
      <c r="C1587">
        <v>10</v>
      </c>
      <c r="D1587" t="s">
        <v>52</v>
      </c>
      <c r="E1587" t="s">
        <v>19</v>
      </c>
      <c r="F1587" t="s">
        <v>20</v>
      </c>
      <c r="G1587" t="s">
        <v>2043</v>
      </c>
      <c r="H1587" s="8">
        <v>159</v>
      </c>
      <c r="I1587">
        <v>9</v>
      </c>
      <c r="J1587" s="10">
        <v>1431</v>
      </c>
    </row>
    <row r="1588" spans="1:10" x14ac:dyDescent="0.35">
      <c r="A1588" s="5" t="s">
        <v>1864</v>
      </c>
      <c r="B1588" s="2">
        <v>43695</v>
      </c>
      <c r="C1588">
        <v>15</v>
      </c>
      <c r="D1588" t="s">
        <v>112</v>
      </c>
      <c r="E1588" t="s">
        <v>11</v>
      </c>
      <c r="F1588" t="s">
        <v>12</v>
      </c>
      <c r="G1588" t="s">
        <v>2043</v>
      </c>
      <c r="H1588" s="8">
        <v>159</v>
      </c>
      <c r="I1588">
        <v>3</v>
      </c>
      <c r="J1588" s="10">
        <v>477</v>
      </c>
    </row>
    <row r="1589" spans="1:10" x14ac:dyDescent="0.35">
      <c r="A1589" s="5" t="s">
        <v>1872</v>
      </c>
      <c r="B1589" s="2">
        <v>43698</v>
      </c>
      <c r="C1589">
        <v>14</v>
      </c>
      <c r="D1589" t="s">
        <v>33</v>
      </c>
      <c r="E1589" t="s">
        <v>57</v>
      </c>
      <c r="F1589" t="s">
        <v>12</v>
      </c>
      <c r="G1589" t="s">
        <v>2043</v>
      </c>
      <c r="H1589" s="8">
        <v>159</v>
      </c>
      <c r="I1589">
        <v>1</v>
      </c>
      <c r="J1589" s="10">
        <v>159</v>
      </c>
    </row>
    <row r="1590" spans="1:10" x14ac:dyDescent="0.35">
      <c r="A1590" s="5" t="s">
        <v>1882</v>
      </c>
      <c r="B1590" s="2">
        <v>43699</v>
      </c>
      <c r="C1590">
        <v>2</v>
      </c>
      <c r="D1590" t="s">
        <v>100</v>
      </c>
      <c r="E1590" t="s">
        <v>15</v>
      </c>
      <c r="F1590" t="s">
        <v>16</v>
      </c>
      <c r="G1590" t="s">
        <v>2043</v>
      </c>
      <c r="H1590" s="8">
        <v>159</v>
      </c>
      <c r="I1590">
        <v>3</v>
      </c>
      <c r="J1590" s="10">
        <v>477</v>
      </c>
    </row>
    <row r="1591" spans="1:10" x14ac:dyDescent="0.35">
      <c r="A1591" s="5" t="s">
        <v>1885</v>
      </c>
      <c r="B1591" s="2">
        <v>43699</v>
      </c>
      <c r="C1591">
        <v>5</v>
      </c>
      <c r="D1591" t="s">
        <v>54</v>
      </c>
      <c r="E1591" t="s">
        <v>62</v>
      </c>
      <c r="F1591" t="s">
        <v>16</v>
      </c>
      <c r="G1591" t="s">
        <v>2043</v>
      </c>
      <c r="H1591" s="8">
        <v>159</v>
      </c>
      <c r="I1591">
        <v>2</v>
      </c>
      <c r="J1591" s="10">
        <v>318</v>
      </c>
    </row>
    <row r="1592" spans="1:10" x14ac:dyDescent="0.35">
      <c r="A1592" s="5" t="s">
        <v>1886</v>
      </c>
      <c r="B1592" s="2">
        <v>43700</v>
      </c>
      <c r="C1592">
        <v>7</v>
      </c>
      <c r="D1592" t="s">
        <v>82</v>
      </c>
      <c r="E1592" t="s">
        <v>19</v>
      </c>
      <c r="F1592" t="s">
        <v>20</v>
      </c>
      <c r="G1592" t="s">
        <v>2043</v>
      </c>
      <c r="H1592" s="8">
        <v>159</v>
      </c>
      <c r="I1592">
        <v>1</v>
      </c>
      <c r="J1592" s="10">
        <v>159</v>
      </c>
    </row>
    <row r="1593" spans="1:10" x14ac:dyDescent="0.35">
      <c r="A1593" s="5" t="s">
        <v>1887</v>
      </c>
      <c r="B1593" s="2">
        <v>43700</v>
      </c>
      <c r="C1593">
        <v>2</v>
      </c>
      <c r="D1593" t="s">
        <v>100</v>
      </c>
      <c r="E1593" t="s">
        <v>15</v>
      </c>
      <c r="F1593" t="s">
        <v>16</v>
      </c>
      <c r="G1593" t="s">
        <v>2043</v>
      </c>
      <c r="H1593" s="8">
        <v>159</v>
      </c>
      <c r="I1593">
        <v>6</v>
      </c>
      <c r="J1593" s="10">
        <v>954</v>
      </c>
    </row>
    <row r="1594" spans="1:10" x14ac:dyDescent="0.35">
      <c r="A1594" s="5" t="s">
        <v>1890</v>
      </c>
      <c r="B1594" s="2">
        <v>43702</v>
      </c>
      <c r="C1594">
        <v>4</v>
      </c>
      <c r="D1594" t="s">
        <v>45</v>
      </c>
      <c r="E1594" t="s">
        <v>62</v>
      </c>
      <c r="F1594" t="s">
        <v>16</v>
      </c>
      <c r="G1594" t="s">
        <v>2043</v>
      </c>
      <c r="H1594" s="8">
        <v>159</v>
      </c>
      <c r="I1594">
        <v>1</v>
      </c>
      <c r="J1594" s="10">
        <v>159</v>
      </c>
    </row>
    <row r="1595" spans="1:10" x14ac:dyDescent="0.35">
      <c r="A1595" s="5" t="s">
        <v>1894</v>
      </c>
      <c r="B1595" s="2">
        <v>43706</v>
      </c>
      <c r="C1595">
        <v>16</v>
      </c>
      <c r="D1595" t="s">
        <v>26</v>
      </c>
      <c r="E1595" t="s">
        <v>23</v>
      </c>
      <c r="F1595" t="s">
        <v>24</v>
      </c>
      <c r="G1595" t="s">
        <v>2043</v>
      </c>
      <c r="H1595" s="8">
        <v>159</v>
      </c>
      <c r="I1595">
        <v>8</v>
      </c>
      <c r="J1595" s="10">
        <v>1272</v>
      </c>
    </row>
    <row r="1596" spans="1:10" x14ac:dyDescent="0.35">
      <c r="A1596" s="5" t="s">
        <v>1895</v>
      </c>
      <c r="B1596" s="2">
        <v>43706</v>
      </c>
      <c r="C1596">
        <v>4</v>
      </c>
      <c r="D1596" t="s">
        <v>45</v>
      </c>
      <c r="E1596" t="s">
        <v>62</v>
      </c>
      <c r="F1596" t="s">
        <v>16</v>
      </c>
      <c r="G1596" t="s">
        <v>2043</v>
      </c>
      <c r="H1596" s="8">
        <v>159</v>
      </c>
      <c r="I1596">
        <v>0</v>
      </c>
      <c r="J1596" s="10">
        <v>0</v>
      </c>
    </row>
    <row r="1597" spans="1:10" x14ac:dyDescent="0.35">
      <c r="A1597" s="5" t="s">
        <v>1896</v>
      </c>
      <c r="B1597" s="2">
        <v>43707</v>
      </c>
      <c r="C1597">
        <v>19</v>
      </c>
      <c r="D1597" t="s">
        <v>50</v>
      </c>
      <c r="E1597" t="s">
        <v>31</v>
      </c>
      <c r="F1597" t="s">
        <v>24</v>
      </c>
      <c r="G1597" t="s">
        <v>2043</v>
      </c>
      <c r="H1597" s="8">
        <v>159</v>
      </c>
      <c r="I1597">
        <v>7</v>
      </c>
      <c r="J1597" s="10">
        <v>1113</v>
      </c>
    </row>
    <row r="1598" spans="1:10" x14ac:dyDescent="0.35">
      <c r="A1598" s="5" t="s">
        <v>1911</v>
      </c>
      <c r="B1598" s="2">
        <v>43712</v>
      </c>
      <c r="C1598">
        <v>20</v>
      </c>
      <c r="D1598" t="s">
        <v>35</v>
      </c>
      <c r="E1598" t="s">
        <v>23</v>
      </c>
      <c r="F1598" t="s">
        <v>24</v>
      </c>
      <c r="G1598" t="s">
        <v>2043</v>
      </c>
      <c r="H1598" s="8">
        <v>159</v>
      </c>
      <c r="I1598">
        <v>4</v>
      </c>
      <c r="J1598" s="10">
        <v>636</v>
      </c>
    </row>
    <row r="1599" spans="1:10" x14ac:dyDescent="0.35">
      <c r="A1599" s="5" t="s">
        <v>1915</v>
      </c>
      <c r="B1599" s="2">
        <v>43714</v>
      </c>
      <c r="C1599">
        <v>3</v>
      </c>
      <c r="D1599" t="s">
        <v>37</v>
      </c>
      <c r="E1599" t="s">
        <v>62</v>
      </c>
      <c r="F1599" t="s">
        <v>16</v>
      </c>
      <c r="G1599" t="s">
        <v>2043</v>
      </c>
      <c r="H1599" s="8">
        <v>159</v>
      </c>
      <c r="I1599">
        <v>9</v>
      </c>
      <c r="J1599" s="10">
        <v>1431</v>
      </c>
    </row>
    <row r="1600" spans="1:10" x14ac:dyDescent="0.35">
      <c r="A1600" s="5" t="s">
        <v>1920</v>
      </c>
      <c r="B1600" s="2">
        <v>43714</v>
      </c>
      <c r="C1600">
        <v>11</v>
      </c>
      <c r="D1600" t="s">
        <v>10</v>
      </c>
      <c r="E1600" t="s">
        <v>11</v>
      </c>
      <c r="F1600" t="s">
        <v>12</v>
      </c>
      <c r="G1600" t="s">
        <v>2043</v>
      </c>
      <c r="H1600" s="8">
        <v>159</v>
      </c>
      <c r="I1600">
        <v>3</v>
      </c>
      <c r="J1600" s="10">
        <v>477</v>
      </c>
    </row>
    <row r="1601" spans="1:10" x14ac:dyDescent="0.35">
      <c r="A1601" s="5" t="s">
        <v>1931</v>
      </c>
      <c r="B1601" s="2">
        <v>43718</v>
      </c>
      <c r="C1601">
        <v>17</v>
      </c>
      <c r="D1601" t="s">
        <v>30</v>
      </c>
      <c r="E1601" t="s">
        <v>31</v>
      </c>
      <c r="F1601" t="s">
        <v>24</v>
      </c>
      <c r="G1601" t="s">
        <v>2043</v>
      </c>
      <c r="H1601" s="8">
        <v>159</v>
      </c>
      <c r="I1601">
        <v>7</v>
      </c>
      <c r="J1601" s="10">
        <v>1113</v>
      </c>
    </row>
    <row r="1602" spans="1:10" x14ac:dyDescent="0.35">
      <c r="A1602" s="5" t="s">
        <v>1934</v>
      </c>
      <c r="B1602" s="2">
        <v>43720</v>
      </c>
      <c r="C1602">
        <v>8</v>
      </c>
      <c r="D1602" t="s">
        <v>39</v>
      </c>
      <c r="E1602" t="s">
        <v>40</v>
      </c>
      <c r="F1602" t="s">
        <v>20</v>
      </c>
      <c r="G1602" t="s">
        <v>2043</v>
      </c>
      <c r="H1602" s="8">
        <v>159</v>
      </c>
      <c r="I1602">
        <v>0</v>
      </c>
      <c r="J1602" s="10">
        <v>0</v>
      </c>
    </row>
    <row r="1603" spans="1:10" x14ac:dyDescent="0.35">
      <c r="A1603" s="5" t="s">
        <v>1937</v>
      </c>
      <c r="B1603" s="2">
        <v>43720</v>
      </c>
      <c r="C1603">
        <v>1</v>
      </c>
      <c r="D1603" t="s">
        <v>14</v>
      </c>
      <c r="E1603" t="s">
        <v>15</v>
      </c>
      <c r="F1603" t="s">
        <v>16</v>
      </c>
      <c r="G1603" t="s">
        <v>2043</v>
      </c>
      <c r="H1603" s="8">
        <v>159</v>
      </c>
      <c r="I1603">
        <v>3</v>
      </c>
      <c r="J1603" s="10">
        <v>477</v>
      </c>
    </row>
    <row r="1604" spans="1:10" x14ac:dyDescent="0.35">
      <c r="A1604" s="5" t="s">
        <v>1950</v>
      </c>
      <c r="B1604" s="2">
        <v>43726</v>
      </c>
      <c r="C1604">
        <v>14</v>
      </c>
      <c r="D1604" t="s">
        <v>33</v>
      </c>
      <c r="E1604" t="s">
        <v>11</v>
      </c>
      <c r="F1604" t="s">
        <v>12</v>
      </c>
      <c r="G1604" t="s">
        <v>2043</v>
      </c>
      <c r="H1604" s="8">
        <v>159</v>
      </c>
      <c r="I1604">
        <v>7</v>
      </c>
      <c r="J1604" s="10">
        <v>1113</v>
      </c>
    </row>
    <row r="1605" spans="1:10" x14ac:dyDescent="0.35">
      <c r="A1605" s="5" t="s">
        <v>1960</v>
      </c>
      <c r="B1605" s="2">
        <v>43728</v>
      </c>
      <c r="C1605">
        <v>10</v>
      </c>
      <c r="D1605" t="s">
        <v>52</v>
      </c>
      <c r="E1605" t="s">
        <v>40</v>
      </c>
      <c r="F1605" t="s">
        <v>20</v>
      </c>
      <c r="G1605" t="s">
        <v>2043</v>
      </c>
      <c r="H1605" s="8">
        <v>159</v>
      </c>
      <c r="I1605">
        <v>9</v>
      </c>
      <c r="J1605" s="10">
        <v>1431</v>
      </c>
    </row>
    <row r="1606" spans="1:10" x14ac:dyDescent="0.35">
      <c r="A1606" s="5" t="s">
        <v>1963</v>
      </c>
      <c r="B1606" s="2">
        <v>43728</v>
      </c>
      <c r="C1606">
        <v>12</v>
      </c>
      <c r="D1606" t="s">
        <v>60</v>
      </c>
      <c r="E1606" t="s">
        <v>57</v>
      </c>
      <c r="F1606" t="s">
        <v>12</v>
      </c>
      <c r="G1606" t="s">
        <v>2043</v>
      </c>
      <c r="H1606" s="8">
        <v>159</v>
      </c>
      <c r="I1606">
        <v>8</v>
      </c>
      <c r="J1606" s="10">
        <v>1272</v>
      </c>
    </row>
    <row r="1607" spans="1:10" x14ac:dyDescent="0.35">
      <c r="A1607" s="5" t="s">
        <v>1972</v>
      </c>
      <c r="B1607" s="2">
        <v>43732</v>
      </c>
      <c r="C1607">
        <v>7</v>
      </c>
      <c r="D1607" t="s">
        <v>82</v>
      </c>
      <c r="E1607" t="s">
        <v>19</v>
      </c>
      <c r="F1607" t="s">
        <v>20</v>
      </c>
      <c r="G1607" t="s">
        <v>2043</v>
      </c>
      <c r="H1607" s="8">
        <v>159</v>
      </c>
      <c r="I1607">
        <v>5</v>
      </c>
      <c r="J1607" s="10">
        <v>795</v>
      </c>
    </row>
    <row r="1608" spans="1:10" x14ac:dyDescent="0.35">
      <c r="A1608" s="5" t="s">
        <v>1973</v>
      </c>
      <c r="B1608" s="2">
        <v>43732</v>
      </c>
      <c r="C1608">
        <v>2</v>
      </c>
      <c r="D1608" t="s">
        <v>100</v>
      </c>
      <c r="E1608" t="s">
        <v>62</v>
      </c>
      <c r="F1608" t="s">
        <v>16</v>
      </c>
      <c r="G1608" t="s">
        <v>2043</v>
      </c>
      <c r="H1608" s="8">
        <v>159</v>
      </c>
      <c r="I1608">
        <v>7</v>
      </c>
      <c r="J1608" s="10">
        <v>1113</v>
      </c>
    </row>
    <row r="1609" spans="1:10" x14ac:dyDescent="0.35">
      <c r="A1609" s="5" t="s">
        <v>1980</v>
      </c>
      <c r="B1609" s="2">
        <v>43736</v>
      </c>
      <c r="C1609">
        <v>12</v>
      </c>
      <c r="D1609" t="s">
        <v>60</v>
      </c>
      <c r="E1609" t="s">
        <v>11</v>
      </c>
      <c r="F1609" t="s">
        <v>12</v>
      </c>
      <c r="G1609" t="s">
        <v>2043</v>
      </c>
      <c r="H1609" s="8">
        <v>159</v>
      </c>
      <c r="I1609">
        <v>1</v>
      </c>
      <c r="J1609" s="10">
        <v>159</v>
      </c>
    </row>
    <row r="1610" spans="1:10" x14ac:dyDescent="0.35">
      <c r="A1610" s="5" t="s">
        <v>1991</v>
      </c>
      <c r="B1610" s="2">
        <v>43739</v>
      </c>
      <c r="C1610">
        <v>20</v>
      </c>
      <c r="D1610" t="s">
        <v>35</v>
      </c>
      <c r="E1610" t="s">
        <v>23</v>
      </c>
      <c r="F1610" t="s">
        <v>24</v>
      </c>
      <c r="G1610" t="s">
        <v>2043</v>
      </c>
      <c r="H1610" s="8">
        <v>159</v>
      </c>
      <c r="I1610">
        <v>1</v>
      </c>
      <c r="J1610" s="10">
        <v>159</v>
      </c>
    </row>
    <row r="1611" spans="1:10" x14ac:dyDescent="0.35">
      <c r="A1611" s="5" t="s">
        <v>1996</v>
      </c>
      <c r="B1611" s="2">
        <v>43740</v>
      </c>
      <c r="C1611">
        <v>13</v>
      </c>
      <c r="D1611" t="s">
        <v>28</v>
      </c>
      <c r="E1611" t="s">
        <v>57</v>
      </c>
      <c r="F1611" t="s">
        <v>12</v>
      </c>
      <c r="G1611" t="s">
        <v>2043</v>
      </c>
      <c r="H1611" s="8">
        <v>159</v>
      </c>
      <c r="I1611">
        <v>5</v>
      </c>
      <c r="J1611" s="10">
        <v>795</v>
      </c>
    </row>
    <row r="1612" spans="1:10" x14ac:dyDescent="0.35">
      <c r="A1612" s="5" t="s">
        <v>2000</v>
      </c>
      <c r="B1612" s="2">
        <v>43742</v>
      </c>
      <c r="C1612">
        <v>19</v>
      </c>
      <c r="D1612" t="s">
        <v>50</v>
      </c>
      <c r="E1612" t="s">
        <v>31</v>
      </c>
      <c r="F1612" t="s">
        <v>24</v>
      </c>
      <c r="G1612" t="s">
        <v>2043</v>
      </c>
      <c r="H1612" s="8">
        <v>159</v>
      </c>
      <c r="I1612">
        <v>3</v>
      </c>
      <c r="J1612" s="10">
        <v>477</v>
      </c>
    </row>
    <row r="1613" spans="1:10" x14ac:dyDescent="0.35">
      <c r="A1613" s="5" t="s">
        <v>2015</v>
      </c>
      <c r="B1613" s="2">
        <v>43745</v>
      </c>
      <c r="C1613">
        <v>6</v>
      </c>
      <c r="D1613" t="s">
        <v>42</v>
      </c>
      <c r="E1613" t="s">
        <v>19</v>
      </c>
      <c r="F1613" t="s">
        <v>20</v>
      </c>
      <c r="G1613" t="s">
        <v>2043</v>
      </c>
      <c r="H1613" s="8">
        <v>159</v>
      </c>
      <c r="I1613">
        <v>4</v>
      </c>
      <c r="J1613" s="10">
        <v>636</v>
      </c>
    </row>
    <row r="1614" spans="1:10" x14ac:dyDescent="0.35">
      <c r="A1614" s="5" t="s">
        <v>2016</v>
      </c>
      <c r="B1614" s="2">
        <v>43745</v>
      </c>
      <c r="C1614">
        <v>15</v>
      </c>
      <c r="D1614" t="s">
        <v>112</v>
      </c>
      <c r="E1614" t="s">
        <v>11</v>
      </c>
      <c r="F1614" t="s">
        <v>12</v>
      </c>
      <c r="G1614" t="s">
        <v>2043</v>
      </c>
      <c r="H1614" s="8">
        <v>159</v>
      </c>
      <c r="I1614">
        <v>1</v>
      </c>
      <c r="J1614" s="10">
        <v>159</v>
      </c>
    </row>
    <row r="1615" spans="1:10" x14ac:dyDescent="0.35">
      <c r="A1615" s="5" t="s">
        <v>2017</v>
      </c>
      <c r="B1615" s="2">
        <v>43746</v>
      </c>
      <c r="C1615">
        <v>10</v>
      </c>
      <c r="D1615" t="s">
        <v>52</v>
      </c>
      <c r="E1615" t="s">
        <v>19</v>
      </c>
      <c r="F1615" t="s">
        <v>20</v>
      </c>
      <c r="G1615" t="s">
        <v>2043</v>
      </c>
      <c r="H1615" s="8">
        <v>159</v>
      </c>
      <c r="I1615">
        <v>6</v>
      </c>
      <c r="J1615" s="10">
        <v>954</v>
      </c>
    </row>
    <row r="1616" spans="1:10" x14ac:dyDescent="0.35">
      <c r="A1616" s="5" t="s">
        <v>2019</v>
      </c>
      <c r="B1616" s="2">
        <v>43747</v>
      </c>
      <c r="C1616">
        <v>11</v>
      </c>
      <c r="D1616" t="s">
        <v>10</v>
      </c>
      <c r="E1616" t="s">
        <v>57</v>
      </c>
      <c r="F1616" t="s">
        <v>12</v>
      </c>
      <c r="G1616" t="s">
        <v>2043</v>
      </c>
      <c r="H1616" s="8">
        <v>159</v>
      </c>
      <c r="I1616">
        <v>0</v>
      </c>
      <c r="J1616" s="10">
        <v>0</v>
      </c>
    </row>
    <row r="1617" spans="1:10" x14ac:dyDescent="0.35">
      <c r="A1617" s="5" t="s">
        <v>2032</v>
      </c>
      <c r="B1617" s="2">
        <v>43753</v>
      </c>
      <c r="C1617">
        <v>5</v>
      </c>
      <c r="D1617" t="s">
        <v>54</v>
      </c>
      <c r="E1617" t="s">
        <v>15</v>
      </c>
      <c r="F1617" t="s">
        <v>16</v>
      </c>
      <c r="G1617" t="s">
        <v>2043</v>
      </c>
      <c r="H1617" s="8">
        <v>159</v>
      </c>
      <c r="I1617">
        <v>7</v>
      </c>
      <c r="J1617" s="10">
        <v>1113</v>
      </c>
    </row>
    <row r="1618" spans="1:10" x14ac:dyDescent="0.35">
      <c r="A1618" s="5" t="s">
        <v>25</v>
      </c>
      <c r="B1618" s="2">
        <v>43104</v>
      </c>
      <c r="C1618">
        <v>16</v>
      </c>
      <c r="D1618" t="s">
        <v>26</v>
      </c>
      <c r="E1618" t="s">
        <v>23</v>
      </c>
      <c r="F1618" t="s">
        <v>24</v>
      </c>
      <c r="G1618" t="s">
        <v>2044</v>
      </c>
      <c r="H1618" s="8">
        <v>69</v>
      </c>
      <c r="I1618">
        <v>4</v>
      </c>
      <c r="J1618" s="10">
        <v>276</v>
      </c>
    </row>
    <row r="1619" spans="1:10" x14ac:dyDescent="0.35">
      <c r="A1619" s="5" t="s">
        <v>47</v>
      </c>
      <c r="B1619" s="2">
        <v>43106</v>
      </c>
      <c r="C1619">
        <v>13</v>
      </c>
      <c r="D1619" t="s">
        <v>28</v>
      </c>
      <c r="E1619" t="s">
        <v>11</v>
      </c>
      <c r="F1619" t="s">
        <v>12</v>
      </c>
      <c r="G1619" t="s">
        <v>2044</v>
      </c>
      <c r="H1619" s="8">
        <v>69</v>
      </c>
      <c r="I1619">
        <v>0</v>
      </c>
      <c r="J1619" s="10">
        <v>0</v>
      </c>
    </row>
    <row r="1620" spans="1:10" x14ac:dyDescent="0.35">
      <c r="A1620" s="5" t="s">
        <v>51</v>
      </c>
      <c r="B1620" s="2">
        <v>43107</v>
      </c>
      <c r="C1620">
        <v>10</v>
      </c>
      <c r="D1620" t="s">
        <v>52</v>
      </c>
      <c r="E1620" t="s">
        <v>40</v>
      </c>
      <c r="F1620" t="s">
        <v>20</v>
      </c>
      <c r="G1620" t="s">
        <v>2044</v>
      </c>
      <c r="H1620" s="8">
        <v>69</v>
      </c>
      <c r="I1620">
        <v>2</v>
      </c>
      <c r="J1620" s="10">
        <v>138</v>
      </c>
    </row>
    <row r="1621" spans="1:10" x14ac:dyDescent="0.35">
      <c r="A1621" s="5" t="s">
        <v>55</v>
      </c>
      <c r="B1621" s="2">
        <v>43107</v>
      </c>
      <c r="C1621">
        <v>10</v>
      </c>
      <c r="D1621" t="s">
        <v>52</v>
      </c>
      <c r="E1621" t="s">
        <v>40</v>
      </c>
      <c r="F1621" t="s">
        <v>20</v>
      </c>
      <c r="G1621" t="s">
        <v>2044</v>
      </c>
      <c r="H1621" s="8">
        <v>69</v>
      </c>
      <c r="I1621">
        <v>2</v>
      </c>
      <c r="J1621" s="10">
        <v>138</v>
      </c>
    </row>
    <row r="1622" spans="1:10" x14ac:dyDescent="0.35">
      <c r="A1622" s="5" t="s">
        <v>70</v>
      </c>
      <c r="B1622" s="2">
        <v>43110</v>
      </c>
      <c r="C1622">
        <v>6</v>
      </c>
      <c r="D1622" t="s">
        <v>42</v>
      </c>
      <c r="E1622" t="s">
        <v>40</v>
      </c>
      <c r="F1622" t="s">
        <v>20</v>
      </c>
      <c r="G1622" t="s">
        <v>2044</v>
      </c>
      <c r="H1622" s="8">
        <v>69</v>
      </c>
      <c r="I1622">
        <v>2</v>
      </c>
      <c r="J1622" s="10">
        <v>138</v>
      </c>
    </row>
    <row r="1623" spans="1:10" x14ac:dyDescent="0.35">
      <c r="A1623" s="5" t="s">
        <v>76</v>
      </c>
      <c r="B1623" s="2">
        <v>43112</v>
      </c>
      <c r="C1623">
        <v>19</v>
      </c>
      <c r="D1623" t="s">
        <v>50</v>
      </c>
      <c r="E1623" t="s">
        <v>31</v>
      </c>
      <c r="F1623" t="s">
        <v>24</v>
      </c>
      <c r="G1623" t="s">
        <v>2044</v>
      </c>
      <c r="H1623" s="8">
        <v>69</v>
      </c>
      <c r="I1623">
        <v>8</v>
      </c>
      <c r="J1623" s="10">
        <v>552</v>
      </c>
    </row>
    <row r="1624" spans="1:10" x14ac:dyDescent="0.35">
      <c r="A1624" s="5" t="s">
        <v>79</v>
      </c>
      <c r="B1624" s="2">
        <v>43113</v>
      </c>
      <c r="C1624">
        <v>17</v>
      </c>
      <c r="D1624" t="s">
        <v>30</v>
      </c>
      <c r="E1624" t="s">
        <v>31</v>
      </c>
      <c r="F1624" t="s">
        <v>24</v>
      </c>
      <c r="G1624" t="s">
        <v>2044</v>
      </c>
      <c r="H1624" s="8">
        <v>69</v>
      </c>
      <c r="I1624">
        <v>5</v>
      </c>
      <c r="J1624" s="10">
        <v>345</v>
      </c>
    </row>
    <row r="1625" spans="1:10" x14ac:dyDescent="0.35">
      <c r="A1625" s="5" t="s">
        <v>86</v>
      </c>
      <c r="B1625" s="2">
        <v>43113</v>
      </c>
      <c r="C1625">
        <v>16</v>
      </c>
      <c r="D1625" t="s">
        <v>26</v>
      </c>
      <c r="E1625" t="s">
        <v>23</v>
      </c>
      <c r="F1625" t="s">
        <v>24</v>
      </c>
      <c r="G1625" t="s">
        <v>2044</v>
      </c>
      <c r="H1625" s="8">
        <v>69</v>
      </c>
      <c r="I1625">
        <v>1</v>
      </c>
      <c r="J1625" s="10">
        <v>69</v>
      </c>
    </row>
    <row r="1626" spans="1:10" x14ac:dyDescent="0.35">
      <c r="A1626" s="5" t="s">
        <v>90</v>
      </c>
      <c r="B1626" s="2">
        <v>43113</v>
      </c>
      <c r="C1626">
        <v>1</v>
      </c>
      <c r="D1626" t="s">
        <v>14</v>
      </c>
      <c r="E1626" t="s">
        <v>62</v>
      </c>
      <c r="F1626" t="s">
        <v>16</v>
      </c>
      <c r="G1626" t="s">
        <v>2044</v>
      </c>
      <c r="H1626" s="8">
        <v>69</v>
      </c>
      <c r="I1626">
        <v>2</v>
      </c>
      <c r="J1626" s="10">
        <v>138</v>
      </c>
    </row>
    <row r="1627" spans="1:10" x14ac:dyDescent="0.35">
      <c r="A1627" s="5" t="s">
        <v>91</v>
      </c>
      <c r="B1627" s="2">
        <v>43114</v>
      </c>
      <c r="C1627">
        <v>17</v>
      </c>
      <c r="D1627" t="s">
        <v>30</v>
      </c>
      <c r="E1627" t="s">
        <v>31</v>
      </c>
      <c r="F1627" t="s">
        <v>24</v>
      </c>
      <c r="G1627" t="s">
        <v>2044</v>
      </c>
      <c r="H1627" s="8">
        <v>69</v>
      </c>
      <c r="I1627">
        <v>7</v>
      </c>
      <c r="J1627" s="10">
        <v>483</v>
      </c>
    </row>
    <row r="1628" spans="1:10" x14ac:dyDescent="0.35">
      <c r="A1628" s="5" t="s">
        <v>94</v>
      </c>
      <c r="B1628" s="2">
        <v>43115</v>
      </c>
      <c r="C1628">
        <v>20</v>
      </c>
      <c r="D1628" t="s">
        <v>35</v>
      </c>
      <c r="E1628" t="s">
        <v>31</v>
      </c>
      <c r="F1628" t="s">
        <v>24</v>
      </c>
      <c r="G1628" t="s">
        <v>2044</v>
      </c>
      <c r="H1628" s="8">
        <v>69</v>
      </c>
      <c r="I1628">
        <v>9</v>
      </c>
      <c r="J1628" s="10">
        <v>621</v>
      </c>
    </row>
    <row r="1629" spans="1:10" x14ac:dyDescent="0.35">
      <c r="A1629" s="5" t="s">
        <v>96</v>
      </c>
      <c r="B1629" s="2">
        <v>43115</v>
      </c>
      <c r="C1629">
        <v>11</v>
      </c>
      <c r="D1629" t="s">
        <v>10</v>
      </c>
      <c r="E1629" t="s">
        <v>11</v>
      </c>
      <c r="F1629" t="s">
        <v>12</v>
      </c>
      <c r="G1629" t="s">
        <v>2044</v>
      </c>
      <c r="H1629" s="8">
        <v>69</v>
      </c>
      <c r="I1629">
        <v>9</v>
      </c>
      <c r="J1629" s="10">
        <v>621</v>
      </c>
    </row>
    <row r="1630" spans="1:10" x14ac:dyDescent="0.35">
      <c r="A1630" s="5" t="s">
        <v>106</v>
      </c>
      <c r="B1630" s="2">
        <v>43120</v>
      </c>
      <c r="C1630">
        <v>16</v>
      </c>
      <c r="D1630" t="s">
        <v>26</v>
      </c>
      <c r="E1630" t="s">
        <v>23</v>
      </c>
      <c r="F1630" t="s">
        <v>24</v>
      </c>
      <c r="G1630" t="s">
        <v>2044</v>
      </c>
      <c r="H1630" s="8">
        <v>69</v>
      </c>
      <c r="I1630">
        <v>2</v>
      </c>
      <c r="J1630" s="10">
        <v>138</v>
      </c>
    </row>
    <row r="1631" spans="1:10" x14ac:dyDescent="0.35">
      <c r="A1631" s="5" t="s">
        <v>116</v>
      </c>
      <c r="B1631" s="2">
        <v>43124</v>
      </c>
      <c r="C1631">
        <v>18</v>
      </c>
      <c r="D1631" t="s">
        <v>22</v>
      </c>
      <c r="E1631" t="s">
        <v>23</v>
      </c>
      <c r="F1631" t="s">
        <v>24</v>
      </c>
      <c r="G1631" t="s">
        <v>2044</v>
      </c>
      <c r="H1631" s="8">
        <v>69</v>
      </c>
      <c r="I1631">
        <v>7</v>
      </c>
      <c r="J1631" s="10">
        <v>483</v>
      </c>
    </row>
    <row r="1632" spans="1:10" x14ac:dyDescent="0.35">
      <c r="A1632" s="5" t="s">
        <v>117</v>
      </c>
      <c r="B1632" s="2">
        <v>43124</v>
      </c>
      <c r="C1632">
        <v>8</v>
      </c>
      <c r="D1632" t="s">
        <v>39</v>
      </c>
      <c r="E1632" t="s">
        <v>40</v>
      </c>
      <c r="F1632" t="s">
        <v>20</v>
      </c>
      <c r="G1632" t="s">
        <v>2044</v>
      </c>
      <c r="H1632" s="8">
        <v>69</v>
      </c>
      <c r="I1632">
        <v>2</v>
      </c>
      <c r="J1632" s="10">
        <v>138</v>
      </c>
    </row>
    <row r="1633" spans="1:10" x14ac:dyDescent="0.35">
      <c r="A1633" s="5" t="s">
        <v>122</v>
      </c>
      <c r="B1633" s="2">
        <v>43124</v>
      </c>
      <c r="C1633">
        <v>5</v>
      </c>
      <c r="D1633" t="s">
        <v>54</v>
      </c>
      <c r="E1633" t="s">
        <v>15</v>
      </c>
      <c r="F1633" t="s">
        <v>16</v>
      </c>
      <c r="G1633" t="s">
        <v>2044</v>
      </c>
      <c r="H1633" s="8">
        <v>69</v>
      </c>
      <c r="I1633">
        <v>1</v>
      </c>
      <c r="J1633" s="10">
        <v>69</v>
      </c>
    </row>
    <row r="1634" spans="1:10" x14ac:dyDescent="0.35">
      <c r="A1634" s="5" t="s">
        <v>123</v>
      </c>
      <c r="B1634" s="2">
        <v>43124</v>
      </c>
      <c r="C1634">
        <v>10</v>
      </c>
      <c r="D1634" t="s">
        <v>52</v>
      </c>
      <c r="E1634" t="s">
        <v>40</v>
      </c>
      <c r="F1634" t="s">
        <v>20</v>
      </c>
      <c r="G1634" t="s">
        <v>2044</v>
      </c>
      <c r="H1634" s="8">
        <v>69</v>
      </c>
      <c r="I1634">
        <v>2</v>
      </c>
      <c r="J1634" s="10">
        <v>138</v>
      </c>
    </row>
    <row r="1635" spans="1:10" x14ac:dyDescent="0.35">
      <c r="A1635" s="5" t="s">
        <v>128</v>
      </c>
      <c r="B1635" s="2">
        <v>43127</v>
      </c>
      <c r="C1635">
        <v>12</v>
      </c>
      <c r="D1635" t="s">
        <v>60</v>
      </c>
      <c r="E1635" t="s">
        <v>11</v>
      </c>
      <c r="F1635" t="s">
        <v>12</v>
      </c>
      <c r="G1635" t="s">
        <v>2044</v>
      </c>
      <c r="H1635" s="8">
        <v>69</v>
      </c>
      <c r="I1635">
        <v>2</v>
      </c>
      <c r="J1635" s="10">
        <v>138</v>
      </c>
    </row>
    <row r="1636" spans="1:10" x14ac:dyDescent="0.35">
      <c r="A1636" s="5" t="s">
        <v>130</v>
      </c>
      <c r="B1636" s="2">
        <v>43127</v>
      </c>
      <c r="C1636">
        <v>12</v>
      </c>
      <c r="D1636" t="s">
        <v>60</v>
      </c>
      <c r="E1636" t="s">
        <v>57</v>
      </c>
      <c r="F1636" t="s">
        <v>12</v>
      </c>
      <c r="G1636" t="s">
        <v>2044</v>
      </c>
      <c r="H1636" s="8">
        <v>69</v>
      </c>
      <c r="I1636">
        <v>2</v>
      </c>
      <c r="J1636" s="10">
        <v>138</v>
      </c>
    </row>
    <row r="1637" spans="1:10" x14ac:dyDescent="0.35">
      <c r="A1637" s="5" t="s">
        <v>135</v>
      </c>
      <c r="B1637" s="2">
        <v>43129</v>
      </c>
      <c r="C1637">
        <v>7</v>
      </c>
      <c r="D1637" t="s">
        <v>82</v>
      </c>
      <c r="E1637" t="s">
        <v>40</v>
      </c>
      <c r="F1637" t="s">
        <v>20</v>
      </c>
      <c r="G1637" t="s">
        <v>2044</v>
      </c>
      <c r="H1637" s="8">
        <v>69</v>
      </c>
      <c r="I1637">
        <v>8</v>
      </c>
      <c r="J1637" s="10">
        <v>552</v>
      </c>
    </row>
    <row r="1638" spans="1:10" x14ac:dyDescent="0.35">
      <c r="A1638" s="5" t="s">
        <v>136</v>
      </c>
      <c r="B1638" s="2">
        <v>43130</v>
      </c>
      <c r="C1638">
        <v>15</v>
      </c>
      <c r="D1638" t="s">
        <v>112</v>
      </c>
      <c r="E1638" t="s">
        <v>11</v>
      </c>
      <c r="F1638" t="s">
        <v>12</v>
      </c>
      <c r="G1638" t="s">
        <v>2044</v>
      </c>
      <c r="H1638" s="8">
        <v>69</v>
      </c>
      <c r="I1638">
        <v>9</v>
      </c>
      <c r="J1638" s="10">
        <v>621</v>
      </c>
    </row>
    <row r="1639" spans="1:10" x14ac:dyDescent="0.35">
      <c r="A1639" s="5" t="s">
        <v>137</v>
      </c>
      <c r="B1639" s="2">
        <v>43130</v>
      </c>
      <c r="C1639">
        <v>11</v>
      </c>
      <c r="D1639" t="s">
        <v>10</v>
      </c>
      <c r="E1639" t="s">
        <v>57</v>
      </c>
      <c r="F1639" t="s">
        <v>12</v>
      </c>
      <c r="G1639" t="s">
        <v>2044</v>
      </c>
      <c r="H1639" s="8">
        <v>69</v>
      </c>
      <c r="I1639">
        <v>7</v>
      </c>
      <c r="J1639" s="10">
        <v>483</v>
      </c>
    </row>
    <row r="1640" spans="1:10" x14ac:dyDescent="0.35">
      <c r="A1640" s="5" t="s">
        <v>141</v>
      </c>
      <c r="B1640" s="2">
        <v>43131</v>
      </c>
      <c r="C1640">
        <v>18</v>
      </c>
      <c r="D1640" t="s">
        <v>22</v>
      </c>
      <c r="E1640" t="s">
        <v>23</v>
      </c>
      <c r="F1640" t="s">
        <v>24</v>
      </c>
      <c r="G1640" t="s">
        <v>2044</v>
      </c>
      <c r="H1640" s="8">
        <v>69</v>
      </c>
      <c r="I1640">
        <v>4</v>
      </c>
      <c r="J1640" s="10">
        <v>276</v>
      </c>
    </row>
    <row r="1641" spans="1:10" x14ac:dyDescent="0.35">
      <c r="A1641" s="5" t="s">
        <v>142</v>
      </c>
      <c r="B1641" s="2">
        <v>43132</v>
      </c>
      <c r="C1641">
        <v>10</v>
      </c>
      <c r="D1641" t="s">
        <v>52</v>
      </c>
      <c r="E1641" t="s">
        <v>19</v>
      </c>
      <c r="F1641" t="s">
        <v>20</v>
      </c>
      <c r="G1641" t="s">
        <v>2044</v>
      </c>
      <c r="H1641" s="8">
        <v>69</v>
      </c>
      <c r="I1641">
        <v>4</v>
      </c>
      <c r="J1641" s="10">
        <v>276</v>
      </c>
    </row>
    <row r="1642" spans="1:10" x14ac:dyDescent="0.35">
      <c r="A1642" s="5" t="s">
        <v>143</v>
      </c>
      <c r="B1642" s="2">
        <v>43132</v>
      </c>
      <c r="C1642">
        <v>20</v>
      </c>
      <c r="D1642" t="s">
        <v>35</v>
      </c>
      <c r="E1642" t="s">
        <v>31</v>
      </c>
      <c r="F1642" t="s">
        <v>24</v>
      </c>
      <c r="G1642" t="s">
        <v>2044</v>
      </c>
      <c r="H1642" s="8">
        <v>69</v>
      </c>
      <c r="I1642">
        <v>6</v>
      </c>
      <c r="J1642" s="10">
        <v>414</v>
      </c>
    </row>
    <row r="1643" spans="1:10" x14ac:dyDescent="0.35">
      <c r="A1643" s="5" t="s">
        <v>155</v>
      </c>
      <c r="B1643" s="2">
        <v>43136</v>
      </c>
      <c r="C1643">
        <v>2</v>
      </c>
      <c r="D1643" t="s">
        <v>100</v>
      </c>
      <c r="E1643" t="s">
        <v>62</v>
      </c>
      <c r="F1643" t="s">
        <v>16</v>
      </c>
      <c r="G1643" t="s">
        <v>2044</v>
      </c>
      <c r="H1643" s="8">
        <v>69</v>
      </c>
      <c r="I1643">
        <v>7</v>
      </c>
      <c r="J1643" s="10">
        <v>483</v>
      </c>
    </row>
    <row r="1644" spans="1:10" x14ac:dyDescent="0.35">
      <c r="A1644" s="5" t="s">
        <v>156</v>
      </c>
      <c r="B1644" s="2">
        <v>43136</v>
      </c>
      <c r="C1644">
        <v>14</v>
      </c>
      <c r="D1644" t="s">
        <v>33</v>
      </c>
      <c r="E1644" t="s">
        <v>11</v>
      </c>
      <c r="F1644" t="s">
        <v>12</v>
      </c>
      <c r="G1644" t="s">
        <v>2044</v>
      </c>
      <c r="H1644" s="8">
        <v>69</v>
      </c>
      <c r="I1644">
        <v>7</v>
      </c>
      <c r="J1644" s="10">
        <v>483</v>
      </c>
    </row>
    <row r="1645" spans="1:10" x14ac:dyDescent="0.35">
      <c r="A1645" s="5" t="s">
        <v>162</v>
      </c>
      <c r="B1645" s="2">
        <v>43139</v>
      </c>
      <c r="C1645">
        <v>8</v>
      </c>
      <c r="D1645" t="s">
        <v>39</v>
      </c>
      <c r="E1645" t="s">
        <v>40</v>
      </c>
      <c r="F1645" t="s">
        <v>20</v>
      </c>
      <c r="G1645" t="s">
        <v>2044</v>
      </c>
      <c r="H1645" s="8">
        <v>69</v>
      </c>
      <c r="I1645">
        <v>6</v>
      </c>
      <c r="J1645" s="10">
        <v>414</v>
      </c>
    </row>
    <row r="1646" spans="1:10" x14ac:dyDescent="0.35">
      <c r="A1646" s="5" t="s">
        <v>175</v>
      </c>
      <c r="B1646" s="2">
        <v>43143</v>
      </c>
      <c r="C1646">
        <v>16</v>
      </c>
      <c r="D1646" t="s">
        <v>26</v>
      </c>
      <c r="E1646" t="s">
        <v>23</v>
      </c>
      <c r="F1646" t="s">
        <v>24</v>
      </c>
      <c r="G1646" t="s">
        <v>2044</v>
      </c>
      <c r="H1646" s="8">
        <v>69</v>
      </c>
      <c r="I1646">
        <v>5</v>
      </c>
      <c r="J1646" s="10">
        <v>345</v>
      </c>
    </row>
    <row r="1647" spans="1:10" x14ac:dyDescent="0.35">
      <c r="A1647" s="5" t="s">
        <v>179</v>
      </c>
      <c r="B1647" s="2">
        <v>43144</v>
      </c>
      <c r="C1647">
        <v>13</v>
      </c>
      <c r="D1647" t="s">
        <v>28</v>
      </c>
      <c r="E1647" t="s">
        <v>11</v>
      </c>
      <c r="F1647" t="s">
        <v>12</v>
      </c>
      <c r="G1647" t="s">
        <v>2044</v>
      </c>
      <c r="H1647" s="8">
        <v>69</v>
      </c>
      <c r="I1647">
        <v>4</v>
      </c>
      <c r="J1647" s="10">
        <v>276</v>
      </c>
    </row>
    <row r="1648" spans="1:10" x14ac:dyDescent="0.35">
      <c r="A1648" s="5" t="s">
        <v>194</v>
      </c>
      <c r="B1648" s="2">
        <v>43145</v>
      </c>
      <c r="C1648">
        <v>8</v>
      </c>
      <c r="D1648" t="s">
        <v>39</v>
      </c>
      <c r="E1648" t="s">
        <v>19</v>
      </c>
      <c r="F1648" t="s">
        <v>20</v>
      </c>
      <c r="G1648" t="s">
        <v>2044</v>
      </c>
      <c r="H1648" s="8">
        <v>69</v>
      </c>
      <c r="I1648">
        <v>8</v>
      </c>
      <c r="J1648" s="10">
        <v>552</v>
      </c>
    </row>
    <row r="1649" spans="1:10" x14ac:dyDescent="0.35">
      <c r="A1649" s="5" t="s">
        <v>202</v>
      </c>
      <c r="B1649" s="2">
        <v>43147</v>
      </c>
      <c r="C1649">
        <v>15</v>
      </c>
      <c r="D1649" t="s">
        <v>112</v>
      </c>
      <c r="E1649" t="s">
        <v>57</v>
      </c>
      <c r="F1649" t="s">
        <v>12</v>
      </c>
      <c r="G1649" t="s">
        <v>2044</v>
      </c>
      <c r="H1649" s="8">
        <v>69</v>
      </c>
      <c r="I1649">
        <v>5</v>
      </c>
      <c r="J1649" s="10">
        <v>345</v>
      </c>
    </row>
    <row r="1650" spans="1:10" x14ac:dyDescent="0.35">
      <c r="A1650" s="5" t="s">
        <v>204</v>
      </c>
      <c r="B1650" s="2">
        <v>43148</v>
      </c>
      <c r="C1650">
        <v>13</v>
      </c>
      <c r="D1650" t="s">
        <v>28</v>
      </c>
      <c r="E1650" t="s">
        <v>57</v>
      </c>
      <c r="F1650" t="s">
        <v>12</v>
      </c>
      <c r="G1650" t="s">
        <v>2044</v>
      </c>
      <c r="H1650" s="8">
        <v>69</v>
      </c>
      <c r="I1650">
        <v>1</v>
      </c>
      <c r="J1650" s="10">
        <v>69</v>
      </c>
    </row>
    <row r="1651" spans="1:10" x14ac:dyDescent="0.35">
      <c r="A1651" s="5" t="s">
        <v>206</v>
      </c>
      <c r="B1651" s="2">
        <v>43149</v>
      </c>
      <c r="C1651">
        <v>15</v>
      </c>
      <c r="D1651" t="s">
        <v>112</v>
      </c>
      <c r="E1651" t="s">
        <v>11</v>
      </c>
      <c r="F1651" t="s">
        <v>12</v>
      </c>
      <c r="G1651" t="s">
        <v>2044</v>
      </c>
      <c r="H1651" s="8">
        <v>69</v>
      </c>
      <c r="I1651">
        <v>0</v>
      </c>
      <c r="J1651" s="10">
        <v>0</v>
      </c>
    </row>
    <row r="1652" spans="1:10" x14ac:dyDescent="0.35">
      <c r="A1652" s="5" t="s">
        <v>207</v>
      </c>
      <c r="B1652" s="2">
        <v>43149</v>
      </c>
      <c r="C1652">
        <v>12</v>
      </c>
      <c r="D1652" t="s">
        <v>60</v>
      </c>
      <c r="E1652" t="s">
        <v>57</v>
      </c>
      <c r="F1652" t="s">
        <v>12</v>
      </c>
      <c r="G1652" t="s">
        <v>2044</v>
      </c>
      <c r="H1652" s="8">
        <v>69</v>
      </c>
      <c r="I1652">
        <v>1</v>
      </c>
      <c r="J1652" s="10">
        <v>69</v>
      </c>
    </row>
    <row r="1653" spans="1:10" x14ac:dyDescent="0.35">
      <c r="A1653" s="5" t="s">
        <v>209</v>
      </c>
      <c r="B1653" s="2">
        <v>43149</v>
      </c>
      <c r="C1653">
        <v>10</v>
      </c>
      <c r="D1653" t="s">
        <v>52</v>
      </c>
      <c r="E1653" t="s">
        <v>40</v>
      </c>
      <c r="F1653" t="s">
        <v>20</v>
      </c>
      <c r="G1653" t="s">
        <v>2044</v>
      </c>
      <c r="H1653" s="8">
        <v>69</v>
      </c>
      <c r="I1653">
        <v>4</v>
      </c>
      <c r="J1653" s="10">
        <v>276</v>
      </c>
    </row>
    <row r="1654" spans="1:10" x14ac:dyDescent="0.35">
      <c r="A1654" s="5" t="s">
        <v>210</v>
      </c>
      <c r="B1654" s="2">
        <v>43149</v>
      </c>
      <c r="C1654">
        <v>6</v>
      </c>
      <c r="D1654" t="s">
        <v>42</v>
      </c>
      <c r="E1654" t="s">
        <v>40</v>
      </c>
      <c r="F1654" t="s">
        <v>20</v>
      </c>
      <c r="G1654" t="s">
        <v>2044</v>
      </c>
      <c r="H1654" s="8">
        <v>69</v>
      </c>
      <c r="I1654">
        <v>3</v>
      </c>
      <c r="J1654" s="10">
        <v>207</v>
      </c>
    </row>
    <row r="1655" spans="1:10" x14ac:dyDescent="0.35">
      <c r="A1655" s="5" t="s">
        <v>212</v>
      </c>
      <c r="B1655" s="2">
        <v>43150</v>
      </c>
      <c r="C1655">
        <v>11</v>
      </c>
      <c r="D1655" t="s">
        <v>10</v>
      </c>
      <c r="E1655" t="s">
        <v>11</v>
      </c>
      <c r="F1655" t="s">
        <v>12</v>
      </c>
      <c r="G1655" t="s">
        <v>2044</v>
      </c>
      <c r="H1655" s="8">
        <v>69</v>
      </c>
      <c r="I1655">
        <v>5</v>
      </c>
      <c r="J1655" s="10">
        <v>345</v>
      </c>
    </row>
    <row r="1656" spans="1:10" x14ac:dyDescent="0.35">
      <c r="A1656" s="5" t="s">
        <v>220</v>
      </c>
      <c r="B1656" s="2">
        <v>43152</v>
      </c>
      <c r="C1656">
        <v>20</v>
      </c>
      <c r="D1656" t="s">
        <v>35</v>
      </c>
      <c r="E1656" t="s">
        <v>23</v>
      </c>
      <c r="F1656" t="s">
        <v>24</v>
      </c>
      <c r="G1656" t="s">
        <v>2044</v>
      </c>
      <c r="H1656" s="8">
        <v>69</v>
      </c>
      <c r="I1656">
        <v>3</v>
      </c>
      <c r="J1656" s="10">
        <v>207</v>
      </c>
    </row>
    <row r="1657" spans="1:10" x14ac:dyDescent="0.35">
      <c r="A1657" s="5" t="s">
        <v>221</v>
      </c>
      <c r="B1657" s="2">
        <v>43152</v>
      </c>
      <c r="C1657">
        <v>20</v>
      </c>
      <c r="D1657" t="s">
        <v>35</v>
      </c>
      <c r="E1657" t="s">
        <v>31</v>
      </c>
      <c r="F1657" t="s">
        <v>24</v>
      </c>
      <c r="G1657" t="s">
        <v>2044</v>
      </c>
      <c r="H1657" s="8">
        <v>69</v>
      </c>
      <c r="I1657">
        <v>1</v>
      </c>
      <c r="J1657" s="10">
        <v>69</v>
      </c>
    </row>
    <row r="1658" spans="1:10" x14ac:dyDescent="0.35">
      <c r="A1658" s="5" t="s">
        <v>237</v>
      </c>
      <c r="B1658" s="2">
        <v>43160</v>
      </c>
      <c r="C1658">
        <v>18</v>
      </c>
      <c r="D1658" t="s">
        <v>22</v>
      </c>
      <c r="E1658" t="s">
        <v>31</v>
      </c>
      <c r="F1658" t="s">
        <v>24</v>
      </c>
      <c r="G1658" t="s">
        <v>2044</v>
      </c>
      <c r="H1658" s="8">
        <v>69</v>
      </c>
      <c r="I1658">
        <v>8</v>
      </c>
      <c r="J1658" s="10">
        <v>552</v>
      </c>
    </row>
    <row r="1659" spans="1:10" x14ac:dyDescent="0.35">
      <c r="A1659" s="5" t="s">
        <v>251</v>
      </c>
      <c r="B1659" s="2">
        <v>43167</v>
      </c>
      <c r="C1659">
        <v>4</v>
      </c>
      <c r="D1659" t="s">
        <v>45</v>
      </c>
      <c r="E1659" t="s">
        <v>62</v>
      </c>
      <c r="F1659" t="s">
        <v>16</v>
      </c>
      <c r="G1659" t="s">
        <v>2044</v>
      </c>
      <c r="H1659" s="8">
        <v>69</v>
      </c>
      <c r="I1659">
        <v>4</v>
      </c>
      <c r="J1659" s="10">
        <v>276</v>
      </c>
    </row>
    <row r="1660" spans="1:10" x14ac:dyDescent="0.35">
      <c r="A1660" s="5" t="s">
        <v>254</v>
      </c>
      <c r="B1660" s="2">
        <v>43169</v>
      </c>
      <c r="C1660">
        <v>5</v>
      </c>
      <c r="D1660" t="s">
        <v>54</v>
      </c>
      <c r="E1660" t="s">
        <v>62</v>
      </c>
      <c r="F1660" t="s">
        <v>16</v>
      </c>
      <c r="G1660" t="s">
        <v>2044</v>
      </c>
      <c r="H1660" s="8">
        <v>69</v>
      </c>
      <c r="I1660">
        <v>6</v>
      </c>
      <c r="J1660" s="10">
        <v>414</v>
      </c>
    </row>
    <row r="1661" spans="1:10" x14ac:dyDescent="0.35">
      <c r="A1661" s="5" t="s">
        <v>256</v>
      </c>
      <c r="B1661" s="2">
        <v>43170</v>
      </c>
      <c r="C1661">
        <v>18</v>
      </c>
      <c r="D1661" t="s">
        <v>22</v>
      </c>
      <c r="E1661" t="s">
        <v>23</v>
      </c>
      <c r="F1661" t="s">
        <v>24</v>
      </c>
      <c r="G1661" t="s">
        <v>2044</v>
      </c>
      <c r="H1661" s="8">
        <v>69</v>
      </c>
      <c r="I1661">
        <v>9</v>
      </c>
      <c r="J1661" s="10">
        <v>621</v>
      </c>
    </row>
    <row r="1662" spans="1:10" x14ac:dyDescent="0.35">
      <c r="A1662" s="5" t="s">
        <v>273</v>
      </c>
      <c r="B1662" s="2">
        <v>43174</v>
      </c>
      <c r="C1662">
        <v>9</v>
      </c>
      <c r="D1662" t="s">
        <v>18</v>
      </c>
      <c r="E1662" t="s">
        <v>40</v>
      </c>
      <c r="F1662" t="s">
        <v>20</v>
      </c>
      <c r="G1662" t="s">
        <v>2044</v>
      </c>
      <c r="H1662" s="8">
        <v>69</v>
      </c>
      <c r="I1662">
        <v>8</v>
      </c>
      <c r="J1662" s="10">
        <v>552</v>
      </c>
    </row>
    <row r="1663" spans="1:10" x14ac:dyDescent="0.35">
      <c r="A1663" s="5" t="s">
        <v>276</v>
      </c>
      <c r="B1663" s="2">
        <v>43175</v>
      </c>
      <c r="C1663">
        <v>20</v>
      </c>
      <c r="D1663" t="s">
        <v>35</v>
      </c>
      <c r="E1663" t="s">
        <v>31</v>
      </c>
      <c r="F1663" t="s">
        <v>24</v>
      </c>
      <c r="G1663" t="s">
        <v>2044</v>
      </c>
      <c r="H1663" s="8">
        <v>69</v>
      </c>
      <c r="I1663">
        <v>8</v>
      </c>
      <c r="J1663" s="10">
        <v>552</v>
      </c>
    </row>
    <row r="1664" spans="1:10" x14ac:dyDescent="0.35">
      <c r="A1664" s="5" t="s">
        <v>277</v>
      </c>
      <c r="B1664" s="2">
        <v>43175</v>
      </c>
      <c r="C1664">
        <v>4</v>
      </c>
      <c r="D1664" t="s">
        <v>45</v>
      </c>
      <c r="E1664" t="s">
        <v>15</v>
      </c>
      <c r="F1664" t="s">
        <v>16</v>
      </c>
      <c r="G1664" t="s">
        <v>2044</v>
      </c>
      <c r="H1664" s="8">
        <v>69</v>
      </c>
      <c r="I1664">
        <v>7</v>
      </c>
      <c r="J1664" s="10">
        <v>483</v>
      </c>
    </row>
    <row r="1665" spans="1:10" x14ac:dyDescent="0.35">
      <c r="A1665" s="5" t="s">
        <v>281</v>
      </c>
      <c r="B1665" s="2">
        <v>43175</v>
      </c>
      <c r="C1665">
        <v>4</v>
      </c>
      <c r="D1665" t="s">
        <v>45</v>
      </c>
      <c r="E1665" t="s">
        <v>15</v>
      </c>
      <c r="F1665" t="s">
        <v>16</v>
      </c>
      <c r="G1665" t="s">
        <v>2044</v>
      </c>
      <c r="H1665" s="8">
        <v>69</v>
      </c>
      <c r="I1665">
        <v>5</v>
      </c>
      <c r="J1665" s="10">
        <v>345</v>
      </c>
    </row>
    <row r="1666" spans="1:10" x14ac:dyDescent="0.35">
      <c r="A1666" s="5" t="s">
        <v>288</v>
      </c>
      <c r="B1666" s="2">
        <v>43177</v>
      </c>
      <c r="C1666">
        <v>18</v>
      </c>
      <c r="D1666" t="s">
        <v>22</v>
      </c>
      <c r="E1666" t="s">
        <v>31</v>
      </c>
      <c r="F1666" t="s">
        <v>24</v>
      </c>
      <c r="G1666" t="s">
        <v>2044</v>
      </c>
      <c r="H1666" s="8">
        <v>69</v>
      </c>
      <c r="I1666">
        <v>5</v>
      </c>
      <c r="J1666" s="10">
        <v>345</v>
      </c>
    </row>
    <row r="1667" spans="1:10" x14ac:dyDescent="0.35">
      <c r="A1667" s="5" t="s">
        <v>297</v>
      </c>
      <c r="B1667" s="2">
        <v>43178</v>
      </c>
      <c r="C1667">
        <v>2</v>
      </c>
      <c r="D1667" t="s">
        <v>100</v>
      </c>
      <c r="E1667" t="s">
        <v>15</v>
      </c>
      <c r="F1667" t="s">
        <v>16</v>
      </c>
      <c r="G1667" t="s">
        <v>2044</v>
      </c>
      <c r="H1667" s="8">
        <v>69</v>
      </c>
      <c r="I1667">
        <v>8</v>
      </c>
      <c r="J1667" s="10">
        <v>552</v>
      </c>
    </row>
    <row r="1668" spans="1:10" x14ac:dyDescent="0.35">
      <c r="A1668" s="5" t="s">
        <v>300</v>
      </c>
      <c r="B1668" s="2">
        <v>43179</v>
      </c>
      <c r="C1668">
        <v>14</v>
      </c>
      <c r="D1668" t="s">
        <v>33</v>
      </c>
      <c r="E1668" t="s">
        <v>11</v>
      </c>
      <c r="F1668" t="s">
        <v>12</v>
      </c>
      <c r="G1668" t="s">
        <v>2044</v>
      </c>
      <c r="H1668" s="8">
        <v>69</v>
      </c>
      <c r="I1668">
        <v>9</v>
      </c>
      <c r="J1668" s="10">
        <v>621</v>
      </c>
    </row>
    <row r="1669" spans="1:10" x14ac:dyDescent="0.35">
      <c r="A1669" s="5" t="s">
        <v>306</v>
      </c>
      <c r="B1669" s="2">
        <v>43184</v>
      </c>
      <c r="C1669">
        <v>12</v>
      </c>
      <c r="D1669" t="s">
        <v>60</v>
      </c>
      <c r="E1669" t="s">
        <v>57</v>
      </c>
      <c r="F1669" t="s">
        <v>12</v>
      </c>
      <c r="G1669" t="s">
        <v>2044</v>
      </c>
      <c r="H1669" s="8">
        <v>69</v>
      </c>
      <c r="I1669">
        <v>4</v>
      </c>
      <c r="J1669" s="10">
        <v>276</v>
      </c>
    </row>
    <row r="1670" spans="1:10" x14ac:dyDescent="0.35">
      <c r="A1670" s="5" t="s">
        <v>319</v>
      </c>
      <c r="B1670" s="2">
        <v>43185</v>
      </c>
      <c r="C1670">
        <v>9</v>
      </c>
      <c r="D1670" t="s">
        <v>18</v>
      </c>
      <c r="E1670" t="s">
        <v>19</v>
      </c>
      <c r="F1670" t="s">
        <v>20</v>
      </c>
      <c r="G1670" t="s">
        <v>2044</v>
      </c>
      <c r="H1670" s="8">
        <v>69</v>
      </c>
      <c r="I1670">
        <v>9</v>
      </c>
      <c r="J1670" s="10">
        <v>621</v>
      </c>
    </row>
    <row r="1671" spans="1:10" x14ac:dyDescent="0.35">
      <c r="A1671" s="5" t="s">
        <v>321</v>
      </c>
      <c r="B1671" s="2">
        <v>43185</v>
      </c>
      <c r="C1671">
        <v>20</v>
      </c>
      <c r="D1671" t="s">
        <v>35</v>
      </c>
      <c r="E1671" t="s">
        <v>31</v>
      </c>
      <c r="F1671" t="s">
        <v>24</v>
      </c>
      <c r="G1671" t="s">
        <v>2044</v>
      </c>
      <c r="H1671" s="8">
        <v>69</v>
      </c>
      <c r="I1671">
        <v>3</v>
      </c>
      <c r="J1671" s="10">
        <v>207</v>
      </c>
    </row>
    <row r="1672" spans="1:10" x14ac:dyDescent="0.35">
      <c r="A1672" s="5" t="s">
        <v>326</v>
      </c>
      <c r="B1672" s="2">
        <v>43186</v>
      </c>
      <c r="C1672">
        <v>13</v>
      </c>
      <c r="D1672" t="s">
        <v>28</v>
      </c>
      <c r="E1672" t="s">
        <v>57</v>
      </c>
      <c r="F1672" t="s">
        <v>12</v>
      </c>
      <c r="G1672" t="s">
        <v>2044</v>
      </c>
      <c r="H1672" s="8">
        <v>69</v>
      </c>
      <c r="I1672">
        <v>6</v>
      </c>
      <c r="J1672" s="10">
        <v>414</v>
      </c>
    </row>
    <row r="1673" spans="1:10" x14ac:dyDescent="0.35">
      <c r="A1673" s="5" t="s">
        <v>331</v>
      </c>
      <c r="B1673" s="2">
        <v>43189</v>
      </c>
      <c r="C1673">
        <v>19</v>
      </c>
      <c r="D1673" t="s">
        <v>50</v>
      </c>
      <c r="E1673" t="s">
        <v>23</v>
      </c>
      <c r="F1673" t="s">
        <v>24</v>
      </c>
      <c r="G1673" t="s">
        <v>2044</v>
      </c>
      <c r="H1673" s="8">
        <v>69</v>
      </c>
      <c r="I1673">
        <v>3</v>
      </c>
      <c r="J1673" s="10">
        <v>207</v>
      </c>
    </row>
    <row r="1674" spans="1:10" x14ac:dyDescent="0.35">
      <c r="A1674" s="5" t="s">
        <v>335</v>
      </c>
      <c r="B1674" s="2">
        <v>43190</v>
      </c>
      <c r="C1674">
        <v>7</v>
      </c>
      <c r="D1674" t="s">
        <v>82</v>
      </c>
      <c r="E1674" t="s">
        <v>40</v>
      </c>
      <c r="F1674" t="s">
        <v>20</v>
      </c>
      <c r="G1674" t="s">
        <v>2044</v>
      </c>
      <c r="H1674" s="8">
        <v>69</v>
      </c>
      <c r="I1674">
        <v>3</v>
      </c>
      <c r="J1674" s="10">
        <v>207</v>
      </c>
    </row>
    <row r="1675" spans="1:10" x14ac:dyDescent="0.35">
      <c r="A1675" s="5" t="s">
        <v>336</v>
      </c>
      <c r="B1675" s="2">
        <v>43190</v>
      </c>
      <c r="C1675">
        <v>9</v>
      </c>
      <c r="D1675" t="s">
        <v>18</v>
      </c>
      <c r="E1675" t="s">
        <v>19</v>
      </c>
      <c r="F1675" t="s">
        <v>20</v>
      </c>
      <c r="G1675" t="s">
        <v>2044</v>
      </c>
      <c r="H1675" s="8">
        <v>69</v>
      </c>
      <c r="I1675">
        <v>4</v>
      </c>
      <c r="J1675" s="10">
        <v>276</v>
      </c>
    </row>
    <row r="1676" spans="1:10" x14ac:dyDescent="0.35">
      <c r="A1676" s="5" t="s">
        <v>338</v>
      </c>
      <c r="B1676" s="2">
        <v>43190</v>
      </c>
      <c r="C1676">
        <v>13</v>
      </c>
      <c r="D1676" t="s">
        <v>28</v>
      </c>
      <c r="E1676" t="s">
        <v>57</v>
      </c>
      <c r="F1676" t="s">
        <v>12</v>
      </c>
      <c r="G1676" t="s">
        <v>2044</v>
      </c>
      <c r="H1676" s="8">
        <v>69</v>
      </c>
      <c r="I1676">
        <v>4</v>
      </c>
      <c r="J1676" s="10">
        <v>276</v>
      </c>
    </row>
    <row r="1677" spans="1:10" x14ac:dyDescent="0.35">
      <c r="A1677" s="5" t="s">
        <v>340</v>
      </c>
      <c r="B1677" s="2">
        <v>43191</v>
      </c>
      <c r="C1677">
        <v>7</v>
      </c>
      <c r="D1677" t="s">
        <v>82</v>
      </c>
      <c r="E1677" t="s">
        <v>19</v>
      </c>
      <c r="F1677" t="s">
        <v>20</v>
      </c>
      <c r="G1677" t="s">
        <v>2044</v>
      </c>
      <c r="H1677" s="8">
        <v>69</v>
      </c>
      <c r="I1677">
        <v>2</v>
      </c>
      <c r="J1677" s="10">
        <v>138</v>
      </c>
    </row>
    <row r="1678" spans="1:10" x14ac:dyDescent="0.35">
      <c r="A1678" s="5" t="s">
        <v>342</v>
      </c>
      <c r="B1678" s="2">
        <v>43193</v>
      </c>
      <c r="C1678">
        <v>6</v>
      </c>
      <c r="D1678" t="s">
        <v>42</v>
      </c>
      <c r="E1678" t="s">
        <v>40</v>
      </c>
      <c r="F1678" t="s">
        <v>20</v>
      </c>
      <c r="G1678" t="s">
        <v>2044</v>
      </c>
      <c r="H1678" s="8">
        <v>69</v>
      </c>
      <c r="I1678">
        <v>6</v>
      </c>
      <c r="J1678" s="10">
        <v>414</v>
      </c>
    </row>
    <row r="1679" spans="1:10" x14ac:dyDescent="0.35">
      <c r="A1679" s="5" t="s">
        <v>344</v>
      </c>
      <c r="B1679" s="2">
        <v>43194</v>
      </c>
      <c r="C1679">
        <v>2</v>
      </c>
      <c r="D1679" t="s">
        <v>100</v>
      </c>
      <c r="E1679" t="s">
        <v>62</v>
      </c>
      <c r="F1679" t="s">
        <v>16</v>
      </c>
      <c r="G1679" t="s">
        <v>2044</v>
      </c>
      <c r="H1679" s="8">
        <v>69</v>
      </c>
      <c r="I1679">
        <v>1</v>
      </c>
      <c r="J1679" s="10">
        <v>69</v>
      </c>
    </row>
    <row r="1680" spans="1:10" x14ac:dyDescent="0.35">
      <c r="A1680" s="5" t="s">
        <v>350</v>
      </c>
      <c r="B1680" s="2">
        <v>43196</v>
      </c>
      <c r="C1680">
        <v>6</v>
      </c>
      <c r="D1680" t="s">
        <v>42</v>
      </c>
      <c r="E1680" t="s">
        <v>40</v>
      </c>
      <c r="F1680" t="s">
        <v>20</v>
      </c>
      <c r="G1680" t="s">
        <v>2044</v>
      </c>
      <c r="H1680" s="8">
        <v>69</v>
      </c>
      <c r="I1680">
        <v>0</v>
      </c>
      <c r="J1680" s="10">
        <v>0</v>
      </c>
    </row>
    <row r="1681" spans="1:10" x14ac:dyDescent="0.35">
      <c r="A1681" s="5" t="s">
        <v>359</v>
      </c>
      <c r="B1681" s="2">
        <v>43200</v>
      </c>
      <c r="C1681">
        <v>14</v>
      </c>
      <c r="D1681" t="s">
        <v>33</v>
      </c>
      <c r="E1681" t="s">
        <v>11</v>
      </c>
      <c r="F1681" t="s">
        <v>12</v>
      </c>
      <c r="G1681" t="s">
        <v>2044</v>
      </c>
      <c r="H1681" s="8">
        <v>69</v>
      </c>
      <c r="I1681">
        <v>3</v>
      </c>
      <c r="J1681" s="10">
        <v>207</v>
      </c>
    </row>
    <row r="1682" spans="1:10" x14ac:dyDescent="0.35">
      <c r="A1682" s="5" t="s">
        <v>360</v>
      </c>
      <c r="B1682" s="2">
        <v>43201</v>
      </c>
      <c r="C1682">
        <v>12</v>
      </c>
      <c r="D1682" t="s">
        <v>60</v>
      </c>
      <c r="E1682" t="s">
        <v>57</v>
      </c>
      <c r="F1682" t="s">
        <v>12</v>
      </c>
      <c r="G1682" t="s">
        <v>2044</v>
      </c>
      <c r="H1682" s="8">
        <v>69</v>
      </c>
      <c r="I1682">
        <v>0</v>
      </c>
      <c r="J1682" s="10">
        <v>0</v>
      </c>
    </row>
    <row r="1683" spans="1:10" x14ac:dyDescent="0.35">
      <c r="A1683" s="5" t="s">
        <v>366</v>
      </c>
      <c r="B1683" s="2">
        <v>43204</v>
      </c>
      <c r="C1683">
        <v>7</v>
      </c>
      <c r="D1683" t="s">
        <v>82</v>
      </c>
      <c r="E1683" t="s">
        <v>19</v>
      </c>
      <c r="F1683" t="s">
        <v>20</v>
      </c>
      <c r="G1683" t="s">
        <v>2044</v>
      </c>
      <c r="H1683" s="8">
        <v>69</v>
      </c>
      <c r="I1683">
        <v>2</v>
      </c>
      <c r="J1683" s="10">
        <v>138</v>
      </c>
    </row>
    <row r="1684" spans="1:10" x14ac:dyDescent="0.35">
      <c r="A1684" s="5" t="s">
        <v>375</v>
      </c>
      <c r="B1684" s="2">
        <v>43205</v>
      </c>
      <c r="C1684">
        <v>2</v>
      </c>
      <c r="D1684" t="s">
        <v>100</v>
      </c>
      <c r="E1684" t="s">
        <v>62</v>
      </c>
      <c r="F1684" t="s">
        <v>16</v>
      </c>
      <c r="G1684" t="s">
        <v>2044</v>
      </c>
      <c r="H1684" s="8">
        <v>69</v>
      </c>
      <c r="I1684">
        <v>9</v>
      </c>
      <c r="J1684" s="10">
        <v>621</v>
      </c>
    </row>
    <row r="1685" spans="1:10" x14ac:dyDescent="0.35">
      <c r="A1685" s="5" t="s">
        <v>377</v>
      </c>
      <c r="B1685" s="2">
        <v>43207</v>
      </c>
      <c r="C1685">
        <v>11</v>
      </c>
      <c r="D1685" t="s">
        <v>10</v>
      </c>
      <c r="E1685" t="s">
        <v>57</v>
      </c>
      <c r="F1685" t="s">
        <v>12</v>
      </c>
      <c r="G1685" t="s">
        <v>2044</v>
      </c>
      <c r="H1685" s="8">
        <v>69</v>
      </c>
      <c r="I1685">
        <v>8</v>
      </c>
      <c r="J1685" s="10">
        <v>552</v>
      </c>
    </row>
    <row r="1686" spans="1:10" x14ac:dyDescent="0.35">
      <c r="A1686" s="5" t="s">
        <v>379</v>
      </c>
      <c r="B1686" s="2">
        <v>43208</v>
      </c>
      <c r="C1686">
        <v>8</v>
      </c>
      <c r="D1686" t="s">
        <v>39</v>
      </c>
      <c r="E1686" t="s">
        <v>19</v>
      </c>
      <c r="F1686" t="s">
        <v>20</v>
      </c>
      <c r="G1686" t="s">
        <v>2044</v>
      </c>
      <c r="H1686" s="8">
        <v>69</v>
      </c>
      <c r="I1686">
        <v>6</v>
      </c>
      <c r="J1686" s="10">
        <v>414</v>
      </c>
    </row>
    <row r="1687" spans="1:10" x14ac:dyDescent="0.35">
      <c r="A1687" s="5" t="s">
        <v>382</v>
      </c>
      <c r="B1687" s="2">
        <v>43209</v>
      </c>
      <c r="C1687">
        <v>19</v>
      </c>
      <c r="D1687" t="s">
        <v>50</v>
      </c>
      <c r="E1687" t="s">
        <v>31</v>
      </c>
      <c r="F1687" t="s">
        <v>24</v>
      </c>
      <c r="G1687" t="s">
        <v>2044</v>
      </c>
      <c r="H1687" s="8">
        <v>69</v>
      </c>
      <c r="I1687">
        <v>1</v>
      </c>
      <c r="J1687" s="10">
        <v>69</v>
      </c>
    </row>
    <row r="1688" spans="1:10" x14ac:dyDescent="0.35">
      <c r="A1688" s="5" t="s">
        <v>386</v>
      </c>
      <c r="B1688" s="2">
        <v>43209</v>
      </c>
      <c r="C1688">
        <v>17</v>
      </c>
      <c r="D1688" t="s">
        <v>30</v>
      </c>
      <c r="E1688" t="s">
        <v>23</v>
      </c>
      <c r="F1688" t="s">
        <v>24</v>
      </c>
      <c r="G1688" t="s">
        <v>2044</v>
      </c>
      <c r="H1688" s="8">
        <v>69</v>
      </c>
      <c r="I1688">
        <v>2</v>
      </c>
      <c r="J1688" s="10">
        <v>138</v>
      </c>
    </row>
    <row r="1689" spans="1:10" x14ac:dyDescent="0.35">
      <c r="A1689" s="5" t="s">
        <v>391</v>
      </c>
      <c r="B1689" s="2">
        <v>43209</v>
      </c>
      <c r="C1689">
        <v>4</v>
      </c>
      <c r="D1689" t="s">
        <v>45</v>
      </c>
      <c r="E1689" t="s">
        <v>62</v>
      </c>
      <c r="F1689" t="s">
        <v>16</v>
      </c>
      <c r="G1689" t="s">
        <v>2044</v>
      </c>
      <c r="H1689" s="8">
        <v>69</v>
      </c>
      <c r="I1689">
        <v>6</v>
      </c>
      <c r="J1689" s="10">
        <v>414</v>
      </c>
    </row>
    <row r="1690" spans="1:10" x14ac:dyDescent="0.35">
      <c r="A1690" s="5" t="s">
        <v>394</v>
      </c>
      <c r="B1690" s="2">
        <v>43210</v>
      </c>
      <c r="C1690">
        <v>5</v>
      </c>
      <c r="D1690" t="s">
        <v>54</v>
      </c>
      <c r="E1690" t="s">
        <v>15</v>
      </c>
      <c r="F1690" t="s">
        <v>16</v>
      </c>
      <c r="G1690" t="s">
        <v>2044</v>
      </c>
      <c r="H1690" s="8">
        <v>69</v>
      </c>
      <c r="I1690">
        <v>1</v>
      </c>
      <c r="J1690" s="10">
        <v>69</v>
      </c>
    </row>
    <row r="1691" spans="1:10" x14ac:dyDescent="0.35">
      <c r="A1691" s="5" t="s">
        <v>398</v>
      </c>
      <c r="B1691" s="2">
        <v>43212</v>
      </c>
      <c r="C1691">
        <v>2</v>
      </c>
      <c r="D1691" t="s">
        <v>100</v>
      </c>
      <c r="E1691" t="s">
        <v>15</v>
      </c>
      <c r="F1691" t="s">
        <v>16</v>
      </c>
      <c r="G1691" t="s">
        <v>2044</v>
      </c>
      <c r="H1691" s="8">
        <v>69</v>
      </c>
      <c r="I1691">
        <v>2</v>
      </c>
      <c r="J1691" s="10">
        <v>138</v>
      </c>
    </row>
    <row r="1692" spans="1:10" x14ac:dyDescent="0.35">
      <c r="A1692" s="5" t="s">
        <v>401</v>
      </c>
      <c r="B1692" s="2">
        <v>43212</v>
      </c>
      <c r="C1692">
        <v>10</v>
      </c>
      <c r="D1692" t="s">
        <v>52</v>
      </c>
      <c r="E1692" t="s">
        <v>19</v>
      </c>
      <c r="F1692" t="s">
        <v>20</v>
      </c>
      <c r="G1692" t="s">
        <v>2044</v>
      </c>
      <c r="H1692" s="8">
        <v>69</v>
      </c>
      <c r="I1692">
        <v>7</v>
      </c>
      <c r="J1692" s="10">
        <v>483</v>
      </c>
    </row>
    <row r="1693" spans="1:10" x14ac:dyDescent="0.35">
      <c r="A1693" s="5" t="s">
        <v>406</v>
      </c>
      <c r="B1693" s="2">
        <v>43213</v>
      </c>
      <c r="C1693">
        <v>7</v>
      </c>
      <c r="D1693" t="s">
        <v>82</v>
      </c>
      <c r="E1693" t="s">
        <v>40</v>
      </c>
      <c r="F1693" t="s">
        <v>20</v>
      </c>
      <c r="G1693" t="s">
        <v>2044</v>
      </c>
      <c r="H1693" s="8">
        <v>69</v>
      </c>
      <c r="I1693">
        <v>0</v>
      </c>
      <c r="J1693" s="10">
        <v>0</v>
      </c>
    </row>
    <row r="1694" spans="1:10" x14ac:dyDescent="0.35">
      <c r="A1694" s="5" t="s">
        <v>416</v>
      </c>
      <c r="B1694" s="2">
        <v>43215</v>
      </c>
      <c r="C1694">
        <v>16</v>
      </c>
      <c r="D1694" t="s">
        <v>26</v>
      </c>
      <c r="E1694" t="s">
        <v>31</v>
      </c>
      <c r="F1694" t="s">
        <v>24</v>
      </c>
      <c r="G1694" t="s">
        <v>2044</v>
      </c>
      <c r="H1694" s="8">
        <v>69</v>
      </c>
      <c r="I1694">
        <v>3</v>
      </c>
      <c r="J1694" s="10">
        <v>207</v>
      </c>
    </row>
    <row r="1695" spans="1:10" x14ac:dyDescent="0.35">
      <c r="A1695" s="5" t="s">
        <v>421</v>
      </c>
      <c r="B1695" s="2">
        <v>43217</v>
      </c>
      <c r="C1695">
        <v>5</v>
      </c>
      <c r="D1695" t="s">
        <v>54</v>
      </c>
      <c r="E1695" t="s">
        <v>15</v>
      </c>
      <c r="F1695" t="s">
        <v>16</v>
      </c>
      <c r="G1695" t="s">
        <v>2044</v>
      </c>
      <c r="H1695" s="8">
        <v>69</v>
      </c>
      <c r="I1695">
        <v>5</v>
      </c>
      <c r="J1695" s="10">
        <v>345</v>
      </c>
    </row>
    <row r="1696" spans="1:10" x14ac:dyDescent="0.35">
      <c r="A1696" s="5" t="s">
        <v>422</v>
      </c>
      <c r="B1696" s="2">
        <v>43218</v>
      </c>
      <c r="C1696">
        <v>7</v>
      </c>
      <c r="D1696" t="s">
        <v>82</v>
      </c>
      <c r="E1696" t="s">
        <v>40</v>
      </c>
      <c r="F1696" t="s">
        <v>20</v>
      </c>
      <c r="G1696" t="s">
        <v>2044</v>
      </c>
      <c r="H1696" s="8">
        <v>69</v>
      </c>
      <c r="I1696">
        <v>8</v>
      </c>
      <c r="J1696" s="10">
        <v>552</v>
      </c>
    </row>
    <row r="1697" spans="1:10" x14ac:dyDescent="0.35">
      <c r="A1697" s="5" t="s">
        <v>428</v>
      </c>
      <c r="B1697" s="2">
        <v>43218</v>
      </c>
      <c r="C1697">
        <v>20</v>
      </c>
      <c r="D1697" t="s">
        <v>35</v>
      </c>
      <c r="E1697" t="s">
        <v>31</v>
      </c>
      <c r="F1697" t="s">
        <v>24</v>
      </c>
      <c r="G1697" t="s">
        <v>2044</v>
      </c>
      <c r="H1697" s="8">
        <v>69</v>
      </c>
      <c r="I1697">
        <v>4</v>
      </c>
      <c r="J1697" s="10">
        <v>276</v>
      </c>
    </row>
    <row r="1698" spans="1:10" x14ac:dyDescent="0.35">
      <c r="A1698" s="5" t="s">
        <v>433</v>
      </c>
      <c r="B1698" s="2">
        <v>43219</v>
      </c>
      <c r="C1698">
        <v>14</v>
      </c>
      <c r="D1698" t="s">
        <v>33</v>
      </c>
      <c r="E1698" t="s">
        <v>57</v>
      </c>
      <c r="F1698" t="s">
        <v>12</v>
      </c>
      <c r="G1698" t="s">
        <v>2044</v>
      </c>
      <c r="H1698" s="8">
        <v>69</v>
      </c>
      <c r="I1698">
        <v>7</v>
      </c>
      <c r="J1698" s="10">
        <v>483</v>
      </c>
    </row>
    <row r="1699" spans="1:10" x14ac:dyDescent="0.35">
      <c r="A1699" s="5" t="s">
        <v>435</v>
      </c>
      <c r="B1699" s="2">
        <v>43221</v>
      </c>
      <c r="C1699">
        <v>18</v>
      </c>
      <c r="D1699" t="s">
        <v>22</v>
      </c>
      <c r="E1699" t="s">
        <v>23</v>
      </c>
      <c r="F1699" t="s">
        <v>24</v>
      </c>
      <c r="G1699" t="s">
        <v>2044</v>
      </c>
      <c r="H1699" s="8">
        <v>69</v>
      </c>
      <c r="I1699">
        <v>3</v>
      </c>
      <c r="J1699" s="10">
        <v>207</v>
      </c>
    </row>
    <row r="1700" spans="1:10" x14ac:dyDescent="0.35">
      <c r="A1700" s="5" t="s">
        <v>441</v>
      </c>
      <c r="B1700" s="2">
        <v>43224</v>
      </c>
      <c r="C1700">
        <v>5</v>
      </c>
      <c r="D1700" t="s">
        <v>54</v>
      </c>
      <c r="E1700" t="s">
        <v>15</v>
      </c>
      <c r="F1700" t="s">
        <v>16</v>
      </c>
      <c r="G1700" t="s">
        <v>2044</v>
      </c>
      <c r="H1700" s="8">
        <v>69</v>
      </c>
      <c r="I1700">
        <v>0</v>
      </c>
      <c r="J1700" s="10">
        <v>0</v>
      </c>
    </row>
    <row r="1701" spans="1:10" x14ac:dyDescent="0.35">
      <c r="A1701" s="5" t="s">
        <v>447</v>
      </c>
      <c r="B1701" s="2">
        <v>43226</v>
      </c>
      <c r="C1701">
        <v>16</v>
      </c>
      <c r="D1701" t="s">
        <v>26</v>
      </c>
      <c r="E1701" t="s">
        <v>31</v>
      </c>
      <c r="F1701" t="s">
        <v>24</v>
      </c>
      <c r="G1701" t="s">
        <v>2044</v>
      </c>
      <c r="H1701" s="8">
        <v>69</v>
      </c>
      <c r="I1701">
        <v>7</v>
      </c>
      <c r="J1701" s="10">
        <v>483</v>
      </c>
    </row>
    <row r="1702" spans="1:10" x14ac:dyDescent="0.35">
      <c r="A1702" s="5" t="s">
        <v>452</v>
      </c>
      <c r="B1702" s="2">
        <v>43226</v>
      </c>
      <c r="C1702">
        <v>13</v>
      </c>
      <c r="D1702" t="s">
        <v>28</v>
      </c>
      <c r="E1702" t="s">
        <v>11</v>
      </c>
      <c r="F1702" t="s">
        <v>12</v>
      </c>
      <c r="G1702" t="s">
        <v>2044</v>
      </c>
      <c r="H1702" s="8">
        <v>69</v>
      </c>
      <c r="I1702">
        <v>7</v>
      </c>
      <c r="J1702" s="10">
        <v>483</v>
      </c>
    </row>
    <row r="1703" spans="1:10" x14ac:dyDescent="0.35">
      <c r="A1703" s="5" t="s">
        <v>454</v>
      </c>
      <c r="B1703" s="2">
        <v>43227</v>
      </c>
      <c r="C1703">
        <v>19</v>
      </c>
      <c r="D1703" t="s">
        <v>50</v>
      </c>
      <c r="E1703" t="s">
        <v>23</v>
      </c>
      <c r="F1703" t="s">
        <v>24</v>
      </c>
      <c r="G1703" t="s">
        <v>2044</v>
      </c>
      <c r="H1703" s="8">
        <v>69</v>
      </c>
      <c r="I1703">
        <v>6</v>
      </c>
      <c r="J1703" s="10">
        <v>414</v>
      </c>
    </row>
    <row r="1704" spans="1:10" x14ac:dyDescent="0.35">
      <c r="A1704" s="5" t="s">
        <v>463</v>
      </c>
      <c r="B1704" s="2">
        <v>43232</v>
      </c>
      <c r="C1704">
        <v>5</v>
      </c>
      <c r="D1704" t="s">
        <v>54</v>
      </c>
      <c r="E1704" t="s">
        <v>62</v>
      </c>
      <c r="F1704" t="s">
        <v>16</v>
      </c>
      <c r="G1704" t="s">
        <v>2044</v>
      </c>
      <c r="H1704" s="8">
        <v>69</v>
      </c>
      <c r="I1704">
        <v>4</v>
      </c>
      <c r="J1704" s="10">
        <v>276</v>
      </c>
    </row>
    <row r="1705" spans="1:10" x14ac:dyDescent="0.35">
      <c r="A1705" s="5" t="s">
        <v>464</v>
      </c>
      <c r="B1705" s="2">
        <v>43232</v>
      </c>
      <c r="C1705">
        <v>1</v>
      </c>
      <c r="D1705" t="s">
        <v>14</v>
      </c>
      <c r="E1705" t="s">
        <v>62</v>
      </c>
      <c r="F1705" t="s">
        <v>16</v>
      </c>
      <c r="G1705" t="s">
        <v>2044</v>
      </c>
      <c r="H1705" s="8">
        <v>69</v>
      </c>
      <c r="I1705">
        <v>8</v>
      </c>
      <c r="J1705" s="10">
        <v>552</v>
      </c>
    </row>
    <row r="1706" spans="1:10" x14ac:dyDescent="0.35">
      <c r="A1706" s="5" t="s">
        <v>468</v>
      </c>
      <c r="B1706" s="2">
        <v>43233</v>
      </c>
      <c r="C1706">
        <v>13</v>
      </c>
      <c r="D1706" t="s">
        <v>28</v>
      </c>
      <c r="E1706" t="s">
        <v>57</v>
      </c>
      <c r="F1706" t="s">
        <v>12</v>
      </c>
      <c r="G1706" t="s">
        <v>2044</v>
      </c>
      <c r="H1706" s="8">
        <v>69</v>
      </c>
      <c r="I1706">
        <v>3</v>
      </c>
      <c r="J1706" s="10">
        <v>207</v>
      </c>
    </row>
    <row r="1707" spans="1:10" x14ac:dyDescent="0.35">
      <c r="A1707" s="5" t="s">
        <v>469</v>
      </c>
      <c r="B1707" s="2">
        <v>43234</v>
      </c>
      <c r="C1707">
        <v>18</v>
      </c>
      <c r="D1707" t="s">
        <v>22</v>
      </c>
      <c r="E1707" t="s">
        <v>31</v>
      </c>
      <c r="F1707" t="s">
        <v>24</v>
      </c>
      <c r="G1707" t="s">
        <v>2044</v>
      </c>
      <c r="H1707" s="8">
        <v>69</v>
      </c>
      <c r="I1707">
        <v>9</v>
      </c>
      <c r="J1707" s="10">
        <v>621</v>
      </c>
    </row>
    <row r="1708" spans="1:10" x14ac:dyDescent="0.35">
      <c r="A1708" s="5" t="s">
        <v>477</v>
      </c>
      <c r="B1708" s="2">
        <v>43235</v>
      </c>
      <c r="C1708">
        <v>2</v>
      </c>
      <c r="D1708" t="s">
        <v>100</v>
      </c>
      <c r="E1708" t="s">
        <v>62</v>
      </c>
      <c r="F1708" t="s">
        <v>16</v>
      </c>
      <c r="G1708" t="s">
        <v>2044</v>
      </c>
      <c r="H1708" s="8">
        <v>69</v>
      </c>
      <c r="I1708">
        <v>7</v>
      </c>
      <c r="J1708" s="10">
        <v>483</v>
      </c>
    </row>
    <row r="1709" spans="1:10" x14ac:dyDescent="0.35">
      <c r="A1709" s="5" t="s">
        <v>478</v>
      </c>
      <c r="B1709" s="2">
        <v>43235</v>
      </c>
      <c r="C1709">
        <v>2</v>
      </c>
      <c r="D1709" t="s">
        <v>100</v>
      </c>
      <c r="E1709" t="s">
        <v>62</v>
      </c>
      <c r="F1709" t="s">
        <v>16</v>
      </c>
      <c r="G1709" t="s">
        <v>2044</v>
      </c>
      <c r="H1709" s="8">
        <v>69</v>
      </c>
      <c r="I1709">
        <v>6</v>
      </c>
      <c r="J1709" s="10">
        <v>414</v>
      </c>
    </row>
    <row r="1710" spans="1:10" x14ac:dyDescent="0.35">
      <c r="A1710" s="5" t="s">
        <v>480</v>
      </c>
      <c r="B1710" s="2">
        <v>43235</v>
      </c>
      <c r="C1710">
        <v>19</v>
      </c>
      <c r="D1710" t="s">
        <v>50</v>
      </c>
      <c r="E1710" t="s">
        <v>31</v>
      </c>
      <c r="F1710" t="s">
        <v>24</v>
      </c>
      <c r="G1710" t="s">
        <v>2044</v>
      </c>
      <c r="H1710" s="8">
        <v>69</v>
      </c>
      <c r="I1710">
        <v>8</v>
      </c>
      <c r="J1710" s="10">
        <v>552</v>
      </c>
    </row>
    <row r="1711" spans="1:10" x14ac:dyDescent="0.35">
      <c r="A1711" s="5" t="s">
        <v>483</v>
      </c>
      <c r="B1711" s="2">
        <v>43235</v>
      </c>
      <c r="C1711">
        <v>14</v>
      </c>
      <c r="D1711" t="s">
        <v>33</v>
      </c>
      <c r="E1711" t="s">
        <v>11</v>
      </c>
      <c r="F1711" t="s">
        <v>12</v>
      </c>
      <c r="G1711" t="s">
        <v>2044</v>
      </c>
      <c r="H1711" s="8">
        <v>69</v>
      </c>
      <c r="I1711">
        <v>6</v>
      </c>
      <c r="J1711" s="10">
        <v>414</v>
      </c>
    </row>
    <row r="1712" spans="1:10" x14ac:dyDescent="0.35">
      <c r="A1712" s="5" t="s">
        <v>484</v>
      </c>
      <c r="B1712" s="2">
        <v>43236</v>
      </c>
      <c r="C1712">
        <v>17</v>
      </c>
      <c r="D1712" t="s">
        <v>30</v>
      </c>
      <c r="E1712" t="s">
        <v>31</v>
      </c>
      <c r="F1712" t="s">
        <v>24</v>
      </c>
      <c r="G1712" t="s">
        <v>2044</v>
      </c>
      <c r="H1712" s="8">
        <v>69</v>
      </c>
      <c r="I1712">
        <v>7</v>
      </c>
      <c r="J1712" s="10">
        <v>483</v>
      </c>
    </row>
    <row r="1713" spans="1:10" x14ac:dyDescent="0.35">
      <c r="A1713" s="5" t="s">
        <v>486</v>
      </c>
      <c r="B1713" s="2">
        <v>43236</v>
      </c>
      <c r="C1713">
        <v>18</v>
      </c>
      <c r="D1713" t="s">
        <v>22</v>
      </c>
      <c r="E1713" t="s">
        <v>31</v>
      </c>
      <c r="F1713" t="s">
        <v>24</v>
      </c>
      <c r="G1713" t="s">
        <v>2044</v>
      </c>
      <c r="H1713" s="8">
        <v>69</v>
      </c>
      <c r="I1713">
        <v>7</v>
      </c>
      <c r="J1713" s="10">
        <v>483</v>
      </c>
    </row>
    <row r="1714" spans="1:10" x14ac:dyDescent="0.35">
      <c r="A1714" s="5" t="s">
        <v>491</v>
      </c>
      <c r="B1714" s="2">
        <v>43236</v>
      </c>
      <c r="C1714">
        <v>10</v>
      </c>
      <c r="D1714" t="s">
        <v>52</v>
      </c>
      <c r="E1714" t="s">
        <v>19</v>
      </c>
      <c r="F1714" t="s">
        <v>20</v>
      </c>
      <c r="G1714" t="s">
        <v>2044</v>
      </c>
      <c r="H1714" s="8">
        <v>69</v>
      </c>
      <c r="I1714">
        <v>7</v>
      </c>
      <c r="J1714" s="10">
        <v>483</v>
      </c>
    </row>
    <row r="1715" spans="1:10" x14ac:dyDescent="0.35">
      <c r="A1715" s="5" t="s">
        <v>492</v>
      </c>
      <c r="B1715" s="2">
        <v>43236</v>
      </c>
      <c r="C1715">
        <v>7</v>
      </c>
      <c r="D1715" t="s">
        <v>82</v>
      </c>
      <c r="E1715" t="s">
        <v>40</v>
      </c>
      <c r="F1715" t="s">
        <v>20</v>
      </c>
      <c r="G1715" t="s">
        <v>2044</v>
      </c>
      <c r="H1715" s="8">
        <v>69</v>
      </c>
      <c r="I1715">
        <v>3</v>
      </c>
      <c r="J1715" s="10">
        <v>207</v>
      </c>
    </row>
    <row r="1716" spans="1:10" x14ac:dyDescent="0.35">
      <c r="A1716" s="5" t="s">
        <v>495</v>
      </c>
      <c r="B1716" s="2">
        <v>43237</v>
      </c>
      <c r="C1716">
        <v>14</v>
      </c>
      <c r="D1716" t="s">
        <v>33</v>
      </c>
      <c r="E1716" t="s">
        <v>57</v>
      </c>
      <c r="F1716" t="s">
        <v>12</v>
      </c>
      <c r="G1716" t="s">
        <v>2044</v>
      </c>
      <c r="H1716" s="8">
        <v>69</v>
      </c>
      <c r="I1716">
        <v>9</v>
      </c>
      <c r="J1716" s="10">
        <v>621</v>
      </c>
    </row>
    <row r="1717" spans="1:10" x14ac:dyDescent="0.35">
      <c r="A1717" s="5" t="s">
        <v>520</v>
      </c>
      <c r="B1717" s="2">
        <v>43243</v>
      </c>
      <c r="C1717">
        <v>18</v>
      </c>
      <c r="D1717" t="s">
        <v>22</v>
      </c>
      <c r="E1717" t="s">
        <v>23</v>
      </c>
      <c r="F1717" t="s">
        <v>24</v>
      </c>
      <c r="G1717" t="s">
        <v>2044</v>
      </c>
      <c r="H1717" s="8">
        <v>69</v>
      </c>
      <c r="I1717">
        <v>9</v>
      </c>
      <c r="J1717" s="10">
        <v>621</v>
      </c>
    </row>
    <row r="1718" spans="1:10" x14ac:dyDescent="0.35">
      <c r="A1718" s="5" t="s">
        <v>522</v>
      </c>
      <c r="B1718" s="2">
        <v>43244</v>
      </c>
      <c r="C1718">
        <v>11</v>
      </c>
      <c r="D1718" t="s">
        <v>10</v>
      </c>
      <c r="E1718" t="s">
        <v>11</v>
      </c>
      <c r="F1718" t="s">
        <v>12</v>
      </c>
      <c r="G1718" t="s">
        <v>2044</v>
      </c>
      <c r="H1718" s="8">
        <v>69</v>
      </c>
      <c r="I1718">
        <v>6</v>
      </c>
      <c r="J1718" s="10">
        <v>414</v>
      </c>
    </row>
    <row r="1719" spans="1:10" x14ac:dyDescent="0.35">
      <c r="A1719" s="5" t="s">
        <v>523</v>
      </c>
      <c r="B1719" s="2">
        <v>43244</v>
      </c>
      <c r="C1719">
        <v>16</v>
      </c>
      <c r="D1719" t="s">
        <v>26</v>
      </c>
      <c r="E1719" t="s">
        <v>23</v>
      </c>
      <c r="F1719" t="s">
        <v>24</v>
      </c>
      <c r="G1719" t="s">
        <v>2044</v>
      </c>
      <c r="H1719" s="8">
        <v>69</v>
      </c>
      <c r="I1719">
        <v>6</v>
      </c>
      <c r="J1719" s="10">
        <v>414</v>
      </c>
    </row>
    <row r="1720" spans="1:10" x14ac:dyDescent="0.35">
      <c r="A1720" s="5" t="s">
        <v>531</v>
      </c>
      <c r="B1720" s="2">
        <v>43245</v>
      </c>
      <c r="C1720">
        <v>17</v>
      </c>
      <c r="D1720" t="s">
        <v>30</v>
      </c>
      <c r="E1720" t="s">
        <v>31</v>
      </c>
      <c r="F1720" t="s">
        <v>24</v>
      </c>
      <c r="G1720" t="s">
        <v>2044</v>
      </c>
      <c r="H1720" s="8">
        <v>69</v>
      </c>
      <c r="I1720">
        <v>3</v>
      </c>
      <c r="J1720" s="10">
        <v>207</v>
      </c>
    </row>
    <row r="1721" spans="1:10" x14ac:dyDescent="0.35">
      <c r="A1721" s="5" t="s">
        <v>538</v>
      </c>
      <c r="B1721" s="2">
        <v>43246</v>
      </c>
      <c r="C1721">
        <v>8</v>
      </c>
      <c r="D1721" t="s">
        <v>39</v>
      </c>
      <c r="E1721" t="s">
        <v>40</v>
      </c>
      <c r="F1721" t="s">
        <v>20</v>
      </c>
      <c r="G1721" t="s">
        <v>2044</v>
      </c>
      <c r="H1721" s="8">
        <v>69</v>
      </c>
      <c r="I1721">
        <v>8</v>
      </c>
      <c r="J1721" s="10">
        <v>552</v>
      </c>
    </row>
    <row r="1722" spans="1:10" x14ac:dyDescent="0.35">
      <c r="A1722" s="5" t="s">
        <v>546</v>
      </c>
      <c r="B1722" s="2">
        <v>43249</v>
      </c>
      <c r="C1722">
        <v>17</v>
      </c>
      <c r="D1722" t="s">
        <v>30</v>
      </c>
      <c r="E1722" t="s">
        <v>23</v>
      </c>
      <c r="F1722" t="s">
        <v>24</v>
      </c>
      <c r="G1722" t="s">
        <v>2044</v>
      </c>
      <c r="H1722" s="8">
        <v>69</v>
      </c>
      <c r="I1722">
        <v>4</v>
      </c>
      <c r="J1722" s="10">
        <v>276</v>
      </c>
    </row>
    <row r="1723" spans="1:10" x14ac:dyDescent="0.35">
      <c r="A1723" s="5" t="s">
        <v>550</v>
      </c>
      <c r="B1723" s="2">
        <v>43250</v>
      </c>
      <c r="C1723">
        <v>2</v>
      </c>
      <c r="D1723" t="s">
        <v>100</v>
      </c>
      <c r="E1723" t="s">
        <v>15</v>
      </c>
      <c r="F1723" t="s">
        <v>16</v>
      </c>
      <c r="G1723" t="s">
        <v>2044</v>
      </c>
      <c r="H1723" s="8">
        <v>69</v>
      </c>
      <c r="I1723">
        <v>5</v>
      </c>
      <c r="J1723" s="10">
        <v>345</v>
      </c>
    </row>
    <row r="1724" spans="1:10" x14ac:dyDescent="0.35">
      <c r="A1724" s="5" t="s">
        <v>552</v>
      </c>
      <c r="B1724" s="2">
        <v>43250</v>
      </c>
      <c r="C1724">
        <v>2</v>
      </c>
      <c r="D1724" t="s">
        <v>100</v>
      </c>
      <c r="E1724" t="s">
        <v>62</v>
      </c>
      <c r="F1724" t="s">
        <v>16</v>
      </c>
      <c r="G1724" t="s">
        <v>2044</v>
      </c>
      <c r="H1724" s="8">
        <v>69</v>
      </c>
      <c r="I1724">
        <v>9</v>
      </c>
      <c r="J1724" s="10">
        <v>621</v>
      </c>
    </row>
    <row r="1725" spans="1:10" x14ac:dyDescent="0.35">
      <c r="A1725" s="5" t="s">
        <v>553</v>
      </c>
      <c r="B1725" s="2">
        <v>43251</v>
      </c>
      <c r="C1725">
        <v>14</v>
      </c>
      <c r="D1725" t="s">
        <v>33</v>
      </c>
      <c r="E1725" t="s">
        <v>57</v>
      </c>
      <c r="F1725" t="s">
        <v>12</v>
      </c>
      <c r="G1725" t="s">
        <v>2044</v>
      </c>
      <c r="H1725" s="8">
        <v>69</v>
      </c>
      <c r="I1725">
        <v>3</v>
      </c>
      <c r="J1725" s="10">
        <v>207</v>
      </c>
    </row>
    <row r="1726" spans="1:10" x14ac:dyDescent="0.35">
      <c r="A1726" s="5" t="s">
        <v>554</v>
      </c>
      <c r="B1726" s="2">
        <v>43252</v>
      </c>
      <c r="C1726">
        <v>14</v>
      </c>
      <c r="D1726" t="s">
        <v>33</v>
      </c>
      <c r="E1726" t="s">
        <v>11</v>
      </c>
      <c r="F1726" t="s">
        <v>12</v>
      </c>
      <c r="G1726" t="s">
        <v>2044</v>
      </c>
      <c r="H1726" s="8">
        <v>69</v>
      </c>
      <c r="I1726">
        <v>0</v>
      </c>
      <c r="J1726" s="10">
        <v>0</v>
      </c>
    </row>
    <row r="1727" spans="1:10" x14ac:dyDescent="0.35">
      <c r="A1727" s="5" t="s">
        <v>564</v>
      </c>
      <c r="B1727" s="2">
        <v>43254</v>
      </c>
      <c r="C1727">
        <v>4</v>
      </c>
      <c r="D1727" t="s">
        <v>45</v>
      </c>
      <c r="E1727" t="s">
        <v>15</v>
      </c>
      <c r="F1727" t="s">
        <v>16</v>
      </c>
      <c r="G1727" t="s">
        <v>2044</v>
      </c>
      <c r="H1727" s="8">
        <v>69</v>
      </c>
      <c r="I1727">
        <v>9</v>
      </c>
      <c r="J1727" s="10">
        <v>621</v>
      </c>
    </row>
    <row r="1728" spans="1:10" x14ac:dyDescent="0.35">
      <c r="A1728" s="5" t="s">
        <v>576</v>
      </c>
      <c r="B1728" s="2">
        <v>43256</v>
      </c>
      <c r="C1728">
        <v>17</v>
      </c>
      <c r="D1728" t="s">
        <v>30</v>
      </c>
      <c r="E1728" t="s">
        <v>31</v>
      </c>
      <c r="F1728" t="s">
        <v>24</v>
      </c>
      <c r="G1728" t="s">
        <v>2044</v>
      </c>
      <c r="H1728" s="8">
        <v>69</v>
      </c>
      <c r="I1728">
        <v>0</v>
      </c>
      <c r="J1728" s="10">
        <v>0</v>
      </c>
    </row>
    <row r="1729" spans="1:10" x14ac:dyDescent="0.35">
      <c r="A1729" s="5" t="s">
        <v>587</v>
      </c>
      <c r="B1729" s="2">
        <v>43262</v>
      </c>
      <c r="C1729">
        <v>6</v>
      </c>
      <c r="D1729" t="s">
        <v>42</v>
      </c>
      <c r="E1729" t="s">
        <v>19</v>
      </c>
      <c r="F1729" t="s">
        <v>20</v>
      </c>
      <c r="G1729" t="s">
        <v>2044</v>
      </c>
      <c r="H1729" s="8">
        <v>69</v>
      </c>
      <c r="I1729">
        <v>7</v>
      </c>
      <c r="J1729" s="10">
        <v>483</v>
      </c>
    </row>
    <row r="1730" spans="1:10" x14ac:dyDescent="0.35">
      <c r="A1730" s="5" t="s">
        <v>591</v>
      </c>
      <c r="B1730" s="2">
        <v>43262</v>
      </c>
      <c r="C1730">
        <v>5</v>
      </c>
      <c r="D1730" t="s">
        <v>54</v>
      </c>
      <c r="E1730" t="s">
        <v>15</v>
      </c>
      <c r="F1730" t="s">
        <v>16</v>
      </c>
      <c r="G1730" t="s">
        <v>2044</v>
      </c>
      <c r="H1730" s="8">
        <v>69</v>
      </c>
      <c r="I1730">
        <v>5</v>
      </c>
      <c r="J1730" s="10">
        <v>345</v>
      </c>
    </row>
    <row r="1731" spans="1:10" x14ac:dyDescent="0.35">
      <c r="A1731" s="5" t="s">
        <v>615</v>
      </c>
      <c r="B1731" s="2">
        <v>43271</v>
      </c>
      <c r="C1731">
        <v>18</v>
      </c>
      <c r="D1731" t="s">
        <v>22</v>
      </c>
      <c r="E1731" t="s">
        <v>31</v>
      </c>
      <c r="F1731" t="s">
        <v>24</v>
      </c>
      <c r="G1731" t="s">
        <v>2044</v>
      </c>
      <c r="H1731" s="8">
        <v>69</v>
      </c>
      <c r="I1731">
        <v>1</v>
      </c>
      <c r="J1731" s="10">
        <v>69</v>
      </c>
    </row>
    <row r="1732" spans="1:10" x14ac:dyDescent="0.35">
      <c r="A1732" s="5" t="s">
        <v>616</v>
      </c>
      <c r="B1732" s="2">
        <v>43271</v>
      </c>
      <c r="C1732">
        <v>4</v>
      </c>
      <c r="D1732" t="s">
        <v>45</v>
      </c>
      <c r="E1732" t="s">
        <v>62</v>
      </c>
      <c r="F1732" t="s">
        <v>16</v>
      </c>
      <c r="G1732" t="s">
        <v>2044</v>
      </c>
      <c r="H1732" s="8">
        <v>69</v>
      </c>
      <c r="I1732">
        <v>3</v>
      </c>
      <c r="J1732" s="10">
        <v>207</v>
      </c>
    </row>
    <row r="1733" spans="1:10" x14ac:dyDescent="0.35">
      <c r="A1733" s="5" t="s">
        <v>624</v>
      </c>
      <c r="B1733" s="2">
        <v>43273</v>
      </c>
      <c r="C1733">
        <v>18</v>
      </c>
      <c r="D1733" t="s">
        <v>22</v>
      </c>
      <c r="E1733" t="s">
        <v>31</v>
      </c>
      <c r="F1733" t="s">
        <v>24</v>
      </c>
      <c r="G1733" t="s">
        <v>2044</v>
      </c>
      <c r="H1733" s="8">
        <v>69</v>
      </c>
      <c r="I1733">
        <v>0</v>
      </c>
      <c r="J1733" s="10">
        <v>0</v>
      </c>
    </row>
    <row r="1734" spans="1:10" x14ac:dyDescent="0.35">
      <c r="A1734" s="5" t="s">
        <v>627</v>
      </c>
      <c r="B1734" s="2">
        <v>43273</v>
      </c>
      <c r="C1734">
        <v>20</v>
      </c>
      <c r="D1734" t="s">
        <v>35</v>
      </c>
      <c r="E1734" t="s">
        <v>31</v>
      </c>
      <c r="F1734" t="s">
        <v>24</v>
      </c>
      <c r="G1734" t="s">
        <v>2044</v>
      </c>
      <c r="H1734" s="8">
        <v>69</v>
      </c>
      <c r="I1734">
        <v>3</v>
      </c>
      <c r="J1734" s="10">
        <v>207</v>
      </c>
    </row>
    <row r="1735" spans="1:10" x14ac:dyDescent="0.35">
      <c r="A1735" s="5" t="s">
        <v>628</v>
      </c>
      <c r="B1735" s="2">
        <v>43274</v>
      </c>
      <c r="C1735">
        <v>17</v>
      </c>
      <c r="D1735" t="s">
        <v>30</v>
      </c>
      <c r="E1735" t="s">
        <v>23</v>
      </c>
      <c r="F1735" t="s">
        <v>24</v>
      </c>
      <c r="G1735" t="s">
        <v>2044</v>
      </c>
      <c r="H1735" s="8">
        <v>69</v>
      </c>
      <c r="I1735">
        <v>1</v>
      </c>
      <c r="J1735" s="10">
        <v>69</v>
      </c>
    </row>
    <row r="1736" spans="1:10" x14ac:dyDescent="0.35">
      <c r="A1736" s="5" t="s">
        <v>633</v>
      </c>
      <c r="B1736" s="2">
        <v>43277</v>
      </c>
      <c r="C1736">
        <v>17</v>
      </c>
      <c r="D1736" t="s">
        <v>30</v>
      </c>
      <c r="E1736" t="s">
        <v>23</v>
      </c>
      <c r="F1736" t="s">
        <v>24</v>
      </c>
      <c r="G1736" t="s">
        <v>2044</v>
      </c>
      <c r="H1736" s="8">
        <v>69</v>
      </c>
      <c r="I1736">
        <v>9</v>
      </c>
      <c r="J1736" s="10">
        <v>621</v>
      </c>
    </row>
    <row r="1737" spans="1:10" x14ac:dyDescent="0.35">
      <c r="A1737" s="5" t="s">
        <v>637</v>
      </c>
      <c r="B1737" s="2">
        <v>43278</v>
      </c>
      <c r="C1737">
        <v>4</v>
      </c>
      <c r="D1737" t="s">
        <v>45</v>
      </c>
      <c r="E1737" t="s">
        <v>15</v>
      </c>
      <c r="F1737" t="s">
        <v>16</v>
      </c>
      <c r="G1737" t="s">
        <v>2044</v>
      </c>
      <c r="H1737" s="8">
        <v>69</v>
      </c>
      <c r="I1737">
        <v>8</v>
      </c>
      <c r="J1737" s="10">
        <v>552</v>
      </c>
    </row>
    <row r="1738" spans="1:10" x14ac:dyDescent="0.35">
      <c r="A1738" s="5" t="s">
        <v>641</v>
      </c>
      <c r="B1738" s="2">
        <v>43279</v>
      </c>
      <c r="C1738">
        <v>10</v>
      </c>
      <c r="D1738" t="s">
        <v>52</v>
      </c>
      <c r="E1738" t="s">
        <v>40</v>
      </c>
      <c r="F1738" t="s">
        <v>20</v>
      </c>
      <c r="G1738" t="s">
        <v>2044</v>
      </c>
      <c r="H1738" s="8">
        <v>69</v>
      </c>
      <c r="I1738">
        <v>3</v>
      </c>
      <c r="J1738" s="10">
        <v>207</v>
      </c>
    </row>
    <row r="1739" spans="1:10" x14ac:dyDescent="0.35">
      <c r="A1739" s="5" t="s">
        <v>648</v>
      </c>
      <c r="B1739" s="2">
        <v>43281</v>
      </c>
      <c r="C1739">
        <v>12</v>
      </c>
      <c r="D1739" t="s">
        <v>60</v>
      </c>
      <c r="E1739" t="s">
        <v>11</v>
      </c>
      <c r="F1739" t="s">
        <v>12</v>
      </c>
      <c r="G1739" t="s">
        <v>2044</v>
      </c>
      <c r="H1739" s="8">
        <v>69</v>
      </c>
      <c r="I1739">
        <v>4</v>
      </c>
      <c r="J1739" s="10">
        <v>276</v>
      </c>
    </row>
    <row r="1740" spans="1:10" x14ac:dyDescent="0.35">
      <c r="A1740" s="5" t="s">
        <v>649</v>
      </c>
      <c r="B1740" s="2">
        <v>43281</v>
      </c>
      <c r="C1740">
        <v>19</v>
      </c>
      <c r="D1740" t="s">
        <v>50</v>
      </c>
      <c r="E1740" t="s">
        <v>23</v>
      </c>
      <c r="F1740" t="s">
        <v>24</v>
      </c>
      <c r="G1740" t="s">
        <v>2044</v>
      </c>
      <c r="H1740" s="8">
        <v>69</v>
      </c>
      <c r="I1740">
        <v>4</v>
      </c>
      <c r="J1740" s="10">
        <v>276</v>
      </c>
    </row>
    <row r="1741" spans="1:10" x14ac:dyDescent="0.35">
      <c r="A1741" s="5" t="s">
        <v>650</v>
      </c>
      <c r="B1741" s="2">
        <v>43282</v>
      </c>
      <c r="C1741">
        <v>12</v>
      </c>
      <c r="D1741" t="s">
        <v>60</v>
      </c>
      <c r="E1741" t="s">
        <v>57</v>
      </c>
      <c r="F1741" t="s">
        <v>12</v>
      </c>
      <c r="G1741" t="s">
        <v>2044</v>
      </c>
      <c r="H1741" s="8">
        <v>69</v>
      </c>
      <c r="I1741">
        <v>8</v>
      </c>
      <c r="J1741" s="10">
        <v>552</v>
      </c>
    </row>
    <row r="1742" spans="1:10" x14ac:dyDescent="0.35">
      <c r="A1742" s="5" t="s">
        <v>653</v>
      </c>
      <c r="B1742" s="2">
        <v>43283</v>
      </c>
      <c r="C1742">
        <v>15</v>
      </c>
      <c r="D1742" t="s">
        <v>112</v>
      </c>
      <c r="E1742" t="s">
        <v>57</v>
      </c>
      <c r="F1742" t="s">
        <v>12</v>
      </c>
      <c r="G1742" t="s">
        <v>2044</v>
      </c>
      <c r="H1742" s="8">
        <v>69</v>
      </c>
      <c r="I1742">
        <v>2</v>
      </c>
      <c r="J1742" s="10">
        <v>138</v>
      </c>
    </row>
    <row r="1743" spans="1:10" x14ac:dyDescent="0.35">
      <c r="A1743" s="5" t="s">
        <v>656</v>
      </c>
      <c r="B1743" s="2">
        <v>43286</v>
      </c>
      <c r="C1743">
        <v>11</v>
      </c>
      <c r="D1743" t="s">
        <v>10</v>
      </c>
      <c r="E1743" t="s">
        <v>57</v>
      </c>
      <c r="F1743" t="s">
        <v>12</v>
      </c>
      <c r="G1743" t="s">
        <v>2044</v>
      </c>
      <c r="H1743" s="8">
        <v>69</v>
      </c>
      <c r="I1743">
        <v>7</v>
      </c>
      <c r="J1743" s="10">
        <v>483</v>
      </c>
    </row>
    <row r="1744" spans="1:10" x14ac:dyDescent="0.35">
      <c r="A1744" s="5" t="s">
        <v>667</v>
      </c>
      <c r="B1744" s="2">
        <v>43289</v>
      </c>
      <c r="C1744">
        <v>18</v>
      </c>
      <c r="D1744" t="s">
        <v>22</v>
      </c>
      <c r="E1744" t="s">
        <v>23</v>
      </c>
      <c r="F1744" t="s">
        <v>24</v>
      </c>
      <c r="G1744" t="s">
        <v>2044</v>
      </c>
      <c r="H1744" s="8">
        <v>69</v>
      </c>
      <c r="I1744">
        <v>4</v>
      </c>
      <c r="J1744" s="10">
        <v>276</v>
      </c>
    </row>
    <row r="1745" spans="1:10" x14ac:dyDescent="0.35">
      <c r="A1745" s="5" t="s">
        <v>669</v>
      </c>
      <c r="B1745" s="2">
        <v>43289</v>
      </c>
      <c r="C1745">
        <v>2</v>
      </c>
      <c r="D1745" t="s">
        <v>100</v>
      </c>
      <c r="E1745" t="s">
        <v>62</v>
      </c>
      <c r="F1745" t="s">
        <v>16</v>
      </c>
      <c r="G1745" t="s">
        <v>2044</v>
      </c>
      <c r="H1745" s="8">
        <v>69</v>
      </c>
      <c r="I1745">
        <v>6</v>
      </c>
      <c r="J1745" s="10">
        <v>414</v>
      </c>
    </row>
    <row r="1746" spans="1:10" x14ac:dyDescent="0.35">
      <c r="A1746" s="5" t="s">
        <v>672</v>
      </c>
      <c r="B1746" s="2">
        <v>43291</v>
      </c>
      <c r="C1746">
        <v>17</v>
      </c>
      <c r="D1746" t="s">
        <v>30</v>
      </c>
      <c r="E1746" t="s">
        <v>23</v>
      </c>
      <c r="F1746" t="s">
        <v>24</v>
      </c>
      <c r="G1746" t="s">
        <v>2044</v>
      </c>
      <c r="H1746" s="8">
        <v>69</v>
      </c>
      <c r="I1746">
        <v>3</v>
      </c>
      <c r="J1746" s="10">
        <v>207</v>
      </c>
    </row>
    <row r="1747" spans="1:10" x14ac:dyDescent="0.35">
      <c r="A1747" s="5" t="s">
        <v>676</v>
      </c>
      <c r="B1747" s="2">
        <v>43293</v>
      </c>
      <c r="C1747">
        <v>16</v>
      </c>
      <c r="D1747" t="s">
        <v>26</v>
      </c>
      <c r="E1747" t="s">
        <v>23</v>
      </c>
      <c r="F1747" t="s">
        <v>24</v>
      </c>
      <c r="G1747" t="s">
        <v>2044</v>
      </c>
      <c r="H1747" s="8">
        <v>69</v>
      </c>
      <c r="I1747">
        <v>5</v>
      </c>
      <c r="J1747" s="10">
        <v>345</v>
      </c>
    </row>
    <row r="1748" spans="1:10" x14ac:dyDescent="0.35">
      <c r="A1748" s="5" t="s">
        <v>685</v>
      </c>
      <c r="B1748" s="2">
        <v>43297</v>
      </c>
      <c r="C1748">
        <v>1</v>
      </c>
      <c r="D1748" t="s">
        <v>14</v>
      </c>
      <c r="E1748" t="s">
        <v>15</v>
      </c>
      <c r="F1748" t="s">
        <v>16</v>
      </c>
      <c r="G1748" t="s">
        <v>2044</v>
      </c>
      <c r="H1748" s="8">
        <v>69</v>
      </c>
      <c r="I1748">
        <v>9</v>
      </c>
      <c r="J1748" s="10">
        <v>621</v>
      </c>
    </row>
    <row r="1749" spans="1:10" x14ac:dyDescent="0.35">
      <c r="A1749" s="5" t="s">
        <v>694</v>
      </c>
      <c r="B1749" s="2">
        <v>43299</v>
      </c>
      <c r="C1749">
        <v>1</v>
      </c>
      <c r="D1749" t="s">
        <v>14</v>
      </c>
      <c r="E1749" t="s">
        <v>15</v>
      </c>
      <c r="F1749" t="s">
        <v>16</v>
      </c>
      <c r="G1749" t="s">
        <v>2044</v>
      </c>
      <c r="H1749" s="8">
        <v>69</v>
      </c>
      <c r="I1749">
        <v>0</v>
      </c>
      <c r="J1749" s="10">
        <v>0</v>
      </c>
    </row>
    <row r="1750" spans="1:10" x14ac:dyDescent="0.35">
      <c r="A1750" s="5" t="s">
        <v>697</v>
      </c>
      <c r="B1750" s="2">
        <v>43299</v>
      </c>
      <c r="C1750">
        <v>6</v>
      </c>
      <c r="D1750" t="s">
        <v>42</v>
      </c>
      <c r="E1750" t="s">
        <v>40</v>
      </c>
      <c r="F1750" t="s">
        <v>20</v>
      </c>
      <c r="G1750" t="s">
        <v>2044</v>
      </c>
      <c r="H1750" s="8">
        <v>69</v>
      </c>
      <c r="I1750">
        <v>3</v>
      </c>
      <c r="J1750" s="10">
        <v>207</v>
      </c>
    </row>
    <row r="1751" spans="1:10" x14ac:dyDescent="0.35">
      <c r="A1751" s="5" t="s">
        <v>702</v>
      </c>
      <c r="B1751" s="2">
        <v>43301</v>
      </c>
      <c r="C1751">
        <v>9</v>
      </c>
      <c r="D1751" t="s">
        <v>18</v>
      </c>
      <c r="E1751" t="s">
        <v>40</v>
      </c>
      <c r="F1751" t="s">
        <v>20</v>
      </c>
      <c r="G1751" t="s">
        <v>2044</v>
      </c>
      <c r="H1751" s="8">
        <v>69</v>
      </c>
      <c r="I1751">
        <v>2</v>
      </c>
      <c r="J1751" s="10">
        <v>138</v>
      </c>
    </row>
    <row r="1752" spans="1:10" x14ac:dyDescent="0.35">
      <c r="A1752" s="5" t="s">
        <v>706</v>
      </c>
      <c r="B1752" s="2">
        <v>43303</v>
      </c>
      <c r="C1752">
        <v>13</v>
      </c>
      <c r="D1752" t="s">
        <v>28</v>
      </c>
      <c r="E1752" t="s">
        <v>57</v>
      </c>
      <c r="F1752" t="s">
        <v>12</v>
      </c>
      <c r="G1752" t="s">
        <v>2044</v>
      </c>
      <c r="H1752" s="8">
        <v>69</v>
      </c>
      <c r="I1752">
        <v>0</v>
      </c>
      <c r="J1752" s="10">
        <v>0</v>
      </c>
    </row>
    <row r="1753" spans="1:10" x14ac:dyDescent="0.35">
      <c r="A1753" s="5" t="s">
        <v>707</v>
      </c>
      <c r="B1753" s="2">
        <v>43304</v>
      </c>
      <c r="C1753">
        <v>14</v>
      </c>
      <c r="D1753" t="s">
        <v>33</v>
      </c>
      <c r="E1753" t="s">
        <v>57</v>
      </c>
      <c r="F1753" t="s">
        <v>12</v>
      </c>
      <c r="G1753" t="s">
        <v>2044</v>
      </c>
      <c r="H1753" s="8">
        <v>69</v>
      </c>
      <c r="I1753">
        <v>8</v>
      </c>
      <c r="J1753" s="10">
        <v>552</v>
      </c>
    </row>
    <row r="1754" spans="1:10" x14ac:dyDescent="0.35">
      <c r="A1754" s="5" t="s">
        <v>708</v>
      </c>
      <c r="B1754" s="2">
        <v>43305</v>
      </c>
      <c r="C1754">
        <v>10</v>
      </c>
      <c r="D1754" t="s">
        <v>52</v>
      </c>
      <c r="E1754" t="s">
        <v>19</v>
      </c>
      <c r="F1754" t="s">
        <v>20</v>
      </c>
      <c r="G1754" t="s">
        <v>2044</v>
      </c>
      <c r="H1754" s="8">
        <v>69</v>
      </c>
      <c r="I1754">
        <v>2</v>
      </c>
      <c r="J1754" s="10">
        <v>138</v>
      </c>
    </row>
    <row r="1755" spans="1:10" x14ac:dyDescent="0.35">
      <c r="A1755" s="5" t="s">
        <v>716</v>
      </c>
      <c r="B1755" s="2">
        <v>43307</v>
      </c>
      <c r="C1755">
        <v>15</v>
      </c>
      <c r="D1755" t="s">
        <v>112</v>
      </c>
      <c r="E1755" t="s">
        <v>11</v>
      </c>
      <c r="F1755" t="s">
        <v>12</v>
      </c>
      <c r="G1755" t="s">
        <v>2044</v>
      </c>
      <c r="H1755" s="8">
        <v>69</v>
      </c>
      <c r="I1755">
        <v>4</v>
      </c>
      <c r="J1755" s="10">
        <v>276</v>
      </c>
    </row>
    <row r="1756" spans="1:10" x14ac:dyDescent="0.35">
      <c r="A1756" s="5" t="s">
        <v>718</v>
      </c>
      <c r="B1756" s="2">
        <v>43307</v>
      </c>
      <c r="C1756">
        <v>18</v>
      </c>
      <c r="D1756" t="s">
        <v>22</v>
      </c>
      <c r="E1756" t="s">
        <v>31</v>
      </c>
      <c r="F1756" t="s">
        <v>24</v>
      </c>
      <c r="G1756" t="s">
        <v>2044</v>
      </c>
      <c r="H1756" s="8">
        <v>69</v>
      </c>
      <c r="I1756">
        <v>6</v>
      </c>
      <c r="J1756" s="10">
        <v>414</v>
      </c>
    </row>
    <row r="1757" spans="1:10" x14ac:dyDescent="0.35">
      <c r="A1757" s="5" t="s">
        <v>720</v>
      </c>
      <c r="B1757" s="2">
        <v>43307</v>
      </c>
      <c r="C1757">
        <v>13</v>
      </c>
      <c r="D1757" t="s">
        <v>28</v>
      </c>
      <c r="E1757" t="s">
        <v>11</v>
      </c>
      <c r="F1757" t="s">
        <v>12</v>
      </c>
      <c r="G1757" t="s">
        <v>2044</v>
      </c>
      <c r="H1757" s="8">
        <v>69</v>
      </c>
      <c r="I1757">
        <v>3</v>
      </c>
      <c r="J1757" s="10">
        <v>207</v>
      </c>
    </row>
    <row r="1758" spans="1:10" x14ac:dyDescent="0.35">
      <c r="A1758" s="5" t="s">
        <v>721</v>
      </c>
      <c r="B1758" s="2">
        <v>43307</v>
      </c>
      <c r="C1758">
        <v>3</v>
      </c>
      <c r="D1758" t="s">
        <v>37</v>
      </c>
      <c r="E1758" t="s">
        <v>62</v>
      </c>
      <c r="F1758" t="s">
        <v>16</v>
      </c>
      <c r="G1758" t="s">
        <v>2044</v>
      </c>
      <c r="H1758" s="8">
        <v>69</v>
      </c>
      <c r="I1758">
        <v>4</v>
      </c>
      <c r="J1758" s="10">
        <v>276</v>
      </c>
    </row>
    <row r="1759" spans="1:10" x14ac:dyDescent="0.35">
      <c r="A1759" s="5" t="s">
        <v>726</v>
      </c>
      <c r="B1759" s="2">
        <v>43308</v>
      </c>
      <c r="C1759">
        <v>1</v>
      </c>
      <c r="D1759" t="s">
        <v>14</v>
      </c>
      <c r="E1759" t="s">
        <v>62</v>
      </c>
      <c r="F1759" t="s">
        <v>16</v>
      </c>
      <c r="G1759" t="s">
        <v>2044</v>
      </c>
      <c r="H1759" s="8">
        <v>69</v>
      </c>
      <c r="I1759">
        <v>1</v>
      </c>
      <c r="J1759" s="10">
        <v>69</v>
      </c>
    </row>
    <row r="1760" spans="1:10" x14ac:dyDescent="0.35">
      <c r="A1760" s="5" t="s">
        <v>727</v>
      </c>
      <c r="B1760" s="2">
        <v>43308</v>
      </c>
      <c r="C1760">
        <v>15</v>
      </c>
      <c r="D1760" t="s">
        <v>112</v>
      </c>
      <c r="E1760" t="s">
        <v>57</v>
      </c>
      <c r="F1760" t="s">
        <v>12</v>
      </c>
      <c r="G1760" t="s">
        <v>2044</v>
      </c>
      <c r="H1760" s="8">
        <v>69</v>
      </c>
      <c r="I1760">
        <v>0</v>
      </c>
      <c r="J1760" s="10">
        <v>0</v>
      </c>
    </row>
    <row r="1761" spans="1:10" x14ac:dyDescent="0.35">
      <c r="A1761" s="5" t="s">
        <v>756</v>
      </c>
      <c r="B1761" s="2">
        <v>43317</v>
      </c>
      <c r="C1761">
        <v>4</v>
      </c>
      <c r="D1761" t="s">
        <v>45</v>
      </c>
      <c r="E1761" t="s">
        <v>15</v>
      </c>
      <c r="F1761" t="s">
        <v>16</v>
      </c>
      <c r="G1761" t="s">
        <v>2044</v>
      </c>
      <c r="H1761" s="8">
        <v>69</v>
      </c>
      <c r="I1761">
        <v>8</v>
      </c>
      <c r="J1761" s="10">
        <v>552</v>
      </c>
    </row>
    <row r="1762" spans="1:10" x14ac:dyDescent="0.35">
      <c r="A1762" s="5" t="s">
        <v>767</v>
      </c>
      <c r="B1762" s="2">
        <v>43320</v>
      </c>
      <c r="C1762">
        <v>17</v>
      </c>
      <c r="D1762" t="s">
        <v>30</v>
      </c>
      <c r="E1762" t="s">
        <v>31</v>
      </c>
      <c r="F1762" t="s">
        <v>24</v>
      </c>
      <c r="G1762" t="s">
        <v>2044</v>
      </c>
      <c r="H1762" s="8">
        <v>69</v>
      </c>
      <c r="I1762">
        <v>3</v>
      </c>
      <c r="J1762" s="10">
        <v>207</v>
      </c>
    </row>
    <row r="1763" spans="1:10" x14ac:dyDescent="0.35">
      <c r="A1763" s="5" t="s">
        <v>779</v>
      </c>
      <c r="B1763" s="2">
        <v>43325</v>
      </c>
      <c r="C1763">
        <v>1</v>
      </c>
      <c r="D1763" t="s">
        <v>14</v>
      </c>
      <c r="E1763" t="s">
        <v>62</v>
      </c>
      <c r="F1763" t="s">
        <v>16</v>
      </c>
      <c r="G1763" t="s">
        <v>2044</v>
      </c>
      <c r="H1763" s="8">
        <v>69</v>
      </c>
      <c r="I1763">
        <v>6</v>
      </c>
      <c r="J1763" s="10">
        <v>414</v>
      </c>
    </row>
    <row r="1764" spans="1:10" x14ac:dyDescent="0.35">
      <c r="A1764" s="5" t="s">
        <v>783</v>
      </c>
      <c r="B1764" s="2">
        <v>43327</v>
      </c>
      <c r="C1764">
        <v>19</v>
      </c>
      <c r="D1764" t="s">
        <v>50</v>
      </c>
      <c r="E1764" t="s">
        <v>23</v>
      </c>
      <c r="F1764" t="s">
        <v>24</v>
      </c>
      <c r="G1764" t="s">
        <v>2044</v>
      </c>
      <c r="H1764" s="8">
        <v>69</v>
      </c>
      <c r="I1764">
        <v>9</v>
      </c>
      <c r="J1764" s="10">
        <v>621</v>
      </c>
    </row>
    <row r="1765" spans="1:10" x14ac:dyDescent="0.35">
      <c r="A1765" s="5" t="s">
        <v>784</v>
      </c>
      <c r="B1765" s="2">
        <v>43328</v>
      </c>
      <c r="C1765">
        <v>12</v>
      </c>
      <c r="D1765" t="s">
        <v>60</v>
      </c>
      <c r="E1765" t="s">
        <v>57</v>
      </c>
      <c r="F1765" t="s">
        <v>12</v>
      </c>
      <c r="G1765" t="s">
        <v>2044</v>
      </c>
      <c r="H1765" s="8">
        <v>69</v>
      </c>
      <c r="I1765">
        <v>5</v>
      </c>
      <c r="J1765" s="10">
        <v>345</v>
      </c>
    </row>
    <row r="1766" spans="1:10" x14ac:dyDescent="0.35">
      <c r="A1766" s="5" t="s">
        <v>803</v>
      </c>
      <c r="B1766" s="2">
        <v>43333</v>
      </c>
      <c r="C1766">
        <v>17</v>
      </c>
      <c r="D1766" t="s">
        <v>30</v>
      </c>
      <c r="E1766" t="s">
        <v>23</v>
      </c>
      <c r="F1766" t="s">
        <v>24</v>
      </c>
      <c r="G1766" t="s">
        <v>2044</v>
      </c>
      <c r="H1766" s="8">
        <v>69</v>
      </c>
      <c r="I1766">
        <v>8</v>
      </c>
      <c r="J1766" s="10">
        <v>552</v>
      </c>
    </row>
    <row r="1767" spans="1:10" x14ac:dyDescent="0.35">
      <c r="A1767" s="5" t="s">
        <v>813</v>
      </c>
      <c r="B1767" s="2">
        <v>43338</v>
      </c>
      <c r="C1767">
        <v>20</v>
      </c>
      <c r="D1767" t="s">
        <v>35</v>
      </c>
      <c r="E1767" t="s">
        <v>31</v>
      </c>
      <c r="F1767" t="s">
        <v>24</v>
      </c>
      <c r="G1767" t="s">
        <v>2044</v>
      </c>
      <c r="H1767" s="8">
        <v>69</v>
      </c>
      <c r="I1767">
        <v>0</v>
      </c>
      <c r="J1767" s="10">
        <v>0</v>
      </c>
    </row>
    <row r="1768" spans="1:10" x14ac:dyDescent="0.35">
      <c r="A1768" s="5" t="s">
        <v>814</v>
      </c>
      <c r="B1768" s="2">
        <v>43338</v>
      </c>
      <c r="C1768">
        <v>15</v>
      </c>
      <c r="D1768" t="s">
        <v>112</v>
      </c>
      <c r="E1768" t="s">
        <v>11</v>
      </c>
      <c r="F1768" t="s">
        <v>12</v>
      </c>
      <c r="G1768" t="s">
        <v>2044</v>
      </c>
      <c r="H1768" s="8">
        <v>69</v>
      </c>
      <c r="I1768">
        <v>2</v>
      </c>
      <c r="J1768" s="10">
        <v>138</v>
      </c>
    </row>
    <row r="1769" spans="1:10" x14ac:dyDescent="0.35">
      <c r="A1769" s="5" t="s">
        <v>821</v>
      </c>
      <c r="B1769" s="2">
        <v>43340</v>
      </c>
      <c r="C1769">
        <v>11</v>
      </c>
      <c r="D1769" t="s">
        <v>10</v>
      </c>
      <c r="E1769" t="s">
        <v>57</v>
      </c>
      <c r="F1769" t="s">
        <v>12</v>
      </c>
      <c r="G1769" t="s">
        <v>2044</v>
      </c>
      <c r="H1769" s="8">
        <v>69</v>
      </c>
      <c r="I1769">
        <v>6</v>
      </c>
      <c r="J1769" s="10">
        <v>414</v>
      </c>
    </row>
    <row r="1770" spans="1:10" x14ac:dyDescent="0.35">
      <c r="A1770" s="5" t="s">
        <v>827</v>
      </c>
      <c r="B1770" s="2">
        <v>43342</v>
      </c>
      <c r="C1770">
        <v>14</v>
      </c>
      <c r="D1770" t="s">
        <v>33</v>
      </c>
      <c r="E1770" t="s">
        <v>11</v>
      </c>
      <c r="F1770" t="s">
        <v>12</v>
      </c>
      <c r="G1770" t="s">
        <v>2044</v>
      </c>
      <c r="H1770" s="8">
        <v>69</v>
      </c>
      <c r="I1770">
        <v>1</v>
      </c>
      <c r="J1770" s="10">
        <v>69</v>
      </c>
    </row>
    <row r="1771" spans="1:10" x14ac:dyDescent="0.35">
      <c r="A1771" s="5" t="s">
        <v>837</v>
      </c>
      <c r="B1771" s="2">
        <v>43345</v>
      </c>
      <c r="C1771">
        <v>4</v>
      </c>
      <c r="D1771" t="s">
        <v>45</v>
      </c>
      <c r="E1771" t="s">
        <v>62</v>
      </c>
      <c r="F1771" t="s">
        <v>16</v>
      </c>
      <c r="G1771" t="s">
        <v>2044</v>
      </c>
      <c r="H1771" s="8">
        <v>69</v>
      </c>
      <c r="I1771">
        <v>2</v>
      </c>
      <c r="J1771" s="10">
        <v>138</v>
      </c>
    </row>
    <row r="1772" spans="1:10" x14ac:dyDescent="0.35">
      <c r="A1772" s="5" t="s">
        <v>838</v>
      </c>
      <c r="B1772" s="2">
        <v>43345</v>
      </c>
      <c r="C1772">
        <v>20</v>
      </c>
      <c r="D1772" t="s">
        <v>35</v>
      </c>
      <c r="E1772" t="s">
        <v>31</v>
      </c>
      <c r="F1772" t="s">
        <v>24</v>
      </c>
      <c r="G1772" t="s">
        <v>2044</v>
      </c>
      <c r="H1772" s="8">
        <v>69</v>
      </c>
      <c r="I1772">
        <v>6</v>
      </c>
      <c r="J1772" s="10">
        <v>414</v>
      </c>
    </row>
    <row r="1773" spans="1:10" x14ac:dyDescent="0.35">
      <c r="A1773" s="5" t="s">
        <v>844</v>
      </c>
      <c r="B1773" s="2">
        <v>43347</v>
      </c>
      <c r="C1773">
        <v>16</v>
      </c>
      <c r="D1773" t="s">
        <v>26</v>
      </c>
      <c r="E1773" t="s">
        <v>23</v>
      </c>
      <c r="F1773" t="s">
        <v>24</v>
      </c>
      <c r="G1773" t="s">
        <v>2044</v>
      </c>
      <c r="H1773" s="8">
        <v>69</v>
      </c>
      <c r="I1773">
        <v>1</v>
      </c>
      <c r="J1773" s="10">
        <v>69</v>
      </c>
    </row>
    <row r="1774" spans="1:10" x14ac:dyDescent="0.35">
      <c r="A1774" s="5" t="s">
        <v>848</v>
      </c>
      <c r="B1774" s="2">
        <v>43349</v>
      </c>
      <c r="C1774">
        <v>13</v>
      </c>
      <c r="D1774" t="s">
        <v>28</v>
      </c>
      <c r="E1774" t="s">
        <v>57</v>
      </c>
      <c r="F1774" t="s">
        <v>12</v>
      </c>
      <c r="G1774" t="s">
        <v>2044</v>
      </c>
      <c r="H1774" s="8">
        <v>69</v>
      </c>
      <c r="I1774">
        <v>5</v>
      </c>
      <c r="J1774" s="10">
        <v>345</v>
      </c>
    </row>
    <row r="1775" spans="1:10" x14ac:dyDescent="0.35">
      <c r="A1775" s="5" t="s">
        <v>850</v>
      </c>
      <c r="B1775" s="2">
        <v>43349</v>
      </c>
      <c r="C1775">
        <v>15</v>
      </c>
      <c r="D1775" t="s">
        <v>112</v>
      </c>
      <c r="E1775" t="s">
        <v>11</v>
      </c>
      <c r="F1775" t="s">
        <v>12</v>
      </c>
      <c r="G1775" t="s">
        <v>2044</v>
      </c>
      <c r="H1775" s="8">
        <v>69</v>
      </c>
      <c r="I1775">
        <v>5</v>
      </c>
      <c r="J1775" s="10">
        <v>345</v>
      </c>
    </row>
    <row r="1776" spans="1:10" x14ac:dyDescent="0.35">
      <c r="A1776" s="5" t="s">
        <v>851</v>
      </c>
      <c r="B1776" s="2">
        <v>43349</v>
      </c>
      <c r="C1776">
        <v>14</v>
      </c>
      <c r="D1776" t="s">
        <v>33</v>
      </c>
      <c r="E1776" t="s">
        <v>11</v>
      </c>
      <c r="F1776" t="s">
        <v>12</v>
      </c>
      <c r="G1776" t="s">
        <v>2044</v>
      </c>
      <c r="H1776" s="8">
        <v>69</v>
      </c>
      <c r="I1776">
        <v>9</v>
      </c>
      <c r="J1776" s="10">
        <v>621</v>
      </c>
    </row>
    <row r="1777" spans="1:10" x14ac:dyDescent="0.35">
      <c r="A1777" s="5" t="s">
        <v>857</v>
      </c>
      <c r="B1777" s="2">
        <v>43351</v>
      </c>
      <c r="C1777">
        <v>20</v>
      </c>
      <c r="D1777" t="s">
        <v>35</v>
      </c>
      <c r="E1777" t="s">
        <v>23</v>
      </c>
      <c r="F1777" t="s">
        <v>24</v>
      </c>
      <c r="G1777" t="s">
        <v>2044</v>
      </c>
      <c r="H1777" s="8">
        <v>69</v>
      </c>
      <c r="I1777">
        <v>5</v>
      </c>
      <c r="J1777" s="10">
        <v>345</v>
      </c>
    </row>
    <row r="1778" spans="1:10" x14ac:dyDescent="0.35">
      <c r="A1778" s="5" t="s">
        <v>863</v>
      </c>
      <c r="B1778" s="2">
        <v>43353</v>
      </c>
      <c r="C1778">
        <v>11</v>
      </c>
      <c r="D1778" t="s">
        <v>10</v>
      </c>
      <c r="E1778" t="s">
        <v>57</v>
      </c>
      <c r="F1778" t="s">
        <v>12</v>
      </c>
      <c r="G1778" t="s">
        <v>2044</v>
      </c>
      <c r="H1778" s="8">
        <v>69</v>
      </c>
      <c r="I1778">
        <v>8</v>
      </c>
      <c r="J1778" s="10">
        <v>552</v>
      </c>
    </row>
    <row r="1779" spans="1:10" x14ac:dyDescent="0.35">
      <c r="A1779" s="5" t="s">
        <v>869</v>
      </c>
      <c r="B1779" s="2">
        <v>43355</v>
      </c>
      <c r="C1779">
        <v>14</v>
      </c>
      <c r="D1779" t="s">
        <v>33</v>
      </c>
      <c r="E1779" t="s">
        <v>11</v>
      </c>
      <c r="F1779" t="s">
        <v>12</v>
      </c>
      <c r="G1779" t="s">
        <v>2044</v>
      </c>
      <c r="H1779" s="8">
        <v>69</v>
      </c>
      <c r="I1779">
        <v>4</v>
      </c>
      <c r="J1779" s="10">
        <v>276</v>
      </c>
    </row>
    <row r="1780" spans="1:10" x14ac:dyDescent="0.35">
      <c r="A1780" s="5" t="s">
        <v>874</v>
      </c>
      <c r="B1780" s="2">
        <v>43358</v>
      </c>
      <c r="C1780">
        <v>6</v>
      </c>
      <c r="D1780" t="s">
        <v>42</v>
      </c>
      <c r="E1780" t="s">
        <v>40</v>
      </c>
      <c r="F1780" t="s">
        <v>20</v>
      </c>
      <c r="G1780" t="s">
        <v>2044</v>
      </c>
      <c r="H1780" s="8">
        <v>69</v>
      </c>
      <c r="I1780">
        <v>6</v>
      </c>
      <c r="J1780" s="10">
        <v>414</v>
      </c>
    </row>
    <row r="1781" spans="1:10" x14ac:dyDescent="0.35">
      <c r="A1781" s="5" t="s">
        <v>876</v>
      </c>
      <c r="B1781" s="2">
        <v>43359</v>
      </c>
      <c r="C1781">
        <v>5</v>
      </c>
      <c r="D1781" t="s">
        <v>54</v>
      </c>
      <c r="E1781" t="s">
        <v>15</v>
      </c>
      <c r="F1781" t="s">
        <v>16</v>
      </c>
      <c r="G1781" t="s">
        <v>2044</v>
      </c>
      <c r="H1781" s="8">
        <v>69</v>
      </c>
      <c r="I1781">
        <v>6</v>
      </c>
      <c r="J1781" s="10">
        <v>414</v>
      </c>
    </row>
    <row r="1782" spans="1:10" x14ac:dyDescent="0.35">
      <c r="A1782" s="5" t="s">
        <v>898</v>
      </c>
      <c r="B1782" s="2">
        <v>43367</v>
      </c>
      <c r="C1782">
        <v>17</v>
      </c>
      <c r="D1782" t="s">
        <v>30</v>
      </c>
      <c r="E1782" t="s">
        <v>23</v>
      </c>
      <c r="F1782" t="s">
        <v>24</v>
      </c>
      <c r="G1782" t="s">
        <v>2044</v>
      </c>
      <c r="H1782" s="8">
        <v>69</v>
      </c>
      <c r="I1782">
        <v>5</v>
      </c>
      <c r="J1782" s="10">
        <v>345</v>
      </c>
    </row>
    <row r="1783" spans="1:10" x14ac:dyDescent="0.35">
      <c r="A1783" s="5" t="s">
        <v>902</v>
      </c>
      <c r="B1783" s="2">
        <v>43368</v>
      </c>
      <c r="C1783">
        <v>17</v>
      </c>
      <c r="D1783" t="s">
        <v>30</v>
      </c>
      <c r="E1783" t="s">
        <v>23</v>
      </c>
      <c r="F1783" t="s">
        <v>24</v>
      </c>
      <c r="G1783" t="s">
        <v>2044</v>
      </c>
      <c r="H1783" s="8">
        <v>69</v>
      </c>
      <c r="I1783">
        <v>8</v>
      </c>
      <c r="J1783" s="10">
        <v>552</v>
      </c>
    </row>
    <row r="1784" spans="1:10" x14ac:dyDescent="0.35">
      <c r="A1784" s="5" t="s">
        <v>905</v>
      </c>
      <c r="B1784" s="2">
        <v>43369</v>
      </c>
      <c r="C1784">
        <v>16</v>
      </c>
      <c r="D1784" t="s">
        <v>26</v>
      </c>
      <c r="E1784" t="s">
        <v>23</v>
      </c>
      <c r="F1784" t="s">
        <v>24</v>
      </c>
      <c r="G1784" t="s">
        <v>2044</v>
      </c>
      <c r="H1784" s="8">
        <v>69</v>
      </c>
      <c r="I1784">
        <v>6</v>
      </c>
      <c r="J1784" s="10">
        <v>414</v>
      </c>
    </row>
    <row r="1785" spans="1:10" x14ac:dyDescent="0.35">
      <c r="A1785" s="5" t="s">
        <v>906</v>
      </c>
      <c r="B1785" s="2">
        <v>43369</v>
      </c>
      <c r="C1785">
        <v>19</v>
      </c>
      <c r="D1785" t="s">
        <v>50</v>
      </c>
      <c r="E1785" t="s">
        <v>31</v>
      </c>
      <c r="F1785" t="s">
        <v>24</v>
      </c>
      <c r="G1785" t="s">
        <v>2044</v>
      </c>
      <c r="H1785" s="8">
        <v>69</v>
      </c>
      <c r="I1785">
        <v>2</v>
      </c>
      <c r="J1785" s="10">
        <v>138</v>
      </c>
    </row>
    <row r="1786" spans="1:10" x14ac:dyDescent="0.35">
      <c r="A1786" s="5" t="s">
        <v>908</v>
      </c>
      <c r="B1786" s="2">
        <v>43370</v>
      </c>
      <c r="C1786">
        <v>9</v>
      </c>
      <c r="D1786" t="s">
        <v>18</v>
      </c>
      <c r="E1786" t="s">
        <v>40</v>
      </c>
      <c r="F1786" t="s">
        <v>20</v>
      </c>
      <c r="G1786" t="s">
        <v>2044</v>
      </c>
      <c r="H1786" s="8">
        <v>69</v>
      </c>
      <c r="I1786">
        <v>7</v>
      </c>
      <c r="J1786" s="10">
        <v>483</v>
      </c>
    </row>
    <row r="1787" spans="1:10" x14ac:dyDescent="0.35">
      <c r="A1787" s="5" t="s">
        <v>911</v>
      </c>
      <c r="B1787" s="2">
        <v>43371</v>
      </c>
      <c r="C1787">
        <v>9</v>
      </c>
      <c r="D1787" t="s">
        <v>18</v>
      </c>
      <c r="E1787" t="s">
        <v>40</v>
      </c>
      <c r="F1787" t="s">
        <v>20</v>
      </c>
      <c r="G1787" t="s">
        <v>2044</v>
      </c>
      <c r="H1787" s="8">
        <v>69</v>
      </c>
      <c r="I1787">
        <v>6</v>
      </c>
      <c r="J1787" s="10">
        <v>414</v>
      </c>
    </row>
    <row r="1788" spans="1:10" x14ac:dyDescent="0.35">
      <c r="A1788" s="5" t="s">
        <v>915</v>
      </c>
      <c r="B1788" s="2">
        <v>43372</v>
      </c>
      <c r="C1788">
        <v>4</v>
      </c>
      <c r="D1788" t="s">
        <v>45</v>
      </c>
      <c r="E1788" t="s">
        <v>62</v>
      </c>
      <c r="F1788" t="s">
        <v>16</v>
      </c>
      <c r="G1788" t="s">
        <v>2044</v>
      </c>
      <c r="H1788" s="8">
        <v>69</v>
      </c>
      <c r="I1788">
        <v>6</v>
      </c>
      <c r="J1788" s="10">
        <v>414</v>
      </c>
    </row>
    <row r="1789" spans="1:10" x14ac:dyDescent="0.35">
      <c r="A1789" s="5" t="s">
        <v>933</v>
      </c>
      <c r="B1789" s="2">
        <v>43378</v>
      </c>
      <c r="C1789">
        <v>5</v>
      </c>
      <c r="D1789" t="s">
        <v>54</v>
      </c>
      <c r="E1789" t="s">
        <v>62</v>
      </c>
      <c r="F1789" t="s">
        <v>16</v>
      </c>
      <c r="G1789" t="s">
        <v>2044</v>
      </c>
      <c r="H1789" s="8">
        <v>69</v>
      </c>
      <c r="I1789">
        <v>3</v>
      </c>
      <c r="J1789" s="10">
        <v>207</v>
      </c>
    </row>
    <row r="1790" spans="1:10" x14ac:dyDescent="0.35">
      <c r="A1790" s="5" t="s">
        <v>951</v>
      </c>
      <c r="B1790" s="2">
        <v>43386</v>
      </c>
      <c r="C1790">
        <v>18</v>
      </c>
      <c r="D1790" t="s">
        <v>22</v>
      </c>
      <c r="E1790" t="s">
        <v>23</v>
      </c>
      <c r="F1790" t="s">
        <v>24</v>
      </c>
      <c r="G1790" t="s">
        <v>2044</v>
      </c>
      <c r="H1790" s="8">
        <v>69</v>
      </c>
      <c r="I1790">
        <v>9</v>
      </c>
      <c r="J1790" s="10">
        <v>621</v>
      </c>
    </row>
    <row r="1791" spans="1:10" x14ac:dyDescent="0.35">
      <c r="A1791" s="5" t="s">
        <v>955</v>
      </c>
      <c r="B1791" s="2">
        <v>43387</v>
      </c>
      <c r="C1791">
        <v>3</v>
      </c>
      <c r="D1791" t="s">
        <v>37</v>
      </c>
      <c r="E1791" t="s">
        <v>15</v>
      </c>
      <c r="F1791" t="s">
        <v>16</v>
      </c>
      <c r="G1791" t="s">
        <v>2044</v>
      </c>
      <c r="H1791" s="8">
        <v>69</v>
      </c>
      <c r="I1791">
        <v>2</v>
      </c>
      <c r="J1791" s="10">
        <v>138</v>
      </c>
    </row>
    <row r="1792" spans="1:10" x14ac:dyDescent="0.35">
      <c r="A1792" s="5" t="s">
        <v>957</v>
      </c>
      <c r="B1792" s="2">
        <v>43388</v>
      </c>
      <c r="C1792">
        <v>18</v>
      </c>
      <c r="D1792" t="s">
        <v>22</v>
      </c>
      <c r="E1792" t="s">
        <v>31</v>
      </c>
      <c r="F1792" t="s">
        <v>24</v>
      </c>
      <c r="G1792" t="s">
        <v>2044</v>
      </c>
      <c r="H1792" s="8">
        <v>69</v>
      </c>
      <c r="I1792">
        <v>2</v>
      </c>
      <c r="J1792" s="10">
        <v>138</v>
      </c>
    </row>
    <row r="1793" spans="1:10" x14ac:dyDescent="0.35">
      <c r="A1793" s="5" t="s">
        <v>976</v>
      </c>
      <c r="B1793" s="2">
        <v>43393</v>
      </c>
      <c r="C1793">
        <v>2</v>
      </c>
      <c r="D1793" t="s">
        <v>100</v>
      </c>
      <c r="E1793" t="s">
        <v>15</v>
      </c>
      <c r="F1793" t="s">
        <v>16</v>
      </c>
      <c r="G1793" t="s">
        <v>2044</v>
      </c>
      <c r="H1793" s="8">
        <v>69</v>
      </c>
      <c r="I1793">
        <v>8</v>
      </c>
      <c r="J1793" s="10">
        <v>552</v>
      </c>
    </row>
    <row r="1794" spans="1:10" x14ac:dyDescent="0.35">
      <c r="A1794" s="5" t="s">
        <v>977</v>
      </c>
      <c r="B1794" s="2">
        <v>43394</v>
      </c>
      <c r="C1794">
        <v>17</v>
      </c>
      <c r="D1794" t="s">
        <v>30</v>
      </c>
      <c r="E1794" t="s">
        <v>23</v>
      </c>
      <c r="F1794" t="s">
        <v>24</v>
      </c>
      <c r="G1794" t="s">
        <v>2044</v>
      </c>
      <c r="H1794" s="8">
        <v>69</v>
      </c>
      <c r="I1794">
        <v>5</v>
      </c>
      <c r="J1794" s="10">
        <v>345</v>
      </c>
    </row>
    <row r="1795" spans="1:10" x14ac:dyDescent="0.35">
      <c r="A1795" s="5" t="s">
        <v>987</v>
      </c>
      <c r="B1795" s="2">
        <v>43398</v>
      </c>
      <c r="C1795">
        <v>15</v>
      </c>
      <c r="D1795" t="s">
        <v>112</v>
      </c>
      <c r="E1795" t="s">
        <v>11</v>
      </c>
      <c r="F1795" t="s">
        <v>12</v>
      </c>
      <c r="G1795" t="s">
        <v>2044</v>
      </c>
      <c r="H1795" s="8">
        <v>69</v>
      </c>
      <c r="I1795">
        <v>4</v>
      </c>
      <c r="J1795" s="10">
        <v>276</v>
      </c>
    </row>
    <row r="1796" spans="1:10" x14ac:dyDescent="0.35">
      <c r="A1796" s="5" t="s">
        <v>990</v>
      </c>
      <c r="B1796" s="2">
        <v>43399</v>
      </c>
      <c r="C1796">
        <v>20</v>
      </c>
      <c r="D1796" t="s">
        <v>35</v>
      </c>
      <c r="E1796" t="s">
        <v>23</v>
      </c>
      <c r="F1796" t="s">
        <v>24</v>
      </c>
      <c r="G1796" t="s">
        <v>2044</v>
      </c>
      <c r="H1796" s="8">
        <v>69</v>
      </c>
      <c r="I1796">
        <v>8</v>
      </c>
      <c r="J1796" s="10">
        <v>552</v>
      </c>
    </row>
    <row r="1797" spans="1:10" x14ac:dyDescent="0.35">
      <c r="A1797" s="5" t="s">
        <v>999</v>
      </c>
      <c r="B1797" s="2">
        <v>43402</v>
      </c>
      <c r="C1797">
        <v>2</v>
      </c>
      <c r="D1797" t="s">
        <v>100</v>
      </c>
      <c r="E1797" t="s">
        <v>15</v>
      </c>
      <c r="F1797" t="s">
        <v>16</v>
      </c>
      <c r="G1797" t="s">
        <v>2044</v>
      </c>
      <c r="H1797" s="8">
        <v>69</v>
      </c>
      <c r="I1797">
        <v>6</v>
      </c>
      <c r="J1797" s="10">
        <v>414</v>
      </c>
    </row>
    <row r="1798" spans="1:10" x14ac:dyDescent="0.35">
      <c r="A1798" s="5" t="s">
        <v>1000</v>
      </c>
      <c r="B1798" s="2">
        <v>43402</v>
      </c>
      <c r="C1798">
        <v>9</v>
      </c>
      <c r="D1798" t="s">
        <v>18</v>
      </c>
      <c r="E1798" t="s">
        <v>19</v>
      </c>
      <c r="F1798" t="s">
        <v>20</v>
      </c>
      <c r="G1798" t="s">
        <v>2044</v>
      </c>
      <c r="H1798" s="8">
        <v>69</v>
      </c>
      <c r="I1798">
        <v>6</v>
      </c>
      <c r="J1798" s="10">
        <v>414</v>
      </c>
    </row>
    <row r="1799" spans="1:10" x14ac:dyDescent="0.35">
      <c r="A1799" s="5" t="s">
        <v>1001</v>
      </c>
      <c r="B1799" s="2">
        <v>43402</v>
      </c>
      <c r="C1799">
        <v>18</v>
      </c>
      <c r="D1799" t="s">
        <v>22</v>
      </c>
      <c r="E1799" t="s">
        <v>31</v>
      </c>
      <c r="F1799" t="s">
        <v>24</v>
      </c>
      <c r="G1799" t="s">
        <v>2044</v>
      </c>
      <c r="H1799" s="8">
        <v>69</v>
      </c>
      <c r="I1799">
        <v>3</v>
      </c>
      <c r="J1799" s="10">
        <v>207</v>
      </c>
    </row>
    <row r="1800" spans="1:10" x14ac:dyDescent="0.35">
      <c r="A1800" s="5" t="s">
        <v>1002</v>
      </c>
      <c r="B1800" s="2">
        <v>43402</v>
      </c>
      <c r="C1800">
        <v>9</v>
      </c>
      <c r="D1800" t="s">
        <v>18</v>
      </c>
      <c r="E1800" t="s">
        <v>19</v>
      </c>
      <c r="F1800" t="s">
        <v>20</v>
      </c>
      <c r="G1800" t="s">
        <v>2044</v>
      </c>
      <c r="H1800" s="8">
        <v>69</v>
      </c>
      <c r="I1800">
        <v>2</v>
      </c>
      <c r="J1800" s="10">
        <v>138</v>
      </c>
    </row>
    <row r="1801" spans="1:10" x14ac:dyDescent="0.35">
      <c r="A1801" s="5" t="s">
        <v>1008</v>
      </c>
      <c r="B1801" s="2">
        <v>43403</v>
      </c>
      <c r="C1801">
        <v>19</v>
      </c>
      <c r="D1801" t="s">
        <v>50</v>
      </c>
      <c r="E1801" t="s">
        <v>23</v>
      </c>
      <c r="F1801" t="s">
        <v>24</v>
      </c>
      <c r="G1801" t="s">
        <v>2044</v>
      </c>
      <c r="H1801" s="8">
        <v>69</v>
      </c>
      <c r="I1801">
        <v>3</v>
      </c>
      <c r="J1801" s="10">
        <v>207</v>
      </c>
    </row>
    <row r="1802" spans="1:10" x14ac:dyDescent="0.35">
      <c r="A1802" s="5" t="s">
        <v>1014</v>
      </c>
      <c r="B1802" s="2">
        <v>43408</v>
      </c>
      <c r="C1802">
        <v>1</v>
      </c>
      <c r="D1802" t="s">
        <v>14</v>
      </c>
      <c r="E1802" t="s">
        <v>15</v>
      </c>
      <c r="F1802" t="s">
        <v>16</v>
      </c>
      <c r="G1802" t="s">
        <v>2044</v>
      </c>
      <c r="H1802" s="8">
        <v>69</v>
      </c>
      <c r="I1802">
        <v>7</v>
      </c>
      <c r="J1802" s="10">
        <v>483</v>
      </c>
    </row>
    <row r="1803" spans="1:10" x14ac:dyDescent="0.35">
      <c r="A1803" s="5" t="s">
        <v>1016</v>
      </c>
      <c r="B1803" s="2">
        <v>43408</v>
      </c>
      <c r="C1803">
        <v>2</v>
      </c>
      <c r="D1803" t="s">
        <v>100</v>
      </c>
      <c r="E1803" t="s">
        <v>62</v>
      </c>
      <c r="F1803" t="s">
        <v>16</v>
      </c>
      <c r="G1803" t="s">
        <v>2044</v>
      </c>
      <c r="H1803" s="8">
        <v>69</v>
      </c>
      <c r="I1803">
        <v>1</v>
      </c>
      <c r="J1803" s="10">
        <v>69</v>
      </c>
    </row>
    <row r="1804" spans="1:10" x14ac:dyDescent="0.35">
      <c r="A1804" s="5" t="s">
        <v>1019</v>
      </c>
      <c r="B1804" s="2">
        <v>43411</v>
      </c>
      <c r="C1804">
        <v>16</v>
      </c>
      <c r="D1804" t="s">
        <v>26</v>
      </c>
      <c r="E1804" t="s">
        <v>23</v>
      </c>
      <c r="F1804" t="s">
        <v>24</v>
      </c>
      <c r="G1804" t="s">
        <v>2044</v>
      </c>
      <c r="H1804" s="8">
        <v>69</v>
      </c>
      <c r="I1804">
        <v>9</v>
      </c>
      <c r="J1804" s="10">
        <v>621</v>
      </c>
    </row>
    <row r="1805" spans="1:10" x14ac:dyDescent="0.35">
      <c r="A1805" s="5" t="s">
        <v>1024</v>
      </c>
      <c r="B1805" s="2">
        <v>43412</v>
      </c>
      <c r="C1805">
        <v>12</v>
      </c>
      <c r="D1805" t="s">
        <v>60</v>
      </c>
      <c r="E1805" t="s">
        <v>11</v>
      </c>
      <c r="F1805" t="s">
        <v>12</v>
      </c>
      <c r="G1805" t="s">
        <v>2044</v>
      </c>
      <c r="H1805" s="8">
        <v>69</v>
      </c>
      <c r="I1805">
        <v>0</v>
      </c>
      <c r="J1805" s="10">
        <v>0</v>
      </c>
    </row>
    <row r="1806" spans="1:10" x14ac:dyDescent="0.35">
      <c r="A1806" s="5" t="s">
        <v>1035</v>
      </c>
      <c r="B1806" s="2">
        <v>43415</v>
      </c>
      <c r="C1806">
        <v>10</v>
      </c>
      <c r="D1806" t="s">
        <v>52</v>
      </c>
      <c r="E1806" t="s">
        <v>19</v>
      </c>
      <c r="F1806" t="s">
        <v>20</v>
      </c>
      <c r="G1806" t="s">
        <v>2044</v>
      </c>
      <c r="H1806" s="8">
        <v>69</v>
      </c>
      <c r="I1806">
        <v>1</v>
      </c>
      <c r="J1806" s="10">
        <v>69</v>
      </c>
    </row>
    <row r="1807" spans="1:10" x14ac:dyDescent="0.35">
      <c r="A1807" s="5" t="s">
        <v>1053</v>
      </c>
      <c r="B1807" s="2">
        <v>43421</v>
      </c>
      <c r="C1807">
        <v>9</v>
      </c>
      <c r="D1807" t="s">
        <v>18</v>
      </c>
      <c r="E1807" t="s">
        <v>40</v>
      </c>
      <c r="F1807" t="s">
        <v>20</v>
      </c>
      <c r="G1807" t="s">
        <v>2044</v>
      </c>
      <c r="H1807" s="8">
        <v>69</v>
      </c>
      <c r="I1807">
        <v>8</v>
      </c>
      <c r="J1807" s="10">
        <v>552</v>
      </c>
    </row>
    <row r="1808" spans="1:10" x14ac:dyDescent="0.35">
      <c r="A1808" s="5" t="s">
        <v>1060</v>
      </c>
      <c r="B1808" s="2">
        <v>43425</v>
      </c>
      <c r="C1808">
        <v>20</v>
      </c>
      <c r="D1808" t="s">
        <v>35</v>
      </c>
      <c r="E1808" t="s">
        <v>31</v>
      </c>
      <c r="F1808" t="s">
        <v>24</v>
      </c>
      <c r="G1808" t="s">
        <v>2044</v>
      </c>
      <c r="H1808" s="8">
        <v>69</v>
      </c>
      <c r="I1808">
        <v>9</v>
      </c>
      <c r="J1808" s="10">
        <v>621</v>
      </c>
    </row>
    <row r="1809" spans="1:10" x14ac:dyDescent="0.35">
      <c r="A1809" s="5" t="s">
        <v>1064</v>
      </c>
      <c r="B1809" s="2">
        <v>43426</v>
      </c>
      <c r="C1809">
        <v>15</v>
      </c>
      <c r="D1809" t="s">
        <v>112</v>
      </c>
      <c r="E1809" t="s">
        <v>57</v>
      </c>
      <c r="F1809" t="s">
        <v>12</v>
      </c>
      <c r="G1809" t="s">
        <v>2044</v>
      </c>
      <c r="H1809" s="8">
        <v>69</v>
      </c>
      <c r="I1809">
        <v>7</v>
      </c>
      <c r="J1809" s="10">
        <v>483</v>
      </c>
    </row>
    <row r="1810" spans="1:10" x14ac:dyDescent="0.35">
      <c r="A1810" s="5" t="s">
        <v>1067</v>
      </c>
      <c r="B1810" s="2">
        <v>43426</v>
      </c>
      <c r="C1810">
        <v>3</v>
      </c>
      <c r="D1810" t="s">
        <v>37</v>
      </c>
      <c r="E1810" t="s">
        <v>62</v>
      </c>
      <c r="F1810" t="s">
        <v>16</v>
      </c>
      <c r="G1810" t="s">
        <v>2044</v>
      </c>
      <c r="H1810" s="8">
        <v>69</v>
      </c>
      <c r="I1810">
        <v>5</v>
      </c>
      <c r="J1810" s="10">
        <v>345</v>
      </c>
    </row>
    <row r="1811" spans="1:10" x14ac:dyDescent="0.35">
      <c r="A1811" s="5" t="s">
        <v>1073</v>
      </c>
      <c r="B1811" s="2">
        <v>43427</v>
      </c>
      <c r="C1811">
        <v>15</v>
      </c>
      <c r="D1811" t="s">
        <v>112</v>
      </c>
      <c r="E1811" t="s">
        <v>11</v>
      </c>
      <c r="F1811" t="s">
        <v>12</v>
      </c>
      <c r="G1811" t="s">
        <v>2044</v>
      </c>
      <c r="H1811" s="8">
        <v>69</v>
      </c>
      <c r="I1811">
        <v>7</v>
      </c>
      <c r="J1811" s="10">
        <v>483</v>
      </c>
    </row>
    <row r="1812" spans="1:10" x14ac:dyDescent="0.35">
      <c r="A1812" s="5" t="s">
        <v>1083</v>
      </c>
      <c r="B1812" s="2">
        <v>43428</v>
      </c>
      <c r="C1812">
        <v>3</v>
      </c>
      <c r="D1812" t="s">
        <v>37</v>
      </c>
      <c r="E1812" t="s">
        <v>62</v>
      </c>
      <c r="F1812" t="s">
        <v>16</v>
      </c>
      <c r="G1812" t="s">
        <v>2044</v>
      </c>
      <c r="H1812" s="8">
        <v>69</v>
      </c>
      <c r="I1812">
        <v>4</v>
      </c>
      <c r="J1812" s="10">
        <v>276</v>
      </c>
    </row>
    <row r="1813" spans="1:10" x14ac:dyDescent="0.35">
      <c r="A1813" s="5" t="s">
        <v>1091</v>
      </c>
      <c r="B1813" s="2">
        <v>43431</v>
      </c>
      <c r="C1813">
        <v>1</v>
      </c>
      <c r="D1813" t="s">
        <v>14</v>
      </c>
      <c r="E1813" t="s">
        <v>62</v>
      </c>
      <c r="F1813" t="s">
        <v>16</v>
      </c>
      <c r="G1813" t="s">
        <v>2044</v>
      </c>
      <c r="H1813" s="8">
        <v>69</v>
      </c>
      <c r="I1813">
        <v>9</v>
      </c>
      <c r="J1813" s="10">
        <v>621</v>
      </c>
    </row>
    <row r="1814" spans="1:10" x14ac:dyDescent="0.35">
      <c r="A1814" s="5" t="s">
        <v>1092</v>
      </c>
      <c r="B1814" s="2">
        <v>43432</v>
      </c>
      <c r="C1814">
        <v>10</v>
      </c>
      <c r="D1814" t="s">
        <v>52</v>
      </c>
      <c r="E1814" t="s">
        <v>19</v>
      </c>
      <c r="F1814" t="s">
        <v>20</v>
      </c>
      <c r="G1814" t="s">
        <v>2044</v>
      </c>
      <c r="H1814" s="8">
        <v>69</v>
      </c>
      <c r="I1814">
        <v>7</v>
      </c>
      <c r="J1814" s="10">
        <v>483</v>
      </c>
    </row>
    <row r="1815" spans="1:10" x14ac:dyDescent="0.35">
      <c r="A1815" s="5" t="s">
        <v>1093</v>
      </c>
      <c r="B1815" s="2">
        <v>43432</v>
      </c>
      <c r="C1815">
        <v>15</v>
      </c>
      <c r="D1815" t="s">
        <v>112</v>
      </c>
      <c r="E1815" t="s">
        <v>57</v>
      </c>
      <c r="F1815" t="s">
        <v>12</v>
      </c>
      <c r="G1815" t="s">
        <v>2044</v>
      </c>
      <c r="H1815" s="8">
        <v>69</v>
      </c>
      <c r="I1815">
        <v>1</v>
      </c>
      <c r="J1815" s="10">
        <v>69</v>
      </c>
    </row>
    <row r="1816" spans="1:10" x14ac:dyDescent="0.35">
      <c r="A1816" s="5" t="s">
        <v>1106</v>
      </c>
      <c r="B1816" s="2">
        <v>43438</v>
      </c>
      <c r="C1816">
        <v>2</v>
      </c>
      <c r="D1816" t="s">
        <v>100</v>
      </c>
      <c r="E1816" t="s">
        <v>15</v>
      </c>
      <c r="F1816" t="s">
        <v>16</v>
      </c>
      <c r="G1816" t="s">
        <v>2044</v>
      </c>
      <c r="H1816" s="8">
        <v>69</v>
      </c>
      <c r="I1816">
        <v>7</v>
      </c>
      <c r="J1816" s="10">
        <v>483</v>
      </c>
    </row>
    <row r="1817" spans="1:10" x14ac:dyDescent="0.35">
      <c r="A1817" s="5" t="s">
        <v>1112</v>
      </c>
      <c r="B1817" s="2">
        <v>43441</v>
      </c>
      <c r="C1817">
        <v>4</v>
      </c>
      <c r="D1817" t="s">
        <v>45</v>
      </c>
      <c r="E1817" t="s">
        <v>15</v>
      </c>
      <c r="F1817" t="s">
        <v>16</v>
      </c>
      <c r="G1817" t="s">
        <v>2044</v>
      </c>
      <c r="H1817" s="8">
        <v>69</v>
      </c>
      <c r="I1817">
        <v>7</v>
      </c>
      <c r="J1817" s="10">
        <v>483</v>
      </c>
    </row>
    <row r="1818" spans="1:10" x14ac:dyDescent="0.35">
      <c r="A1818" s="5" t="s">
        <v>1114</v>
      </c>
      <c r="B1818" s="2">
        <v>43442</v>
      </c>
      <c r="C1818">
        <v>10</v>
      </c>
      <c r="D1818" t="s">
        <v>52</v>
      </c>
      <c r="E1818" t="s">
        <v>19</v>
      </c>
      <c r="F1818" t="s">
        <v>20</v>
      </c>
      <c r="G1818" t="s">
        <v>2044</v>
      </c>
      <c r="H1818" s="8">
        <v>69</v>
      </c>
      <c r="I1818">
        <v>7</v>
      </c>
      <c r="J1818" s="10">
        <v>483</v>
      </c>
    </row>
    <row r="1819" spans="1:10" x14ac:dyDescent="0.35">
      <c r="A1819" s="5" t="s">
        <v>1115</v>
      </c>
      <c r="B1819" s="2">
        <v>43442</v>
      </c>
      <c r="C1819">
        <v>4</v>
      </c>
      <c r="D1819" t="s">
        <v>45</v>
      </c>
      <c r="E1819" t="s">
        <v>15</v>
      </c>
      <c r="F1819" t="s">
        <v>16</v>
      </c>
      <c r="G1819" t="s">
        <v>2044</v>
      </c>
      <c r="H1819" s="8">
        <v>69</v>
      </c>
      <c r="I1819">
        <v>5</v>
      </c>
      <c r="J1819" s="10">
        <v>345</v>
      </c>
    </row>
    <row r="1820" spans="1:10" x14ac:dyDescent="0.35">
      <c r="A1820" s="5" t="s">
        <v>1119</v>
      </c>
      <c r="B1820" s="2">
        <v>43445</v>
      </c>
      <c r="C1820">
        <v>10</v>
      </c>
      <c r="D1820" t="s">
        <v>52</v>
      </c>
      <c r="E1820" t="s">
        <v>19</v>
      </c>
      <c r="F1820" t="s">
        <v>20</v>
      </c>
      <c r="G1820" t="s">
        <v>2044</v>
      </c>
      <c r="H1820" s="8">
        <v>69</v>
      </c>
      <c r="I1820">
        <v>6</v>
      </c>
      <c r="J1820" s="10">
        <v>414</v>
      </c>
    </row>
    <row r="1821" spans="1:10" x14ac:dyDescent="0.35">
      <c r="A1821" s="5" t="s">
        <v>1126</v>
      </c>
      <c r="B1821" s="2">
        <v>43447</v>
      </c>
      <c r="C1821">
        <v>11</v>
      </c>
      <c r="D1821" t="s">
        <v>10</v>
      </c>
      <c r="E1821" t="s">
        <v>57</v>
      </c>
      <c r="F1821" t="s">
        <v>12</v>
      </c>
      <c r="G1821" t="s">
        <v>2044</v>
      </c>
      <c r="H1821" s="8">
        <v>69</v>
      </c>
      <c r="I1821">
        <v>1</v>
      </c>
      <c r="J1821" s="10">
        <v>69</v>
      </c>
    </row>
    <row r="1822" spans="1:10" x14ac:dyDescent="0.35">
      <c r="A1822" s="5" t="s">
        <v>1127</v>
      </c>
      <c r="B1822" s="2">
        <v>43447</v>
      </c>
      <c r="C1822">
        <v>3</v>
      </c>
      <c r="D1822" t="s">
        <v>37</v>
      </c>
      <c r="E1822" t="s">
        <v>15</v>
      </c>
      <c r="F1822" t="s">
        <v>16</v>
      </c>
      <c r="G1822" t="s">
        <v>2044</v>
      </c>
      <c r="H1822" s="8">
        <v>69</v>
      </c>
      <c r="I1822">
        <v>5</v>
      </c>
      <c r="J1822" s="10">
        <v>345</v>
      </c>
    </row>
    <row r="1823" spans="1:10" x14ac:dyDescent="0.35">
      <c r="A1823" s="5" t="s">
        <v>1134</v>
      </c>
      <c r="B1823" s="2">
        <v>43450</v>
      </c>
      <c r="C1823">
        <v>5</v>
      </c>
      <c r="D1823" t="s">
        <v>54</v>
      </c>
      <c r="E1823" t="s">
        <v>62</v>
      </c>
      <c r="F1823" t="s">
        <v>16</v>
      </c>
      <c r="G1823" t="s">
        <v>2044</v>
      </c>
      <c r="H1823" s="8">
        <v>69</v>
      </c>
      <c r="I1823">
        <v>1</v>
      </c>
      <c r="J1823" s="10">
        <v>69</v>
      </c>
    </row>
    <row r="1824" spans="1:10" x14ac:dyDescent="0.35">
      <c r="A1824" s="5" t="s">
        <v>1137</v>
      </c>
      <c r="B1824" s="2">
        <v>43451</v>
      </c>
      <c r="C1824">
        <v>1</v>
      </c>
      <c r="D1824" t="s">
        <v>14</v>
      </c>
      <c r="E1824" t="s">
        <v>15</v>
      </c>
      <c r="F1824" t="s">
        <v>16</v>
      </c>
      <c r="G1824" t="s">
        <v>2044</v>
      </c>
      <c r="H1824" s="8">
        <v>69</v>
      </c>
      <c r="I1824">
        <v>6</v>
      </c>
      <c r="J1824" s="10">
        <v>414</v>
      </c>
    </row>
    <row r="1825" spans="1:10" x14ac:dyDescent="0.35">
      <c r="A1825" s="5" t="s">
        <v>1139</v>
      </c>
      <c r="B1825" s="2">
        <v>43452</v>
      </c>
      <c r="C1825">
        <v>3</v>
      </c>
      <c r="D1825" t="s">
        <v>37</v>
      </c>
      <c r="E1825" t="s">
        <v>15</v>
      </c>
      <c r="F1825" t="s">
        <v>16</v>
      </c>
      <c r="G1825" t="s">
        <v>2044</v>
      </c>
      <c r="H1825" s="8">
        <v>69</v>
      </c>
      <c r="I1825">
        <v>2</v>
      </c>
      <c r="J1825" s="10">
        <v>138</v>
      </c>
    </row>
    <row r="1826" spans="1:10" x14ac:dyDescent="0.35">
      <c r="A1826" s="5" t="s">
        <v>1141</v>
      </c>
      <c r="B1826" s="2">
        <v>43452</v>
      </c>
      <c r="C1826">
        <v>8</v>
      </c>
      <c r="D1826" t="s">
        <v>39</v>
      </c>
      <c r="E1826" t="s">
        <v>19</v>
      </c>
      <c r="F1826" t="s">
        <v>20</v>
      </c>
      <c r="G1826" t="s">
        <v>2044</v>
      </c>
      <c r="H1826" s="8">
        <v>69</v>
      </c>
      <c r="I1826">
        <v>9</v>
      </c>
      <c r="J1826" s="10">
        <v>621</v>
      </c>
    </row>
    <row r="1827" spans="1:10" x14ac:dyDescent="0.35">
      <c r="A1827" s="5" t="s">
        <v>1152</v>
      </c>
      <c r="B1827" s="2">
        <v>43454</v>
      </c>
      <c r="C1827">
        <v>10</v>
      </c>
      <c r="D1827" t="s">
        <v>52</v>
      </c>
      <c r="E1827" t="s">
        <v>19</v>
      </c>
      <c r="F1827" t="s">
        <v>20</v>
      </c>
      <c r="G1827" t="s">
        <v>2044</v>
      </c>
      <c r="H1827" s="8">
        <v>69</v>
      </c>
      <c r="I1827">
        <v>6</v>
      </c>
      <c r="J1827" s="10">
        <v>414</v>
      </c>
    </row>
    <row r="1828" spans="1:10" x14ac:dyDescent="0.35">
      <c r="A1828" s="5" t="s">
        <v>1153</v>
      </c>
      <c r="B1828" s="2">
        <v>43454</v>
      </c>
      <c r="C1828">
        <v>19</v>
      </c>
      <c r="D1828" t="s">
        <v>50</v>
      </c>
      <c r="E1828" t="s">
        <v>23</v>
      </c>
      <c r="F1828" t="s">
        <v>24</v>
      </c>
      <c r="G1828" t="s">
        <v>2044</v>
      </c>
      <c r="H1828" s="8">
        <v>69</v>
      </c>
      <c r="I1828">
        <v>7</v>
      </c>
      <c r="J1828" s="10">
        <v>483</v>
      </c>
    </row>
    <row r="1829" spans="1:10" x14ac:dyDescent="0.35">
      <c r="A1829" s="5" t="s">
        <v>1154</v>
      </c>
      <c r="B1829" s="2">
        <v>43454</v>
      </c>
      <c r="C1829">
        <v>13</v>
      </c>
      <c r="D1829" t="s">
        <v>28</v>
      </c>
      <c r="E1829" t="s">
        <v>11</v>
      </c>
      <c r="F1829" t="s">
        <v>12</v>
      </c>
      <c r="G1829" t="s">
        <v>2044</v>
      </c>
      <c r="H1829" s="8">
        <v>69</v>
      </c>
      <c r="I1829">
        <v>8</v>
      </c>
      <c r="J1829" s="10">
        <v>552</v>
      </c>
    </row>
    <row r="1830" spans="1:10" x14ac:dyDescent="0.35">
      <c r="A1830" s="5" t="s">
        <v>1165</v>
      </c>
      <c r="B1830" s="2">
        <v>43457</v>
      </c>
      <c r="C1830">
        <v>19</v>
      </c>
      <c r="D1830" t="s">
        <v>50</v>
      </c>
      <c r="E1830" t="s">
        <v>23</v>
      </c>
      <c r="F1830" t="s">
        <v>24</v>
      </c>
      <c r="G1830" t="s">
        <v>2044</v>
      </c>
      <c r="H1830" s="8">
        <v>69</v>
      </c>
      <c r="I1830">
        <v>5</v>
      </c>
      <c r="J1830" s="10">
        <v>345</v>
      </c>
    </row>
    <row r="1831" spans="1:10" x14ac:dyDescent="0.35">
      <c r="A1831" s="5" t="s">
        <v>1171</v>
      </c>
      <c r="B1831" s="2">
        <v>43459</v>
      </c>
      <c r="C1831">
        <v>4</v>
      </c>
      <c r="D1831" t="s">
        <v>45</v>
      </c>
      <c r="E1831" t="s">
        <v>62</v>
      </c>
      <c r="F1831" t="s">
        <v>16</v>
      </c>
      <c r="G1831" t="s">
        <v>2044</v>
      </c>
      <c r="H1831" s="8">
        <v>69</v>
      </c>
      <c r="I1831">
        <v>7</v>
      </c>
      <c r="J1831" s="10">
        <v>483</v>
      </c>
    </row>
    <row r="1832" spans="1:10" x14ac:dyDescent="0.35">
      <c r="A1832" s="5" t="s">
        <v>1173</v>
      </c>
      <c r="B1832" s="2">
        <v>43459</v>
      </c>
      <c r="C1832">
        <v>8</v>
      </c>
      <c r="D1832" t="s">
        <v>39</v>
      </c>
      <c r="E1832" t="s">
        <v>40</v>
      </c>
      <c r="F1832" t="s">
        <v>20</v>
      </c>
      <c r="G1832" t="s">
        <v>2044</v>
      </c>
      <c r="H1832" s="8">
        <v>69</v>
      </c>
      <c r="I1832">
        <v>2</v>
      </c>
      <c r="J1832" s="10">
        <v>138</v>
      </c>
    </row>
    <row r="1833" spans="1:10" x14ac:dyDescent="0.35">
      <c r="A1833" s="5" t="s">
        <v>1183</v>
      </c>
      <c r="B1833" s="2">
        <v>43462</v>
      </c>
      <c r="C1833">
        <v>17</v>
      </c>
      <c r="D1833" t="s">
        <v>30</v>
      </c>
      <c r="E1833" t="s">
        <v>23</v>
      </c>
      <c r="F1833" t="s">
        <v>24</v>
      </c>
      <c r="G1833" t="s">
        <v>2044</v>
      </c>
      <c r="H1833" s="8">
        <v>69</v>
      </c>
      <c r="I1833">
        <v>6</v>
      </c>
      <c r="J1833" s="10">
        <v>414</v>
      </c>
    </row>
    <row r="1834" spans="1:10" x14ac:dyDescent="0.35">
      <c r="A1834" s="5" t="s">
        <v>1192</v>
      </c>
      <c r="B1834" s="2">
        <v>43468</v>
      </c>
      <c r="C1834">
        <v>1</v>
      </c>
      <c r="D1834" t="s">
        <v>14</v>
      </c>
      <c r="E1834" t="s">
        <v>62</v>
      </c>
      <c r="F1834" t="s">
        <v>16</v>
      </c>
      <c r="G1834" t="s">
        <v>2044</v>
      </c>
      <c r="H1834" s="8">
        <v>69</v>
      </c>
      <c r="I1834">
        <v>7</v>
      </c>
      <c r="J1834" s="10">
        <v>483</v>
      </c>
    </row>
    <row r="1835" spans="1:10" x14ac:dyDescent="0.35">
      <c r="A1835" s="5" t="s">
        <v>1194</v>
      </c>
      <c r="B1835" s="2">
        <v>43470</v>
      </c>
      <c r="C1835">
        <v>4</v>
      </c>
      <c r="D1835" t="s">
        <v>45</v>
      </c>
      <c r="E1835" t="s">
        <v>62</v>
      </c>
      <c r="F1835" t="s">
        <v>16</v>
      </c>
      <c r="G1835" t="s">
        <v>2044</v>
      </c>
      <c r="H1835" s="8">
        <v>69</v>
      </c>
      <c r="I1835">
        <v>1</v>
      </c>
      <c r="J1835" s="10">
        <v>69</v>
      </c>
    </row>
    <row r="1836" spans="1:10" x14ac:dyDescent="0.35">
      <c r="A1836" s="5" t="s">
        <v>1195</v>
      </c>
      <c r="B1836" s="2">
        <v>43470</v>
      </c>
      <c r="C1836">
        <v>12</v>
      </c>
      <c r="D1836" t="s">
        <v>60</v>
      </c>
      <c r="E1836" t="s">
        <v>11</v>
      </c>
      <c r="F1836" t="s">
        <v>12</v>
      </c>
      <c r="G1836" t="s">
        <v>2044</v>
      </c>
      <c r="H1836" s="8">
        <v>69</v>
      </c>
      <c r="I1836">
        <v>5</v>
      </c>
      <c r="J1836" s="10">
        <v>345</v>
      </c>
    </row>
    <row r="1837" spans="1:10" x14ac:dyDescent="0.35">
      <c r="A1837" s="5" t="s">
        <v>1197</v>
      </c>
      <c r="B1837" s="2">
        <v>43470</v>
      </c>
      <c r="C1837">
        <v>17</v>
      </c>
      <c r="D1837" t="s">
        <v>30</v>
      </c>
      <c r="E1837" t="s">
        <v>23</v>
      </c>
      <c r="F1837" t="s">
        <v>24</v>
      </c>
      <c r="G1837" t="s">
        <v>2044</v>
      </c>
      <c r="H1837" s="8">
        <v>69</v>
      </c>
      <c r="I1837">
        <v>6</v>
      </c>
      <c r="J1837" s="10">
        <v>414</v>
      </c>
    </row>
    <row r="1838" spans="1:10" x14ac:dyDescent="0.35">
      <c r="A1838" s="5" t="s">
        <v>1204</v>
      </c>
      <c r="B1838" s="2">
        <v>43472</v>
      </c>
      <c r="C1838">
        <v>7</v>
      </c>
      <c r="D1838" t="s">
        <v>82</v>
      </c>
      <c r="E1838" t="s">
        <v>19</v>
      </c>
      <c r="F1838" t="s">
        <v>20</v>
      </c>
      <c r="G1838" t="s">
        <v>2044</v>
      </c>
      <c r="H1838" s="8">
        <v>69</v>
      </c>
      <c r="I1838">
        <v>6</v>
      </c>
      <c r="J1838" s="10">
        <v>414</v>
      </c>
    </row>
    <row r="1839" spans="1:10" x14ac:dyDescent="0.35">
      <c r="A1839" s="5" t="s">
        <v>1207</v>
      </c>
      <c r="B1839" s="2">
        <v>43473</v>
      </c>
      <c r="C1839">
        <v>13</v>
      </c>
      <c r="D1839" t="s">
        <v>28</v>
      </c>
      <c r="E1839" t="s">
        <v>57</v>
      </c>
      <c r="F1839" t="s">
        <v>12</v>
      </c>
      <c r="G1839" t="s">
        <v>2044</v>
      </c>
      <c r="H1839" s="8">
        <v>69</v>
      </c>
      <c r="I1839">
        <v>9</v>
      </c>
      <c r="J1839" s="10">
        <v>621</v>
      </c>
    </row>
    <row r="1840" spans="1:10" x14ac:dyDescent="0.35">
      <c r="A1840" s="5" t="s">
        <v>1209</v>
      </c>
      <c r="B1840" s="2">
        <v>43473</v>
      </c>
      <c r="C1840">
        <v>13</v>
      </c>
      <c r="D1840" t="s">
        <v>28</v>
      </c>
      <c r="E1840" t="s">
        <v>57</v>
      </c>
      <c r="F1840" t="s">
        <v>12</v>
      </c>
      <c r="G1840" t="s">
        <v>2044</v>
      </c>
      <c r="H1840" s="8">
        <v>69</v>
      </c>
      <c r="I1840">
        <v>6</v>
      </c>
      <c r="J1840" s="10">
        <v>414</v>
      </c>
    </row>
    <row r="1841" spans="1:10" x14ac:dyDescent="0.35">
      <c r="A1841" s="5" t="s">
        <v>1215</v>
      </c>
      <c r="B1841" s="2">
        <v>43477</v>
      </c>
      <c r="C1841">
        <v>16</v>
      </c>
      <c r="D1841" t="s">
        <v>26</v>
      </c>
      <c r="E1841" t="s">
        <v>31</v>
      </c>
      <c r="F1841" t="s">
        <v>24</v>
      </c>
      <c r="G1841" t="s">
        <v>2044</v>
      </c>
      <c r="H1841" s="8">
        <v>69</v>
      </c>
      <c r="I1841">
        <v>1</v>
      </c>
      <c r="J1841" s="10">
        <v>69</v>
      </c>
    </row>
    <row r="1842" spans="1:10" x14ac:dyDescent="0.35">
      <c r="A1842" s="5" t="s">
        <v>1216</v>
      </c>
      <c r="B1842" s="2">
        <v>43477</v>
      </c>
      <c r="C1842">
        <v>8</v>
      </c>
      <c r="D1842" t="s">
        <v>39</v>
      </c>
      <c r="E1842" t="s">
        <v>19</v>
      </c>
      <c r="F1842" t="s">
        <v>20</v>
      </c>
      <c r="G1842" t="s">
        <v>2044</v>
      </c>
      <c r="H1842" s="8">
        <v>69</v>
      </c>
      <c r="I1842">
        <v>1</v>
      </c>
      <c r="J1842" s="10">
        <v>69</v>
      </c>
    </row>
    <row r="1843" spans="1:10" x14ac:dyDescent="0.35">
      <c r="A1843" s="5" t="s">
        <v>1220</v>
      </c>
      <c r="B1843" s="2">
        <v>43477</v>
      </c>
      <c r="C1843">
        <v>14</v>
      </c>
      <c r="D1843" t="s">
        <v>33</v>
      </c>
      <c r="E1843" t="s">
        <v>11</v>
      </c>
      <c r="F1843" t="s">
        <v>12</v>
      </c>
      <c r="G1843" t="s">
        <v>2044</v>
      </c>
      <c r="H1843" s="8">
        <v>69</v>
      </c>
      <c r="I1843">
        <v>8</v>
      </c>
      <c r="J1843" s="10">
        <v>552</v>
      </c>
    </row>
    <row r="1844" spans="1:10" x14ac:dyDescent="0.35">
      <c r="A1844" s="5" t="s">
        <v>1229</v>
      </c>
      <c r="B1844" s="2">
        <v>43478</v>
      </c>
      <c r="C1844">
        <v>12</v>
      </c>
      <c r="D1844" t="s">
        <v>60</v>
      </c>
      <c r="E1844" t="s">
        <v>11</v>
      </c>
      <c r="F1844" t="s">
        <v>12</v>
      </c>
      <c r="G1844" t="s">
        <v>2044</v>
      </c>
      <c r="H1844" s="8">
        <v>69</v>
      </c>
      <c r="I1844">
        <v>4</v>
      </c>
      <c r="J1844" s="10">
        <v>276</v>
      </c>
    </row>
    <row r="1845" spans="1:10" x14ac:dyDescent="0.35">
      <c r="A1845" s="5" t="s">
        <v>1233</v>
      </c>
      <c r="B1845" s="2">
        <v>43479</v>
      </c>
      <c r="C1845">
        <v>3</v>
      </c>
      <c r="D1845" t="s">
        <v>37</v>
      </c>
      <c r="E1845" t="s">
        <v>62</v>
      </c>
      <c r="F1845" t="s">
        <v>16</v>
      </c>
      <c r="G1845" t="s">
        <v>2044</v>
      </c>
      <c r="H1845" s="8">
        <v>69</v>
      </c>
      <c r="I1845">
        <v>0</v>
      </c>
      <c r="J1845" s="10">
        <v>0</v>
      </c>
    </row>
    <row r="1846" spans="1:10" x14ac:dyDescent="0.35">
      <c r="A1846" s="5" t="s">
        <v>1238</v>
      </c>
      <c r="B1846" s="2">
        <v>43481</v>
      </c>
      <c r="C1846">
        <v>16</v>
      </c>
      <c r="D1846" t="s">
        <v>26</v>
      </c>
      <c r="E1846" t="s">
        <v>31</v>
      </c>
      <c r="F1846" t="s">
        <v>24</v>
      </c>
      <c r="G1846" t="s">
        <v>2044</v>
      </c>
      <c r="H1846" s="8">
        <v>69</v>
      </c>
      <c r="I1846">
        <v>9</v>
      </c>
      <c r="J1846" s="10">
        <v>621</v>
      </c>
    </row>
    <row r="1847" spans="1:10" x14ac:dyDescent="0.35">
      <c r="A1847" s="5" t="s">
        <v>1239</v>
      </c>
      <c r="B1847" s="2">
        <v>43481</v>
      </c>
      <c r="C1847">
        <v>16</v>
      </c>
      <c r="D1847" t="s">
        <v>26</v>
      </c>
      <c r="E1847" t="s">
        <v>31</v>
      </c>
      <c r="F1847" t="s">
        <v>24</v>
      </c>
      <c r="G1847" t="s">
        <v>2044</v>
      </c>
      <c r="H1847" s="8">
        <v>69</v>
      </c>
      <c r="I1847">
        <v>5</v>
      </c>
      <c r="J1847" s="10">
        <v>345</v>
      </c>
    </row>
    <row r="1848" spans="1:10" x14ac:dyDescent="0.35">
      <c r="A1848" s="5" t="s">
        <v>1240</v>
      </c>
      <c r="B1848" s="2">
        <v>43481</v>
      </c>
      <c r="C1848">
        <v>16</v>
      </c>
      <c r="D1848" t="s">
        <v>26</v>
      </c>
      <c r="E1848" t="s">
        <v>23</v>
      </c>
      <c r="F1848" t="s">
        <v>24</v>
      </c>
      <c r="G1848" t="s">
        <v>2044</v>
      </c>
      <c r="H1848" s="8">
        <v>69</v>
      </c>
      <c r="I1848">
        <v>2</v>
      </c>
      <c r="J1848" s="10">
        <v>138</v>
      </c>
    </row>
    <row r="1849" spans="1:10" x14ac:dyDescent="0.35">
      <c r="A1849" s="5" t="s">
        <v>1241</v>
      </c>
      <c r="B1849" s="2">
        <v>43482</v>
      </c>
      <c r="C1849">
        <v>16</v>
      </c>
      <c r="D1849" t="s">
        <v>26</v>
      </c>
      <c r="E1849" t="s">
        <v>23</v>
      </c>
      <c r="F1849" t="s">
        <v>24</v>
      </c>
      <c r="G1849" t="s">
        <v>2044</v>
      </c>
      <c r="H1849" s="8">
        <v>69</v>
      </c>
      <c r="I1849">
        <v>1</v>
      </c>
      <c r="J1849" s="10">
        <v>69</v>
      </c>
    </row>
    <row r="1850" spans="1:10" x14ac:dyDescent="0.35">
      <c r="A1850" s="5" t="s">
        <v>1244</v>
      </c>
      <c r="B1850" s="2">
        <v>43482</v>
      </c>
      <c r="C1850">
        <v>5</v>
      </c>
      <c r="D1850" t="s">
        <v>54</v>
      </c>
      <c r="E1850" t="s">
        <v>15</v>
      </c>
      <c r="F1850" t="s">
        <v>16</v>
      </c>
      <c r="G1850" t="s">
        <v>2044</v>
      </c>
      <c r="H1850" s="8">
        <v>69</v>
      </c>
      <c r="I1850">
        <v>3</v>
      </c>
      <c r="J1850" s="10">
        <v>207</v>
      </c>
    </row>
    <row r="1851" spans="1:10" x14ac:dyDescent="0.35">
      <c r="A1851" s="5" t="s">
        <v>1246</v>
      </c>
      <c r="B1851" s="2">
        <v>43482</v>
      </c>
      <c r="C1851">
        <v>17</v>
      </c>
      <c r="D1851" t="s">
        <v>30</v>
      </c>
      <c r="E1851" t="s">
        <v>23</v>
      </c>
      <c r="F1851" t="s">
        <v>24</v>
      </c>
      <c r="G1851" t="s">
        <v>2044</v>
      </c>
      <c r="H1851" s="8">
        <v>69</v>
      </c>
      <c r="I1851">
        <v>6</v>
      </c>
      <c r="J1851" s="10">
        <v>414</v>
      </c>
    </row>
    <row r="1852" spans="1:10" x14ac:dyDescent="0.35">
      <c r="A1852" s="5" t="s">
        <v>1253</v>
      </c>
      <c r="B1852" s="2">
        <v>43485</v>
      </c>
      <c r="C1852">
        <v>16</v>
      </c>
      <c r="D1852" t="s">
        <v>26</v>
      </c>
      <c r="E1852" t="s">
        <v>23</v>
      </c>
      <c r="F1852" t="s">
        <v>24</v>
      </c>
      <c r="G1852" t="s">
        <v>2044</v>
      </c>
      <c r="H1852" s="8">
        <v>69</v>
      </c>
      <c r="I1852">
        <v>2</v>
      </c>
      <c r="J1852" s="10">
        <v>138</v>
      </c>
    </row>
    <row r="1853" spans="1:10" x14ac:dyDescent="0.35">
      <c r="A1853" s="5" t="s">
        <v>1255</v>
      </c>
      <c r="B1853" s="2">
        <v>43486</v>
      </c>
      <c r="C1853">
        <v>4</v>
      </c>
      <c r="D1853" t="s">
        <v>45</v>
      </c>
      <c r="E1853" t="s">
        <v>15</v>
      </c>
      <c r="F1853" t="s">
        <v>16</v>
      </c>
      <c r="G1853" t="s">
        <v>2044</v>
      </c>
      <c r="H1853" s="8">
        <v>69</v>
      </c>
      <c r="I1853">
        <v>6</v>
      </c>
      <c r="J1853" s="10">
        <v>414</v>
      </c>
    </row>
    <row r="1854" spans="1:10" x14ac:dyDescent="0.35">
      <c r="A1854" s="5" t="s">
        <v>1258</v>
      </c>
      <c r="B1854" s="2">
        <v>43487</v>
      </c>
      <c r="C1854">
        <v>12</v>
      </c>
      <c r="D1854" t="s">
        <v>60</v>
      </c>
      <c r="E1854" t="s">
        <v>11</v>
      </c>
      <c r="F1854" t="s">
        <v>12</v>
      </c>
      <c r="G1854" t="s">
        <v>2044</v>
      </c>
      <c r="H1854" s="8">
        <v>69</v>
      </c>
      <c r="I1854">
        <v>7</v>
      </c>
      <c r="J1854" s="10">
        <v>483</v>
      </c>
    </row>
    <row r="1855" spans="1:10" x14ac:dyDescent="0.35">
      <c r="A1855" s="5" t="s">
        <v>1271</v>
      </c>
      <c r="B1855" s="2">
        <v>43493</v>
      </c>
      <c r="C1855">
        <v>2</v>
      </c>
      <c r="D1855" t="s">
        <v>100</v>
      </c>
      <c r="E1855" t="s">
        <v>62</v>
      </c>
      <c r="F1855" t="s">
        <v>16</v>
      </c>
      <c r="G1855" t="s">
        <v>2044</v>
      </c>
      <c r="H1855" s="8">
        <v>69</v>
      </c>
      <c r="I1855">
        <v>3</v>
      </c>
      <c r="J1855" s="10">
        <v>207</v>
      </c>
    </row>
    <row r="1856" spans="1:10" x14ac:dyDescent="0.35">
      <c r="A1856" s="5" t="s">
        <v>1273</v>
      </c>
      <c r="B1856" s="2">
        <v>43493</v>
      </c>
      <c r="C1856">
        <v>5</v>
      </c>
      <c r="D1856" t="s">
        <v>54</v>
      </c>
      <c r="E1856" t="s">
        <v>15</v>
      </c>
      <c r="F1856" t="s">
        <v>16</v>
      </c>
      <c r="G1856" t="s">
        <v>2044</v>
      </c>
      <c r="H1856" s="8">
        <v>69</v>
      </c>
      <c r="I1856">
        <v>2</v>
      </c>
      <c r="J1856" s="10">
        <v>138</v>
      </c>
    </row>
    <row r="1857" spans="1:10" x14ac:dyDescent="0.35">
      <c r="A1857" s="5" t="s">
        <v>1281</v>
      </c>
      <c r="B1857" s="2">
        <v>43499</v>
      </c>
      <c r="C1857">
        <v>6</v>
      </c>
      <c r="D1857" t="s">
        <v>42</v>
      </c>
      <c r="E1857" t="s">
        <v>40</v>
      </c>
      <c r="F1857" t="s">
        <v>20</v>
      </c>
      <c r="G1857" t="s">
        <v>2044</v>
      </c>
      <c r="H1857" s="8">
        <v>69</v>
      </c>
      <c r="I1857">
        <v>5</v>
      </c>
      <c r="J1857" s="10">
        <v>345</v>
      </c>
    </row>
    <row r="1858" spans="1:10" x14ac:dyDescent="0.35">
      <c r="A1858" s="5" t="s">
        <v>1288</v>
      </c>
      <c r="B1858" s="2">
        <v>43501</v>
      </c>
      <c r="C1858">
        <v>11</v>
      </c>
      <c r="D1858" t="s">
        <v>10</v>
      </c>
      <c r="E1858" t="s">
        <v>11</v>
      </c>
      <c r="F1858" t="s">
        <v>12</v>
      </c>
      <c r="G1858" t="s">
        <v>2044</v>
      </c>
      <c r="H1858" s="8">
        <v>69</v>
      </c>
      <c r="I1858">
        <v>4</v>
      </c>
      <c r="J1858" s="10">
        <v>276</v>
      </c>
    </row>
    <row r="1859" spans="1:10" x14ac:dyDescent="0.35">
      <c r="A1859" s="5" t="s">
        <v>1290</v>
      </c>
      <c r="B1859" s="2">
        <v>43501</v>
      </c>
      <c r="C1859">
        <v>3</v>
      </c>
      <c r="D1859" t="s">
        <v>37</v>
      </c>
      <c r="E1859" t="s">
        <v>15</v>
      </c>
      <c r="F1859" t="s">
        <v>16</v>
      </c>
      <c r="G1859" t="s">
        <v>2044</v>
      </c>
      <c r="H1859" s="8">
        <v>69</v>
      </c>
      <c r="I1859">
        <v>6</v>
      </c>
      <c r="J1859" s="10">
        <v>414</v>
      </c>
    </row>
    <row r="1860" spans="1:10" x14ac:dyDescent="0.35">
      <c r="A1860" s="5" t="s">
        <v>1298</v>
      </c>
      <c r="B1860" s="2">
        <v>43504</v>
      </c>
      <c r="C1860">
        <v>11</v>
      </c>
      <c r="D1860" t="s">
        <v>10</v>
      </c>
      <c r="E1860" t="s">
        <v>11</v>
      </c>
      <c r="F1860" t="s">
        <v>12</v>
      </c>
      <c r="G1860" t="s">
        <v>2044</v>
      </c>
      <c r="H1860" s="8">
        <v>69</v>
      </c>
      <c r="I1860">
        <v>6</v>
      </c>
      <c r="J1860" s="10">
        <v>414</v>
      </c>
    </row>
    <row r="1861" spans="1:10" x14ac:dyDescent="0.35">
      <c r="A1861" s="5" t="s">
        <v>1308</v>
      </c>
      <c r="B1861" s="2">
        <v>43510</v>
      </c>
      <c r="C1861">
        <v>2</v>
      </c>
      <c r="D1861" t="s">
        <v>100</v>
      </c>
      <c r="E1861" t="s">
        <v>15</v>
      </c>
      <c r="F1861" t="s">
        <v>16</v>
      </c>
      <c r="G1861" t="s">
        <v>2044</v>
      </c>
      <c r="H1861" s="8">
        <v>69</v>
      </c>
      <c r="I1861">
        <v>9</v>
      </c>
      <c r="J1861" s="10">
        <v>621</v>
      </c>
    </row>
    <row r="1862" spans="1:10" x14ac:dyDescent="0.35">
      <c r="A1862" s="5" t="s">
        <v>1319</v>
      </c>
      <c r="B1862" s="2">
        <v>43515</v>
      </c>
      <c r="C1862">
        <v>17</v>
      </c>
      <c r="D1862" t="s">
        <v>30</v>
      </c>
      <c r="E1862" t="s">
        <v>23</v>
      </c>
      <c r="F1862" t="s">
        <v>24</v>
      </c>
      <c r="G1862" t="s">
        <v>2044</v>
      </c>
      <c r="H1862" s="8">
        <v>69</v>
      </c>
      <c r="I1862">
        <v>4</v>
      </c>
      <c r="J1862" s="10">
        <v>276</v>
      </c>
    </row>
    <row r="1863" spans="1:10" x14ac:dyDescent="0.35">
      <c r="A1863" s="5" t="s">
        <v>1322</v>
      </c>
      <c r="B1863" s="2">
        <v>43515</v>
      </c>
      <c r="C1863">
        <v>6</v>
      </c>
      <c r="D1863" t="s">
        <v>42</v>
      </c>
      <c r="E1863" t="s">
        <v>19</v>
      </c>
      <c r="F1863" t="s">
        <v>20</v>
      </c>
      <c r="G1863" t="s">
        <v>2044</v>
      </c>
      <c r="H1863" s="8">
        <v>69</v>
      </c>
      <c r="I1863">
        <v>8</v>
      </c>
      <c r="J1863" s="10">
        <v>552</v>
      </c>
    </row>
    <row r="1864" spans="1:10" x14ac:dyDescent="0.35">
      <c r="A1864" s="5" t="s">
        <v>1325</v>
      </c>
      <c r="B1864" s="2">
        <v>43515</v>
      </c>
      <c r="C1864">
        <v>2</v>
      </c>
      <c r="D1864" t="s">
        <v>100</v>
      </c>
      <c r="E1864" t="s">
        <v>62</v>
      </c>
      <c r="F1864" t="s">
        <v>16</v>
      </c>
      <c r="G1864" t="s">
        <v>2044</v>
      </c>
      <c r="H1864" s="8">
        <v>69</v>
      </c>
      <c r="I1864">
        <v>8</v>
      </c>
      <c r="J1864" s="10">
        <v>552</v>
      </c>
    </row>
    <row r="1865" spans="1:10" x14ac:dyDescent="0.35">
      <c r="A1865" s="5" t="s">
        <v>1346</v>
      </c>
      <c r="B1865" s="2">
        <v>43519</v>
      </c>
      <c r="C1865">
        <v>7</v>
      </c>
      <c r="D1865" t="s">
        <v>82</v>
      </c>
      <c r="E1865" t="s">
        <v>19</v>
      </c>
      <c r="F1865" t="s">
        <v>20</v>
      </c>
      <c r="G1865" t="s">
        <v>2044</v>
      </c>
      <c r="H1865" s="8">
        <v>69</v>
      </c>
      <c r="I1865">
        <v>5</v>
      </c>
      <c r="J1865" s="10">
        <v>345</v>
      </c>
    </row>
    <row r="1866" spans="1:10" x14ac:dyDescent="0.35">
      <c r="A1866" s="5" t="s">
        <v>1351</v>
      </c>
      <c r="B1866" s="2">
        <v>43521</v>
      </c>
      <c r="C1866">
        <v>4</v>
      </c>
      <c r="D1866" t="s">
        <v>45</v>
      </c>
      <c r="E1866" t="s">
        <v>62</v>
      </c>
      <c r="F1866" t="s">
        <v>16</v>
      </c>
      <c r="G1866" t="s">
        <v>2044</v>
      </c>
      <c r="H1866" s="8">
        <v>69</v>
      </c>
      <c r="I1866">
        <v>4</v>
      </c>
      <c r="J1866" s="10">
        <v>276</v>
      </c>
    </row>
    <row r="1867" spans="1:10" x14ac:dyDescent="0.35">
      <c r="A1867" s="5" t="s">
        <v>1355</v>
      </c>
      <c r="B1867" s="2">
        <v>43522</v>
      </c>
      <c r="C1867">
        <v>12</v>
      </c>
      <c r="D1867" t="s">
        <v>60</v>
      </c>
      <c r="E1867" t="s">
        <v>57</v>
      </c>
      <c r="F1867" t="s">
        <v>12</v>
      </c>
      <c r="G1867" t="s">
        <v>2044</v>
      </c>
      <c r="H1867" s="8">
        <v>69</v>
      </c>
      <c r="I1867">
        <v>8</v>
      </c>
      <c r="J1867" s="10">
        <v>552</v>
      </c>
    </row>
    <row r="1868" spans="1:10" x14ac:dyDescent="0.35">
      <c r="A1868" s="5" t="s">
        <v>1356</v>
      </c>
      <c r="B1868" s="2">
        <v>43522</v>
      </c>
      <c r="C1868">
        <v>1</v>
      </c>
      <c r="D1868" t="s">
        <v>14</v>
      </c>
      <c r="E1868" t="s">
        <v>15</v>
      </c>
      <c r="F1868" t="s">
        <v>16</v>
      </c>
      <c r="G1868" t="s">
        <v>2044</v>
      </c>
      <c r="H1868" s="8">
        <v>69</v>
      </c>
      <c r="I1868">
        <v>9</v>
      </c>
      <c r="J1868" s="10">
        <v>621</v>
      </c>
    </row>
    <row r="1869" spans="1:10" x14ac:dyDescent="0.35">
      <c r="A1869" s="5" t="s">
        <v>1360</v>
      </c>
      <c r="B1869" s="2">
        <v>43523</v>
      </c>
      <c r="C1869">
        <v>8</v>
      </c>
      <c r="D1869" t="s">
        <v>39</v>
      </c>
      <c r="E1869" t="s">
        <v>19</v>
      </c>
      <c r="F1869" t="s">
        <v>20</v>
      </c>
      <c r="G1869" t="s">
        <v>2044</v>
      </c>
      <c r="H1869" s="8">
        <v>69</v>
      </c>
      <c r="I1869">
        <v>4</v>
      </c>
      <c r="J1869" s="10">
        <v>276</v>
      </c>
    </row>
    <row r="1870" spans="1:10" x14ac:dyDescent="0.35">
      <c r="A1870" s="5" t="s">
        <v>1361</v>
      </c>
      <c r="B1870" s="2">
        <v>43524</v>
      </c>
      <c r="C1870">
        <v>10</v>
      </c>
      <c r="D1870" t="s">
        <v>52</v>
      </c>
      <c r="E1870" t="s">
        <v>19</v>
      </c>
      <c r="F1870" t="s">
        <v>20</v>
      </c>
      <c r="G1870" t="s">
        <v>2044</v>
      </c>
      <c r="H1870" s="8">
        <v>69</v>
      </c>
      <c r="I1870">
        <v>9</v>
      </c>
      <c r="J1870" s="10">
        <v>621</v>
      </c>
    </row>
    <row r="1871" spans="1:10" x14ac:dyDescent="0.35">
      <c r="A1871" s="5" t="s">
        <v>1375</v>
      </c>
      <c r="B1871" s="2">
        <v>43530</v>
      </c>
      <c r="C1871">
        <v>18</v>
      </c>
      <c r="D1871" t="s">
        <v>22</v>
      </c>
      <c r="E1871" t="s">
        <v>23</v>
      </c>
      <c r="F1871" t="s">
        <v>24</v>
      </c>
      <c r="G1871" t="s">
        <v>2044</v>
      </c>
      <c r="H1871" s="8">
        <v>69</v>
      </c>
      <c r="I1871">
        <v>2</v>
      </c>
      <c r="J1871" s="10">
        <v>138</v>
      </c>
    </row>
    <row r="1872" spans="1:10" x14ac:dyDescent="0.35">
      <c r="A1872" s="5" t="s">
        <v>1379</v>
      </c>
      <c r="B1872" s="2">
        <v>43531</v>
      </c>
      <c r="C1872">
        <v>19</v>
      </c>
      <c r="D1872" t="s">
        <v>50</v>
      </c>
      <c r="E1872" t="s">
        <v>23</v>
      </c>
      <c r="F1872" t="s">
        <v>24</v>
      </c>
      <c r="G1872" t="s">
        <v>2044</v>
      </c>
      <c r="H1872" s="8">
        <v>69</v>
      </c>
      <c r="I1872">
        <v>7</v>
      </c>
      <c r="J1872" s="10">
        <v>483</v>
      </c>
    </row>
    <row r="1873" spans="1:10" x14ac:dyDescent="0.35">
      <c r="A1873" s="5" t="s">
        <v>1382</v>
      </c>
      <c r="B1873" s="2">
        <v>43531</v>
      </c>
      <c r="C1873">
        <v>17</v>
      </c>
      <c r="D1873" t="s">
        <v>30</v>
      </c>
      <c r="E1873" t="s">
        <v>31</v>
      </c>
      <c r="F1873" t="s">
        <v>24</v>
      </c>
      <c r="G1873" t="s">
        <v>2044</v>
      </c>
      <c r="H1873" s="8">
        <v>69</v>
      </c>
      <c r="I1873">
        <v>0</v>
      </c>
      <c r="J1873" s="10">
        <v>0</v>
      </c>
    </row>
    <row r="1874" spans="1:10" x14ac:dyDescent="0.35">
      <c r="A1874" s="5" t="s">
        <v>1386</v>
      </c>
      <c r="B1874" s="2">
        <v>43532</v>
      </c>
      <c r="C1874">
        <v>11</v>
      </c>
      <c r="D1874" t="s">
        <v>10</v>
      </c>
      <c r="E1874" t="s">
        <v>11</v>
      </c>
      <c r="F1874" t="s">
        <v>12</v>
      </c>
      <c r="G1874" t="s">
        <v>2044</v>
      </c>
      <c r="H1874" s="8">
        <v>69</v>
      </c>
      <c r="I1874">
        <v>7</v>
      </c>
      <c r="J1874" s="10">
        <v>483</v>
      </c>
    </row>
    <row r="1875" spans="1:10" x14ac:dyDescent="0.35">
      <c r="A1875" s="5" t="s">
        <v>1393</v>
      </c>
      <c r="B1875" s="2">
        <v>43534</v>
      </c>
      <c r="C1875">
        <v>6</v>
      </c>
      <c r="D1875" t="s">
        <v>42</v>
      </c>
      <c r="E1875" t="s">
        <v>40</v>
      </c>
      <c r="F1875" t="s">
        <v>20</v>
      </c>
      <c r="G1875" t="s">
        <v>2044</v>
      </c>
      <c r="H1875" s="8">
        <v>69</v>
      </c>
      <c r="I1875">
        <v>5</v>
      </c>
      <c r="J1875" s="10">
        <v>345</v>
      </c>
    </row>
    <row r="1876" spans="1:10" x14ac:dyDescent="0.35">
      <c r="A1876" s="5" t="s">
        <v>1396</v>
      </c>
      <c r="B1876" s="2">
        <v>43535</v>
      </c>
      <c r="C1876">
        <v>7</v>
      </c>
      <c r="D1876" t="s">
        <v>82</v>
      </c>
      <c r="E1876" t="s">
        <v>19</v>
      </c>
      <c r="F1876" t="s">
        <v>20</v>
      </c>
      <c r="G1876" t="s">
        <v>2044</v>
      </c>
      <c r="H1876" s="8">
        <v>69</v>
      </c>
      <c r="I1876">
        <v>1</v>
      </c>
      <c r="J1876" s="10">
        <v>69</v>
      </c>
    </row>
    <row r="1877" spans="1:10" x14ac:dyDescent="0.35">
      <c r="A1877" s="5" t="s">
        <v>1398</v>
      </c>
      <c r="B1877" s="2">
        <v>43535</v>
      </c>
      <c r="C1877">
        <v>13</v>
      </c>
      <c r="D1877" t="s">
        <v>28</v>
      </c>
      <c r="E1877" t="s">
        <v>57</v>
      </c>
      <c r="F1877" t="s">
        <v>12</v>
      </c>
      <c r="G1877" t="s">
        <v>2044</v>
      </c>
      <c r="H1877" s="8">
        <v>69</v>
      </c>
      <c r="I1877">
        <v>2</v>
      </c>
      <c r="J1877" s="10">
        <v>138</v>
      </c>
    </row>
    <row r="1878" spans="1:10" x14ac:dyDescent="0.35">
      <c r="A1878" s="5" t="s">
        <v>1403</v>
      </c>
      <c r="B1878" s="2">
        <v>43535</v>
      </c>
      <c r="C1878">
        <v>2</v>
      </c>
      <c r="D1878" t="s">
        <v>100</v>
      </c>
      <c r="E1878" t="s">
        <v>15</v>
      </c>
      <c r="F1878" t="s">
        <v>16</v>
      </c>
      <c r="G1878" t="s">
        <v>2044</v>
      </c>
      <c r="H1878" s="8">
        <v>69</v>
      </c>
      <c r="I1878">
        <v>4</v>
      </c>
      <c r="J1878" s="10">
        <v>276</v>
      </c>
    </row>
    <row r="1879" spans="1:10" x14ac:dyDescent="0.35">
      <c r="A1879" s="5" t="s">
        <v>1414</v>
      </c>
      <c r="B1879" s="2">
        <v>43540</v>
      </c>
      <c r="C1879">
        <v>13</v>
      </c>
      <c r="D1879" t="s">
        <v>28</v>
      </c>
      <c r="E1879" t="s">
        <v>57</v>
      </c>
      <c r="F1879" t="s">
        <v>12</v>
      </c>
      <c r="G1879" t="s">
        <v>2044</v>
      </c>
      <c r="H1879" s="8">
        <v>69</v>
      </c>
      <c r="I1879">
        <v>9</v>
      </c>
      <c r="J1879" s="10">
        <v>621</v>
      </c>
    </row>
    <row r="1880" spans="1:10" x14ac:dyDescent="0.35">
      <c r="A1880" s="5" t="s">
        <v>1422</v>
      </c>
      <c r="B1880" s="2">
        <v>43543</v>
      </c>
      <c r="C1880">
        <v>5</v>
      </c>
      <c r="D1880" t="s">
        <v>54</v>
      </c>
      <c r="E1880" t="s">
        <v>62</v>
      </c>
      <c r="F1880" t="s">
        <v>16</v>
      </c>
      <c r="G1880" t="s">
        <v>2044</v>
      </c>
      <c r="H1880" s="8">
        <v>69</v>
      </c>
      <c r="I1880">
        <v>1</v>
      </c>
      <c r="J1880" s="10">
        <v>69</v>
      </c>
    </row>
    <row r="1881" spans="1:10" x14ac:dyDescent="0.35">
      <c r="A1881" s="5" t="s">
        <v>1429</v>
      </c>
      <c r="B1881" s="2">
        <v>43543</v>
      </c>
      <c r="C1881">
        <v>1</v>
      </c>
      <c r="D1881" t="s">
        <v>14</v>
      </c>
      <c r="E1881" t="s">
        <v>15</v>
      </c>
      <c r="F1881" t="s">
        <v>16</v>
      </c>
      <c r="G1881" t="s">
        <v>2044</v>
      </c>
      <c r="H1881" s="8">
        <v>69</v>
      </c>
      <c r="I1881">
        <v>9</v>
      </c>
      <c r="J1881" s="10">
        <v>621</v>
      </c>
    </row>
    <row r="1882" spans="1:10" x14ac:dyDescent="0.35">
      <c r="A1882" s="5" t="s">
        <v>1433</v>
      </c>
      <c r="B1882" s="2">
        <v>43544</v>
      </c>
      <c r="C1882">
        <v>18</v>
      </c>
      <c r="D1882" t="s">
        <v>22</v>
      </c>
      <c r="E1882" t="s">
        <v>31</v>
      </c>
      <c r="F1882" t="s">
        <v>24</v>
      </c>
      <c r="G1882" t="s">
        <v>2044</v>
      </c>
      <c r="H1882" s="8">
        <v>69</v>
      </c>
      <c r="I1882">
        <v>3</v>
      </c>
      <c r="J1882" s="10">
        <v>207</v>
      </c>
    </row>
    <row r="1883" spans="1:10" x14ac:dyDescent="0.35">
      <c r="A1883" s="5" t="s">
        <v>1442</v>
      </c>
      <c r="B1883" s="2">
        <v>43547</v>
      </c>
      <c r="C1883">
        <v>8</v>
      </c>
      <c r="D1883" t="s">
        <v>39</v>
      </c>
      <c r="E1883" t="s">
        <v>40</v>
      </c>
      <c r="F1883" t="s">
        <v>20</v>
      </c>
      <c r="G1883" t="s">
        <v>2044</v>
      </c>
      <c r="H1883" s="8">
        <v>69</v>
      </c>
      <c r="I1883">
        <v>8</v>
      </c>
      <c r="J1883" s="10">
        <v>552</v>
      </c>
    </row>
    <row r="1884" spans="1:10" x14ac:dyDescent="0.35">
      <c r="A1884" s="5" t="s">
        <v>1473</v>
      </c>
      <c r="B1884" s="2">
        <v>43559</v>
      </c>
      <c r="C1884">
        <v>5</v>
      </c>
      <c r="D1884" t="s">
        <v>54</v>
      </c>
      <c r="E1884" t="s">
        <v>62</v>
      </c>
      <c r="F1884" t="s">
        <v>16</v>
      </c>
      <c r="G1884" t="s">
        <v>2044</v>
      </c>
      <c r="H1884" s="8">
        <v>69</v>
      </c>
      <c r="I1884">
        <v>5</v>
      </c>
      <c r="J1884" s="10">
        <v>345</v>
      </c>
    </row>
    <row r="1885" spans="1:10" x14ac:dyDescent="0.35">
      <c r="A1885" s="5" t="s">
        <v>1476</v>
      </c>
      <c r="B1885" s="2">
        <v>43559</v>
      </c>
      <c r="C1885">
        <v>20</v>
      </c>
      <c r="D1885" t="s">
        <v>35</v>
      </c>
      <c r="E1885" t="s">
        <v>23</v>
      </c>
      <c r="F1885" t="s">
        <v>24</v>
      </c>
      <c r="G1885" t="s">
        <v>2044</v>
      </c>
      <c r="H1885" s="8">
        <v>69</v>
      </c>
      <c r="I1885">
        <v>9</v>
      </c>
      <c r="J1885" s="10">
        <v>621</v>
      </c>
    </row>
    <row r="1886" spans="1:10" x14ac:dyDescent="0.35">
      <c r="A1886" s="5" t="s">
        <v>1478</v>
      </c>
      <c r="B1886" s="2">
        <v>43560</v>
      </c>
      <c r="C1886">
        <v>4</v>
      </c>
      <c r="D1886" t="s">
        <v>45</v>
      </c>
      <c r="E1886" t="s">
        <v>62</v>
      </c>
      <c r="F1886" t="s">
        <v>16</v>
      </c>
      <c r="G1886" t="s">
        <v>2044</v>
      </c>
      <c r="H1886" s="8">
        <v>69</v>
      </c>
      <c r="I1886">
        <v>7</v>
      </c>
      <c r="J1886" s="10">
        <v>483</v>
      </c>
    </row>
    <row r="1887" spans="1:10" x14ac:dyDescent="0.35">
      <c r="A1887" s="5" t="s">
        <v>1482</v>
      </c>
      <c r="B1887" s="2">
        <v>43560</v>
      </c>
      <c r="C1887">
        <v>15</v>
      </c>
      <c r="D1887" t="s">
        <v>112</v>
      </c>
      <c r="E1887" t="s">
        <v>11</v>
      </c>
      <c r="F1887" t="s">
        <v>12</v>
      </c>
      <c r="G1887" t="s">
        <v>2044</v>
      </c>
      <c r="H1887" s="8">
        <v>69</v>
      </c>
      <c r="I1887">
        <v>1</v>
      </c>
      <c r="J1887" s="10">
        <v>69</v>
      </c>
    </row>
    <row r="1888" spans="1:10" x14ac:dyDescent="0.35">
      <c r="A1888" s="5" t="s">
        <v>1487</v>
      </c>
      <c r="B1888" s="2">
        <v>43562</v>
      </c>
      <c r="C1888">
        <v>7</v>
      </c>
      <c r="D1888" t="s">
        <v>82</v>
      </c>
      <c r="E1888" t="s">
        <v>19</v>
      </c>
      <c r="F1888" t="s">
        <v>20</v>
      </c>
      <c r="G1888" t="s">
        <v>2044</v>
      </c>
      <c r="H1888" s="8">
        <v>69</v>
      </c>
      <c r="I1888">
        <v>6</v>
      </c>
      <c r="J1888" s="10">
        <v>414</v>
      </c>
    </row>
    <row r="1889" spans="1:10" x14ac:dyDescent="0.35">
      <c r="A1889" s="5" t="s">
        <v>1493</v>
      </c>
      <c r="B1889" s="2">
        <v>43564</v>
      </c>
      <c r="C1889">
        <v>9</v>
      </c>
      <c r="D1889" t="s">
        <v>18</v>
      </c>
      <c r="E1889" t="s">
        <v>19</v>
      </c>
      <c r="F1889" t="s">
        <v>20</v>
      </c>
      <c r="G1889" t="s">
        <v>2044</v>
      </c>
      <c r="H1889" s="8">
        <v>69</v>
      </c>
      <c r="I1889">
        <v>6</v>
      </c>
      <c r="J1889" s="10">
        <v>414</v>
      </c>
    </row>
    <row r="1890" spans="1:10" x14ac:dyDescent="0.35">
      <c r="A1890" s="5" t="s">
        <v>1497</v>
      </c>
      <c r="B1890" s="2">
        <v>43564</v>
      </c>
      <c r="C1890">
        <v>17</v>
      </c>
      <c r="D1890" t="s">
        <v>30</v>
      </c>
      <c r="E1890" t="s">
        <v>31</v>
      </c>
      <c r="F1890" t="s">
        <v>24</v>
      </c>
      <c r="G1890" t="s">
        <v>2044</v>
      </c>
      <c r="H1890" s="8">
        <v>69</v>
      </c>
      <c r="I1890">
        <v>5</v>
      </c>
      <c r="J1890" s="10">
        <v>345</v>
      </c>
    </row>
    <row r="1891" spans="1:10" x14ac:dyDescent="0.35">
      <c r="A1891" s="5" t="s">
        <v>1498</v>
      </c>
      <c r="B1891" s="2">
        <v>43565</v>
      </c>
      <c r="C1891">
        <v>15</v>
      </c>
      <c r="D1891" t="s">
        <v>112</v>
      </c>
      <c r="E1891" t="s">
        <v>11</v>
      </c>
      <c r="F1891" t="s">
        <v>12</v>
      </c>
      <c r="G1891" t="s">
        <v>2044</v>
      </c>
      <c r="H1891" s="8">
        <v>69</v>
      </c>
      <c r="I1891">
        <v>0</v>
      </c>
      <c r="J1891" s="10">
        <v>0</v>
      </c>
    </row>
    <row r="1892" spans="1:10" x14ac:dyDescent="0.35">
      <c r="A1892" s="5" t="s">
        <v>1509</v>
      </c>
      <c r="B1892" s="2">
        <v>43571</v>
      </c>
      <c r="C1892">
        <v>12</v>
      </c>
      <c r="D1892" t="s">
        <v>60</v>
      </c>
      <c r="E1892" t="s">
        <v>57</v>
      </c>
      <c r="F1892" t="s">
        <v>12</v>
      </c>
      <c r="G1892" t="s">
        <v>2044</v>
      </c>
      <c r="H1892" s="8">
        <v>69</v>
      </c>
      <c r="I1892">
        <v>2</v>
      </c>
      <c r="J1892" s="10">
        <v>138</v>
      </c>
    </row>
    <row r="1893" spans="1:10" x14ac:dyDescent="0.35">
      <c r="A1893" s="5" t="s">
        <v>1510</v>
      </c>
      <c r="B1893" s="2">
        <v>43572</v>
      </c>
      <c r="C1893">
        <v>1</v>
      </c>
      <c r="D1893" t="s">
        <v>14</v>
      </c>
      <c r="E1893" t="s">
        <v>15</v>
      </c>
      <c r="F1893" t="s">
        <v>16</v>
      </c>
      <c r="G1893" t="s">
        <v>2044</v>
      </c>
      <c r="H1893" s="8">
        <v>69</v>
      </c>
      <c r="I1893">
        <v>0</v>
      </c>
      <c r="J1893" s="10">
        <v>0</v>
      </c>
    </row>
    <row r="1894" spans="1:10" x14ac:dyDescent="0.35">
      <c r="A1894" s="5" t="s">
        <v>1512</v>
      </c>
      <c r="B1894" s="2">
        <v>43573</v>
      </c>
      <c r="C1894">
        <v>19</v>
      </c>
      <c r="D1894" t="s">
        <v>50</v>
      </c>
      <c r="E1894" t="s">
        <v>31</v>
      </c>
      <c r="F1894" t="s">
        <v>24</v>
      </c>
      <c r="G1894" t="s">
        <v>2044</v>
      </c>
      <c r="H1894" s="8">
        <v>69</v>
      </c>
      <c r="I1894">
        <v>0</v>
      </c>
      <c r="J1894" s="10">
        <v>0</v>
      </c>
    </row>
    <row r="1895" spans="1:10" x14ac:dyDescent="0.35">
      <c r="A1895" s="5" t="s">
        <v>1522</v>
      </c>
      <c r="B1895" s="2">
        <v>43575</v>
      </c>
      <c r="C1895">
        <v>4</v>
      </c>
      <c r="D1895" t="s">
        <v>45</v>
      </c>
      <c r="E1895" t="s">
        <v>15</v>
      </c>
      <c r="F1895" t="s">
        <v>16</v>
      </c>
      <c r="G1895" t="s">
        <v>2044</v>
      </c>
      <c r="H1895" s="8">
        <v>69</v>
      </c>
      <c r="I1895">
        <v>0</v>
      </c>
      <c r="J1895" s="10">
        <v>0</v>
      </c>
    </row>
    <row r="1896" spans="1:10" x14ac:dyDescent="0.35">
      <c r="A1896" s="5" t="s">
        <v>1524</v>
      </c>
      <c r="B1896" s="2">
        <v>43576</v>
      </c>
      <c r="C1896">
        <v>18</v>
      </c>
      <c r="D1896" t="s">
        <v>22</v>
      </c>
      <c r="E1896" t="s">
        <v>31</v>
      </c>
      <c r="F1896" t="s">
        <v>24</v>
      </c>
      <c r="G1896" t="s">
        <v>2044</v>
      </c>
      <c r="H1896" s="8">
        <v>69</v>
      </c>
      <c r="I1896">
        <v>2</v>
      </c>
      <c r="J1896" s="10">
        <v>138</v>
      </c>
    </row>
    <row r="1897" spans="1:10" x14ac:dyDescent="0.35">
      <c r="A1897" s="5" t="s">
        <v>1526</v>
      </c>
      <c r="B1897" s="2">
        <v>43577</v>
      </c>
      <c r="C1897">
        <v>1</v>
      </c>
      <c r="D1897" t="s">
        <v>14</v>
      </c>
      <c r="E1897" t="s">
        <v>62</v>
      </c>
      <c r="F1897" t="s">
        <v>16</v>
      </c>
      <c r="G1897" t="s">
        <v>2044</v>
      </c>
      <c r="H1897" s="8">
        <v>69</v>
      </c>
      <c r="I1897">
        <v>5</v>
      </c>
      <c r="J1897" s="10">
        <v>345</v>
      </c>
    </row>
    <row r="1898" spans="1:10" x14ac:dyDescent="0.35">
      <c r="A1898" s="5" t="s">
        <v>1529</v>
      </c>
      <c r="B1898" s="2">
        <v>43578</v>
      </c>
      <c r="C1898">
        <v>6</v>
      </c>
      <c r="D1898" t="s">
        <v>42</v>
      </c>
      <c r="E1898" t="s">
        <v>40</v>
      </c>
      <c r="F1898" t="s">
        <v>20</v>
      </c>
      <c r="G1898" t="s">
        <v>2044</v>
      </c>
      <c r="H1898" s="8">
        <v>69</v>
      </c>
      <c r="I1898">
        <v>4</v>
      </c>
      <c r="J1898" s="10">
        <v>276</v>
      </c>
    </row>
    <row r="1899" spans="1:10" x14ac:dyDescent="0.35">
      <c r="A1899" s="5" t="s">
        <v>1541</v>
      </c>
      <c r="B1899" s="2">
        <v>43583</v>
      </c>
      <c r="C1899">
        <v>8</v>
      </c>
      <c r="D1899" t="s">
        <v>39</v>
      </c>
      <c r="E1899" t="s">
        <v>19</v>
      </c>
      <c r="F1899" t="s">
        <v>20</v>
      </c>
      <c r="G1899" t="s">
        <v>2044</v>
      </c>
      <c r="H1899" s="8">
        <v>69</v>
      </c>
      <c r="I1899">
        <v>8</v>
      </c>
      <c r="J1899" s="10">
        <v>552</v>
      </c>
    </row>
    <row r="1900" spans="1:10" x14ac:dyDescent="0.35">
      <c r="A1900" s="5" t="s">
        <v>1546</v>
      </c>
      <c r="B1900" s="2">
        <v>43585</v>
      </c>
      <c r="C1900">
        <v>20</v>
      </c>
      <c r="D1900" t="s">
        <v>35</v>
      </c>
      <c r="E1900" t="s">
        <v>23</v>
      </c>
      <c r="F1900" t="s">
        <v>24</v>
      </c>
      <c r="G1900" t="s">
        <v>2044</v>
      </c>
      <c r="H1900" s="8">
        <v>69</v>
      </c>
      <c r="I1900">
        <v>4</v>
      </c>
      <c r="J1900" s="10">
        <v>276</v>
      </c>
    </row>
    <row r="1901" spans="1:10" x14ac:dyDescent="0.35">
      <c r="A1901" s="5" t="s">
        <v>1550</v>
      </c>
      <c r="B1901" s="2">
        <v>43587</v>
      </c>
      <c r="C1901">
        <v>1</v>
      </c>
      <c r="D1901" t="s">
        <v>14</v>
      </c>
      <c r="E1901" t="s">
        <v>15</v>
      </c>
      <c r="F1901" t="s">
        <v>16</v>
      </c>
      <c r="G1901" t="s">
        <v>2044</v>
      </c>
      <c r="H1901" s="8">
        <v>69</v>
      </c>
      <c r="I1901">
        <v>9</v>
      </c>
      <c r="J1901" s="10">
        <v>621</v>
      </c>
    </row>
    <row r="1902" spans="1:10" x14ac:dyDescent="0.35">
      <c r="A1902" s="5" t="s">
        <v>1557</v>
      </c>
      <c r="B1902" s="2">
        <v>43588</v>
      </c>
      <c r="C1902">
        <v>17</v>
      </c>
      <c r="D1902" t="s">
        <v>30</v>
      </c>
      <c r="E1902" t="s">
        <v>31</v>
      </c>
      <c r="F1902" t="s">
        <v>24</v>
      </c>
      <c r="G1902" t="s">
        <v>2044</v>
      </c>
      <c r="H1902" s="8">
        <v>69</v>
      </c>
      <c r="I1902">
        <v>5</v>
      </c>
      <c r="J1902" s="10">
        <v>345</v>
      </c>
    </row>
    <row r="1903" spans="1:10" x14ac:dyDescent="0.35">
      <c r="A1903" s="5" t="s">
        <v>1558</v>
      </c>
      <c r="B1903" s="2">
        <v>43588</v>
      </c>
      <c r="C1903">
        <v>3</v>
      </c>
      <c r="D1903" t="s">
        <v>37</v>
      </c>
      <c r="E1903" t="s">
        <v>15</v>
      </c>
      <c r="F1903" t="s">
        <v>16</v>
      </c>
      <c r="G1903" t="s">
        <v>2044</v>
      </c>
      <c r="H1903" s="8">
        <v>69</v>
      </c>
      <c r="I1903">
        <v>8</v>
      </c>
      <c r="J1903" s="10">
        <v>552</v>
      </c>
    </row>
    <row r="1904" spans="1:10" x14ac:dyDescent="0.35">
      <c r="A1904" s="5" t="s">
        <v>1559</v>
      </c>
      <c r="B1904" s="2">
        <v>43589</v>
      </c>
      <c r="C1904">
        <v>14</v>
      </c>
      <c r="D1904" t="s">
        <v>33</v>
      </c>
      <c r="E1904" t="s">
        <v>57</v>
      </c>
      <c r="F1904" t="s">
        <v>12</v>
      </c>
      <c r="G1904" t="s">
        <v>2044</v>
      </c>
      <c r="H1904" s="8">
        <v>69</v>
      </c>
      <c r="I1904">
        <v>9</v>
      </c>
      <c r="J1904" s="10">
        <v>621</v>
      </c>
    </row>
    <row r="1905" spans="1:10" x14ac:dyDescent="0.35">
      <c r="A1905" s="5" t="s">
        <v>1562</v>
      </c>
      <c r="B1905" s="2">
        <v>43591</v>
      </c>
      <c r="C1905">
        <v>15</v>
      </c>
      <c r="D1905" t="s">
        <v>112</v>
      </c>
      <c r="E1905" t="s">
        <v>57</v>
      </c>
      <c r="F1905" t="s">
        <v>12</v>
      </c>
      <c r="G1905" t="s">
        <v>2044</v>
      </c>
      <c r="H1905" s="8">
        <v>69</v>
      </c>
      <c r="I1905">
        <v>9</v>
      </c>
      <c r="J1905" s="10">
        <v>621</v>
      </c>
    </row>
    <row r="1906" spans="1:10" x14ac:dyDescent="0.35">
      <c r="A1906" s="5" t="s">
        <v>1565</v>
      </c>
      <c r="B1906" s="2">
        <v>43592</v>
      </c>
      <c r="C1906">
        <v>3</v>
      </c>
      <c r="D1906" t="s">
        <v>37</v>
      </c>
      <c r="E1906" t="s">
        <v>62</v>
      </c>
      <c r="F1906" t="s">
        <v>16</v>
      </c>
      <c r="G1906" t="s">
        <v>2044</v>
      </c>
      <c r="H1906" s="8">
        <v>69</v>
      </c>
      <c r="I1906">
        <v>6</v>
      </c>
      <c r="J1906" s="10">
        <v>414</v>
      </c>
    </row>
    <row r="1907" spans="1:10" x14ac:dyDescent="0.35">
      <c r="A1907" s="5" t="s">
        <v>1573</v>
      </c>
      <c r="B1907" s="2">
        <v>43594</v>
      </c>
      <c r="C1907">
        <v>18</v>
      </c>
      <c r="D1907" t="s">
        <v>22</v>
      </c>
      <c r="E1907" t="s">
        <v>31</v>
      </c>
      <c r="F1907" t="s">
        <v>24</v>
      </c>
      <c r="G1907" t="s">
        <v>2044</v>
      </c>
      <c r="H1907" s="8">
        <v>69</v>
      </c>
      <c r="I1907">
        <v>4</v>
      </c>
      <c r="J1907" s="10">
        <v>276</v>
      </c>
    </row>
    <row r="1908" spans="1:10" x14ac:dyDescent="0.35">
      <c r="A1908" s="5" t="s">
        <v>1574</v>
      </c>
      <c r="B1908" s="2">
        <v>43594</v>
      </c>
      <c r="C1908">
        <v>1</v>
      </c>
      <c r="D1908" t="s">
        <v>14</v>
      </c>
      <c r="E1908" t="s">
        <v>15</v>
      </c>
      <c r="F1908" t="s">
        <v>16</v>
      </c>
      <c r="G1908" t="s">
        <v>2044</v>
      </c>
      <c r="H1908" s="8">
        <v>69</v>
      </c>
      <c r="I1908">
        <v>1</v>
      </c>
      <c r="J1908" s="10">
        <v>69</v>
      </c>
    </row>
    <row r="1909" spans="1:10" x14ac:dyDescent="0.35">
      <c r="A1909" s="5" t="s">
        <v>1575</v>
      </c>
      <c r="B1909" s="2">
        <v>43594</v>
      </c>
      <c r="C1909">
        <v>7</v>
      </c>
      <c r="D1909" t="s">
        <v>82</v>
      </c>
      <c r="E1909" t="s">
        <v>19</v>
      </c>
      <c r="F1909" t="s">
        <v>20</v>
      </c>
      <c r="G1909" t="s">
        <v>2044</v>
      </c>
      <c r="H1909" s="8">
        <v>69</v>
      </c>
      <c r="I1909">
        <v>5</v>
      </c>
      <c r="J1909" s="10">
        <v>345</v>
      </c>
    </row>
    <row r="1910" spans="1:10" x14ac:dyDescent="0.35">
      <c r="A1910" s="5" t="s">
        <v>1578</v>
      </c>
      <c r="B1910" s="2">
        <v>43595</v>
      </c>
      <c r="C1910">
        <v>3</v>
      </c>
      <c r="D1910" t="s">
        <v>37</v>
      </c>
      <c r="E1910" t="s">
        <v>62</v>
      </c>
      <c r="F1910" t="s">
        <v>16</v>
      </c>
      <c r="G1910" t="s">
        <v>2044</v>
      </c>
      <c r="H1910" s="8">
        <v>69</v>
      </c>
      <c r="I1910">
        <v>6</v>
      </c>
      <c r="J1910" s="10">
        <v>414</v>
      </c>
    </row>
    <row r="1911" spans="1:10" x14ac:dyDescent="0.35">
      <c r="A1911" s="5" t="s">
        <v>1594</v>
      </c>
      <c r="B1911" s="2">
        <v>43602</v>
      </c>
      <c r="C1911">
        <v>13</v>
      </c>
      <c r="D1911" t="s">
        <v>28</v>
      </c>
      <c r="E1911" t="s">
        <v>57</v>
      </c>
      <c r="F1911" t="s">
        <v>12</v>
      </c>
      <c r="G1911" t="s">
        <v>2044</v>
      </c>
      <c r="H1911" s="8">
        <v>69</v>
      </c>
      <c r="I1911">
        <v>0</v>
      </c>
      <c r="J1911" s="10">
        <v>0</v>
      </c>
    </row>
    <row r="1912" spans="1:10" x14ac:dyDescent="0.35">
      <c r="A1912" s="5" t="s">
        <v>1597</v>
      </c>
      <c r="B1912" s="2">
        <v>43602</v>
      </c>
      <c r="C1912">
        <v>1</v>
      </c>
      <c r="D1912" t="s">
        <v>14</v>
      </c>
      <c r="E1912" t="s">
        <v>62</v>
      </c>
      <c r="F1912" t="s">
        <v>16</v>
      </c>
      <c r="G1912" t="s">
        <v>2044</v>
      </c>
      <c r="H1912" s="8">
        <v>69</v>
      </c>
      <c r="I1912">
        <v>7</v>
      </c>
      <c r="J1912" s="10">
        <v>483</v>
      </c>
    </row>
    <row r="1913" spans="1:10" x14ac:dyDescent="0.35">
      <c r="A1913" s="5" t="s">
        <v>1607</v>
      </c>
      <c r="B1913" s="2">
        <v>43606</v>
      </c>
      <c r="C1913">
        <v>17</v>
      </c>
      <c r="D1913" t="s">
        <v>30</v>
      </c>
      <c r="E1913" t="s">
        <v>31</v>
      </c>
      <c r="F1913" t="s">
        <v>24</v>
      </c>
      <c r="G1913" t="s">
        <v>2044</v>
      </c>
      <c r="H1913" s="8">
        <v>69</v>
      </c>
      <c r="I1913">
        <v>2</v>
      </c>
      <c r="J1913" s="10">
        <v>138</v>
      </c>
    </row>
    <row r="1914" spans="1:10" x14ac:dyDescent="0.35">
      <c r="A1914" s="5" t="s">
        <v>1609</v>
      </c>
      <c r="B1914" s="2">
        <v>43607</v>
      </c>
      <c r="C1914">
        <v>8</v>
      </c>
      <c r="D1914" t="s">
        <v>39</v>
      </c>
      <c r="E1914" t="s">
        <v>40</v>
      </c>
      <c r="F1914" t="s">
        <v>20</v>
      </c>
      <c r="G1914" t="s">
        <v>2044</v>
      </c>
      <c r="H1914" s="8">
        <v>69</v>
      </c>
      <c r="I1914">
        <v>2</v>
      </c>
      <c r="J1914" s="10">
        <v>138</v>
      </c>
    </row>
    <row r="1915" spans="1:10" x14ac:dyDescent="0.35">
      <c r="A1915" s="5" t="s">
        <v>1610</v>
      </c>
      <c r="B1915" s="2">
        <v>43607</v>
      </c>
      <c r="C1915">
        <v>14</v>
      </c>
      <c r="D1915" t="s">
        <v>33</v>
      </c>
      <c r="E1915" t="s">
        <v>11</v>
      </c>
      <c r="F1915" t="s">
        <v>12</v>
      </c>
      <c r="G1915" t="s">
        <v>2044</v>
      </c>
      <c r="H1915" s="8">
        <v>69</v>
      </c>
      <c r="I1915">
        <v>9</v>
      </c>
      <c r="J1915" s="10">
        <v>621</v>
      </c>
    </row>
    <row r="1916" spans="1:10" x14ac:dyDescent="0.35">
      <c r="A1916" s="5" t="s">
        <v>1618</v>
      </c>
      <c r="B1916" s="2">
        <v>43610</v>
      </c>
      <c r="C1916">
        <v>7</v>
      </c>
      <c r="D1916" t="s">
        <v>82</v>
      </c>
      <c r="E1916" t="s">
        <v>40</v>
      </c>
      <c r="F1916" t="s">
        <v>20</v>
      </c>
      <c r="G1916" t="s">
        <v>2044</v>
      </c>
      <c r="H1916" s="8">
        <v>69</v>
      </c>
      <c r="I1916">
        <v>3</v>
      </c>
      <c r="J1916" s="10">
        <v>207</v>
      </c>
    </row>
    <row r="1917" spans="1:10" x14ac:dyDescent="0.35">
      <c r="A1917" s="5" t="s">
        <v>1621</v>
      </c>
      <c r="B1917" s="2">
        <v>43610</v>
      </c>
      <c r="C1917">
        <v>9</v>
      </c>
      <c r="D1917" t="s">
        <v>18</v>
      </c>
      <c r="E1917" t="s">
        <v>19</v>
      </c>
      <c r="F1917" t="s">
        <v>20</v>
      </c>
      <c r="G1917" t="s">
        <v>2044</v>
      </c>
      <c r="H1917" s="8">
        <v>69</v>
      </c>
      <c r="I1917">
        <v>0</v>
      </c>
      <c r="J1917" s="10">
        <v>0</v>
      </c>
    </row>
    <row r="1918" spans="1:10" x14ac:dyDescent="0.35">
      <c r="A1918" s="5" t="s">
        <v>1629</v>
      </c>
      <c r="B1918" s="2">
        <v>43611</v>
      </c>
      <c r="C1918">
        <v>7</v>
      </c>
      <c r="D1918" t="s">
        <v>82</v>
      </c>
      <c r="E1918" t="s">
        <v>40</v>
      </c>
      <c r="F1918" t="s">
        <v>20</v>
      </c>
      <c r="G1918" t="s">
        <v>2044</v>
      </c>
      <c r="H1918" s="8">
        <v>69</v>
      </c>
      <c r="I1918">
        <v>3</v>
      </c>
      <c r="J1918" s="10">
        <v>207</v>
      </c>
    </row>
    <row r="1919" spans="1:10" x14ac:dyDescent="0.35">
      <c r="A1919" s="5" t="s">
        <v>1631</v>
      </c>
      <c r="B1919" s="2">
        <v>43611</v>
      </c>
      <c r="C1919">
        <v>16</v>
      </c>
      <c r="D1919" t="s">
        <v>26</v>
      </c>
      <c r="E1919" t="s">
        <v>31</v>
      </c>
      <c r="F1919" t="s">
        <v>24</v>
      </c>
      <c r="G1919" t="s">
        <v>2044</v>
      </c>
      <c r="H1919" s="8">
        <v>69</v>
      </c>
      <c r="I1919">
        <v>5</v>
      </c>
      <c r="J1919" s="10">
        <v>345</v>
      </c>
    </row>
    <row r="1920" spans="1:10" x14ac:dyDescent="0.35">
      <c r="A1920" s="5" t="s">
        <v>1646</v>
      </c>
      <c r="B1920" s="2">
        <v>43614</v>
      </c>
      <c r="C1920">
        <v>16</v>
      </c>
      <c r="D1920" t="s">
        <v>26</v>
      </c>
      <c r="E1920" t="s">
        <v>23</v>
      </c>
      <c r="F1920" t="s">
        <v>24</v>
      </c>
      <c r="G1920" t="s">
        <v>2044</v>
      </c>
      <c r="H1920" s="8">
        <v>69</v>
      </c>
      <c r="I1920">
        <v>1</v>
      </c>
      <c r="J1920" s="10">
        <v>69</v>
      </c>
    </row>
    <row r="1921" spans="1:10" x14ac:dyDescent="0.35">
      <c r="A1921" s="5" t="s">
        <v>1650</v>
      </c>
      <c r="B1921" s="2">
        <v>43616</v>
      </c>
      <c r="C1921">
        <v>18</v>
      </c>
      <c r="D1921" t="s">
        <v>22</v>
      </c>
      <c r="E1921" t="s">
        <v>31</v>
      </c>
      <c r="F1921" t="s">
        <v>24</v>
      </c>
      <c r="G1921" t="s">
        <v>2044</v>
      </c>
      <c r="H1921" s="8">
        <v>69</v>
      </c>
      <c r="I1921">
        <v>4</v>
      </c>
      <c r="J1921" s="10">
        <v>276</v>
      </c>
    </row>
    <row r="1922" spans="1:10" x14ac:dyDescent="0.35">
      <c r="A1922" s="5" t="s">
        <v>1655</v>
      </c>
      <c r="B1922" s="2">
        <v>43618</v>
      </c>
      <c r="C1922">
        <v>3</v>
      </c>
      <c r="D1922" t="s">
        <v>37</v>
      </c>
      <c r="E1922" t="s">
        <v>62</v>
      </c>
      <c r="F1922" t="s">
        <v>16</v>
      </c>
      <c r="G1922" t="s">
        <v>2044</v>
      </c>
      <c r="H1922" s="8">
        <v>69</v>
      </c>
      <c r="I1922">
        <v>6</v>
      </c>
      <c r="J1922" s="10">
        <v>414</v>
      </c>
    </row>
    <row r="1923" spans="1:10" x14ac:dyDescent="0.35">
      <c r="A1923" s="5" t="s">
        <v>1656</v>
      </c>
      <c r="B1923" s="2">
        <v>43618</v>
      </c>
      <c r="C1923">
        <v>10</v>
      </c>
      <c r="D1923" t="s">
        <v>52</v>
      </c>
      <c r="E1923" t="s">
        <v>40</v>
      </c>
      <c r="F1923" t="s">
        <v>20</v>
      </c>
      <c r="G1923" t="s">
        <v>2044</v>
      </c>
      <c r="H1923" s="8">
        <v>69</v>
      </c>
      <c r="I1923">
        <v>4</v>
      </c>
      <c r="J1923" s="10">
        <v>276</v>
      </c>
    </row>
    <row r="1924" spans="1:10" x14ac:dyDescent="0.35">
      <c r="A1924" s="5" t="s">
        <v>1658</v>
      </c>
      <c r="B1924" s="2">
        <v>43619</v>
      </c>
      <c r="C1924">
        <v>19</v>
      </c>
      <c r="D1924" t="s">
        <v>50</v>
      </c>
      <c r="E1924" t="s">
        <v>31</v>
      </c>
      <c r="F1924" t="s">
        <v>24</v>
      </c>
      <c r="G1924" t="s">
        <v>2044</v>
      </c>
      <c r="H1924" s="8">
        <v>69</v>
      </c>
      <c r="I1924">
        <v>1</v>
      </c>
      <c r="J1924" s="10">
        <v>69</v>
      </c>
    </row>
    <row r="1925" spans="1:10" x14ac:dyDescent="0.35">
      <c r="A1925" s="5" t="s">
        <v>1671</v>
      </c>
      <c r="B1925" s="2">
        <v>43622</v>
      </c>
      <c r="C1925">
        <v>17</v>
      </c>
      <c r="D1925" t="s">
        <v>30</v>
      </c>
      <c r="E1925" t="s">
        <v>31</v>
      </c>
      <c r="F1925" t="s">
        <v>24</v>
      </c>
      <c r="G1925" t="s">
        <v>2044</v>
      </c>
      <c r="H1925" s="8">
        <v>69</v>
      </c>
      <c r="I1925">
        <v>7</v>
      </c>
      <c r="J1925" s="10">
        <v>483</v>
      </c>
    </row>
    <row r="1926" spans="1:10" x14ac:dyDescent="0.35">
      <c r="A1926" s="5" t="s">
        <v>1676</v>
      </c>
      <c r="B1926" s="2">
        <v>43623</v>
      </c>
      <c r="C1926">
        <v>2</v>
      </c>
      <c r="D1926" t="s">
        <v>100</v>
      </c>
      <c r="E1926" t="s">
        <v>62</v>
      </c>
      <c r="F1926" t="s">
        <v>16</v>
      </c>
      <c r="G1926" t="s">
        <v>2044</v>
      </c>
      <c r="H1926" s="8">
        <v>69</v>
      </c>
      <c r="I1926">
        <v>3</v>
      </c>
      <c r="J1926" s="10">
        <v>207</v>
      </c>
    </row>
    <row r="1927" spans="1:10" x14ac:dyDescent="0.35">
      <c r="A1927" s="5" t="s">
        <v>1680</v>
      </c>
      <c r="B1927" s="2">
        <v>43624</v>
      </c>
      <c r="C1927">
        <v>19</v>
      </c>
      <c r="D1927" t="s">
        <v>50</v>
      </c>
      <c r="E1927" t="s">
        <v>23</v>
      </c>
      <c r="F1927" t="s">
        <v>24</v>
      </c>
      <c r="G1927" t="s">
        <v>2044</v>
      </c>
      <c r="H1927" s="8">
        <v>69</v>
      </c>
      <c r="I1927">
        <v>5</v>
      </c>
      <c r="J1927" s="10">
        <v>345</v>
      </c>
    </row>
    <row r="1928" spans="1:10" x14ac:dyDescent="0.35">
      <c r="A1928" s="5" t="s">
        <v>1691</v>
      </c>
      <c r="B1928" s="2">
        <v>43627</v>
      </c>
      <c r="C1928">
        <v>20</v>
      </c>
      <c r="D1928" t="s">
        <v>35</v>
      </c>
      <c r="E1928" t="s">
        <v>31</v>
      </c>
      <c r="F1928" t="s">
        <v>24</v>
      </c>
      <c r="G1928" t="s">
        <v>2044</v>
      </c>
      <c r="H1928" s="8">
        <v>69</v>
      </c>
      <c r="I1928">
        <v>0</v>
      </c>
      <c r="J1928" s="10">
        <v>0</v>
      </c>
    </row>
    <row r="1929" spans="1:10" x14ac:dyDescent="0.35">
      <c r="A1929" s="5" t="s">
        <v>1699</v>
      </c>
      <c r="B1929" s="2">
        <v>43630</v>
      </c>
      <c r="C1929">
        <v>13</v>
      </c>
      <c r="D1929" t="s">
        <v>28</v>
      </c>
      <c r="E1929" t="s">
        <v>57</v>
      </c>
      <c r="F1929" t="s">
        <v>12</v>
      </c>
      <c r="G1929" t="s">
        <v>2044</v>
      </c>
      <c r="H1929" s="8">
        <v>69</v>
      </c>
      <c r="I1929">
        <v>4</v>
      </c>
      <c r="J1929" s="10">
        <v>276</v>
      </c>
    </row>
    <row r="1930" spans="1:10" x14ac:dyDescent="0.35">
      <c r="A1930" s="5" t="s">
        <v>1701</v>
      </c>
      <c r="B1930" s="2">
        <v>43631</v>
      </c>
      <c r="C1930">
        <v>9</v>
      </c>
      <c r="D1930" t="s">
        <v>18</v>
      </c>
      <c r="E1930" t="s">
        <v>19</v>
      </c>
      <c r="F1930" t="s">
        <v>20</v>
      </c>
      <c r="G1930" t="s">
        <v>2044</v>
      </c>
      <c r="H1930" s="8">
        <v>69</v>
      </c>
      <c r="I1930">
        <v>5</v>
      </c>
      <c r="J1930" s="10">
        <v>345</v>
      </c>
    </row>
    <row r="1931" spans="1:10" x14ac:dyDescent="0.35">
      <c r="A1931" s="5" t="s">
        <v>1702</v>
      </c>
      <c r="B1931" s="2">
        <v>43631</v>
      </c>
      <c r="C1931">
        <v>20</v>
      </c>
      <c r="D1931" t="s">
        <v>35</v>
      </c>
      <c r="E1931" t="s">
        <v>31</v>
      </c>
      <c r="F1931" t="s">
        <v>24</v>
      </c>
      <c r="G1931" t="s">
        <v>2044</v>
      </c>
      <c r="H1931" s="8">
        <v>69</v>
      </c>
      <c r="I1931">
        <v>8</v>
      </c>
      <c r="J1931" s="10">
        <v>552</v>
      </c>
    </row>
    <row r="1932" spans="1:10" x14ac:dyDescent="0.35">
      <c r="A1932" s="5" t="s">
        <v>1709</v>
      </c>
      <c r="B1932" s="2">
        <v>43632</v>
      </c>
      <c r="C1932">
        <v>18</v>
      </c>
      <c r="D1932" t="s">
        <v>22</v>
      </c>
      <c r="E1932" t="s">
        <v>31</v>
      </c>
      <c r="F1932" t="s">
        <v>24</v>
      </c>
      <c r="G1932" t="s">
        <v>2044</v>
      </c>
      <c r="H1932" s="8">
        <v>69</v>
      </c>
      <c r="I1932">
        <v>8</v>
      </c>
      <c r="J1932" s="10">
        <v>552</v>
      </c>
    </row>
    <row r="1933" spans="1:10" x14ac:dyDescent="0.35">
      <c r="A1933" s="5" t="s">
        <v>1712</v>
      </c>
      <c r="B1933" s="2">
        <v>43633</v>
      </c>
      <c r="C1933">
        <v>4</v>
      </c>
      <c r="D1933" t="s">
        <v>45</v>
      </c>
      <c r="E1933" t="s">
        <v>62</v>
      </c>
      <c r="F1933" t="s">
        <v>16</v>
      </c>
      <c r="G1933" t="s">
        <v>2044</v>
      </c>
      <c r="H1933" s="8">
        <v>69</v>
      </c>
      <c r="I1933">
        <v>8</v>
      </c>
      <c r="J1933" s="10">
        <v>552</v>
      </c>
    </row>
    <row r="1934" spans="1:10" x14ac:dyDescent="0.35">
      <c r="A1934" s="5" t="s">
        <v>1721</v>
      </c>
      <c r="B1934" s="2">
        <v>43638</v>
      </c>
      <c r="C1934">
        <v>6</v>
      </c>
      <c r="D1934" t="s">
        <v>42</v>
      </c>
      <c r="E1934" t="s">
        <v>40</v>
      </c>
      <c r="F1934" t="s">
        <v>20</v>
      </c>
      <c r="G1934" t="s">
        <v>2044</v>
      </c>
      <c r="H1934" s="8">
        <v>69</v>
      </c>
      <c r="I1934">
        <v>5</v>
      </c>
      <c r="J1934" s="10">
        <v>345</v>
      </c>
    </row>
    <row r="1935" spans="1:10" x14ac:dyDescent="0.35">
      <c r="A1935" s="5" t="s">
        <v>1732</v>
      </c>
      <c r="B1935" s="2">
        <v>43643</v>
      </c>
      <c r="C1935">
        <v>9</v>
      </c>
      <c r="D1935" t="s">
        <v>18</v>
      </c>
      <c r="E1935" t="s">
        <v>19</v>
      </c>
      <c r="F1935" t="s">
        <v>20</v>
      </c>
      <c r="G1935" t="s">
        <v>2044</v>
      </c>
      <c r="H1935" s="8">
        <v>69</v>
      </c>
      <c r="I1935">
        <v>3</v>
      </c>
      <c r="J1935" s="10">
        <v>207</v>
      </c>
    </row>
    <row r="1936" spans="1:10" x14ac:dyDescent="0.35">
      <c r="A1936" s="5" t="s">
        <v>1737</v>
      </c>
      <c r="B1936" s="2">
        <v>43647</v>
      </c>
      <c r="C1936">
        <v>14</v>
      </c>
      <c r="D1936" t="s">
        <v>33</v>
      </c>
      <c r="E1936" t="s">
        <v>11</v>
      </c>
      <c r="F1936" t="s">
        <v>12</v>
      </c>
      <c r="G1936" t="s">
        <v>2044</v>
      </c>
      <c r="H1936" s="8">
        <v>69</v>
      </c>
      <c r="I1936">
        <v>8</v>
      </c>
      <c r="J1936" s="10">
        <v>552</v>
      </c>
    </row>
    <row r="1937" spans="1:10" x14ac:dyDescent="0.35">
      <c r="A1937" s="5" t="s">
        <v>1746</v>
      </c>
      <c r="B1937" s="2">
        <v>43654</v>
      </c>
      <c r="C1937">
        <v>7</v>
      </c>
      <c r="D1937" t="s">
        <v>82</v>
      </c>
      <c r="E1937" t="s">
        <v>40</v>
      </c>
      <c r="F1937" t="s">
        <v>20</v>
      </c>
      <c r="G1937" t="s">
        <v>2044</v>
      </c>
      <c r="H1937" s="8">
        <v>69</v>
      </c>
      <c r="I1937">
        <v>3</v>
      </c>
      <c r="J1937" s="10">
        <v>207</v>
      </c>
    </row>
    <row r="1938" spans="1:10" x14ac:dyDescent="0.35">
      <c r="A1938" s="5" t="s">
        <v>1751</v>
      </c>
      <c r="B1938" s="2">
        <v>43656</v>
      </c>
      <c r="C1938">
        <v>13</v>
      </c>
      <c r="D1938" t="s">
        <v>28</v>
      </c>
      <c r="E1938" t="s">
        <v>57</v>
      </c>
      <c r="F1938" t="s">
        <v>12</v>
      </c>
      <c r="G1938" t="s">
        <v>2044</v>
      </c>
      <c r="H1938" s="8">
        <v>69</v>
      </c>
      <c r="I1938">
        <v>2</v>
      </c>
      <c r="J1938" s="10">
        <v>138</v>
      </c>
    </row>
    <row r="1939" spans="1:10" x14ac:dyDescent="0.35">
      <c r="A1939" s="5" t="s">
        <v>1755</v>
      </c>
      <c r="B1939" s="2">
        <v>43658</v>
      </c>
      <c r="C1939">
        <v>5</v>
      </c>
      <c r="D1939" t="s">
        <v>54</v>
      </c>
      <c r="E1939" t="s">
        <v>62</v>
      </c>
      <c r="F1939" t="s">
        <v>16</v>
      </c>
      <c r="G1939" t="s">
        <v>2044</v>
      </c>
      <c r="H1939" s="8">
        <v>69</v>
      </c>
      <c r="I1939">
        <v>3</v>
      </c>
      <c r="J1939" s="10">
        <v>207</v>
      </c>
    </row>
    <row r="1940" spans="1:10" x14ac:dyDescent="0.35">
      <c r="A1940" s="5" t="s">
        <v>1757</v>
      </c>
      <c r="B1940" s="2">
        <v>43658</v>
      </c>
      <c r="C1940">
        <v>11</v>
      </c>
      <c r="D1940" t="s">
        <v>10</v>
      </c>
      <c r="E1940" t="s">
        <v>11</v>
      </c>
      <c r="F1940" t="s">
        <v>12</v>
      </c>
      <c r="G1940" t="s">
        <v>2044</v>
      </c>
      <c r="H1940" s="8">
        <v>69</v>
      </c>
      <c r="I1940">
        <v>1</v>
      </c>
      <c r="J1940" s="10">
        <v>69</v>
      </c>
    </row>
    <row r="1941" spans="1:10" x14ac:dyDescent="0.35">
      <c r="A1941" s="5" t="s">
        <v>1777</v>
      </c>
      <c r="B1941" s="2">
        <v>43664</v>
      </c>
      <c r="C1941">
        <v>1</v>
      </c>
      <c r="D1941" t="s">
        <v>14</v>
      </c>
      <c r="E1941" t="s">
        <v>62</v>
      </c>
      <c r="F1941" t="s">
        <v>16</v>
      </c>
      <c r="G1941" t="s">
        <v>2044</v>
      </c>
      <c r="H1941" s="8">
        <v>69</v>
      </c>
      <c r="I1941">
        <v>3</v>
      </c>
      <c r="J1941" s="10">
        <v>207</v>
      </c>
    </row>
    <row r="1942" spans="1:10" x14ac:dyDescent="0.35">
      <c r="A1942" s="5" t="s">
        <v>1779</v>
      </c>
      <c r="B1942" s="2">
        <v>43666</v>
      </c>
      <c r="C1942">
        <v>3</v>
      </c>
      <c r="D1942" t="s">
        <v>37</v>
      </c>
      <c r="E1942" t="s">
        <v>62</v>
      </c>
      <c r="F1942" t="s">
        <v>16</v>
      </c>
      <c r="G1942" t="s">
        <v>2044</v>
      </c>
      <c r="H1942" s="8">
        <v>69</v>
      </c>
      <c r="I1942">
        <v>3</v>
      </c>
      <c r="J1942" s="10">
        <v>207</v>
      </c>
    </row>
    <row r="1943" spans="1:10" x14ac:dyDescent="0.35">
      <c r="A1943" s="5" t="s">
        <v>1783</v>
      </c>
      <c r="B1943" s="2">
        <v>43667</v>
      </c>
      <c r="C1943">
        <v>19</v>
      </c>
      <c r="D1943" t="s">
        <v>50</v>
      </c>
      <c r="E1943" t="s">
        <v>31</v>
      </c>
      <c r="F1943" t="s">
        <v>24</v>
      </c>
      <c r="G1943" t="s">
        <v>2044</v>
      </c>
      <c r="H1943" s="8">
        <v>69</v>
      </c>
      <c r="I1943">
        <v>2</v>
      </c>
      <c r="J1943" s="10">
        <v>138</v>
      </c>
    </row>
    <row r="1944" spans="1:10" x14ac:dyDescent="0.35">
      <c r="A1944" s="5" t="s">
        <v>1784</v>
      </c>
      <c r="B1944" s="2">
        <v>43667</v>
      </c>
      <c r="C1944">
        <v>9</v>
      </c>
      <c r="D1944" t="s">
        <v>18</v>
      </c>
      <c r="E1944" t="s">
        <v>19</v>
      </c>
      <c r="F1944" t="s">
        <v>20</v>
      </c>
      <c r="G1944" t="s">
        <v>2044</v>
      </c>
      <c r="H1944" s="8">
        <v>69</v>
      </c>
      <c r="I1944">
        <v>4</v>
      </c>
      <c r="J1944" s="10">
        <v>276</v>
      </c>
    </row>
    <row r="1945" spans="1:10" x14ac:dyDescent="0.35">
      <c r="A1945" s="5" t="s">
        <v>1786</v>
      </c>
      <c r="B1945" s="2">
        <v>43668</v>
      </c>
      <c r="C1945">
        <v>9</v>
      </c>
      <c r="D1945" t="s">
        <v>18</v>
      </c>
      <c r="E1945" t="s">
        <v>40</v>
      </c>
      <c r="F1945" t="s">
        <v>20</v>
      </c>
      <c r="G1945" t="s">
        <v>2044</v>
      </c>
      <c r="H1945" s="8">
        <v>69</v>
      </c>
      <c r="I1945">
        <v>4</v>
      </c>
      <c r="J1945" s="10">
        <v>276</v>
      </c>
    </row>
    <row r="1946" spans="1:10" x14ac:dyDescent="0.35">
      <c r="A1946" s="5" t="s">
        <v>1788</v>
      </c>
      <c r="B1946" s="2">
        <v>43668</v>
      </c>
      <c r="C1946">
        <v>11</v>
      </c>
      <c r="D1946" t="s">
        <v>10</v>
      </c>
      <c r="E1946" t="s">
        <v>57</v>
      </c>
      <c r="F1946" t="s">
        <v>12</v>
      </c>
      <c r="G1946" t="s">
        <v>2044</v>
      </c>
      <c r="H1946" s="8">
        <v>69</v>
      </c>
      <c r="I1946">
        <v>0</v>
      </c>
      <c r="J1946" s="10">
        <v>0</v>
      </c>
    </row>
    <row r="1947" spans="1:10" x14ac:dyDescent="0.35">
      <c r="A1947" s="5" t="s">
        <v>1790</v>
      </c>
      <c r="B1947" s="2">
        <v>43670</v>
      </c>
      <c r="C1947">
        <v>19</v>
      </c>
      <c r="D1947" t="s">
        <v>50</v>
      </c>
      <c r="E1947" t="s">
        <v>31</v>
      </c>
      <c r="F1947" t="s">
        <v>24</v>
      </c>
      <c r="G1947" t="s">
        <v>2044</v>
      </c>
      <c r="H1947" s="8">
        <v>69</v>
      </c>
      <c r="I1947">
        <v>1</v>
      </c>
      <c r="J1947" s="10">
        <v>69</v>
      </c>
    </row>
    <row r="1948" spans="1:10" x14ac:dyDescent="0.35">
      <c r="A1948" s="5" t="s">
        <v>1791</v>
      </c>
      <c r="B1948" s="2">
        <v>43671</v>
      </c>
      <c r="C1948">
        <v>15</v>
      </c>
      <c r="D1948" t="s">
        <v>112</v>
      </c>
      <c r="E1948" t="s">
        <v>11</v>
      </c>
      <c r="F1948" t="s">
        <v>12</v>
      </c>
      <c r="G1948" t="s">
        <v>2044</v>
      </c>
      <c r="H1948" s="8">
        <v>69</v>
      </c>
      <c r="I1948">
        <v>4</v>
      </c>
      <c r="J1948" s="10">
        <v>276</v>
      </c>
    </row>
    <row r="1949" spans="1:10" x14ac:dyDescent="0.35">
      <c r="A1949" s="5" t="s">
        <v>1793</v>
      </c>
      <c r="B1949" s="2">
        <v>43671</v>
      </c>
      <c r="C1949">
        <v>12</v>
      </c>
      <c r="D1949" t="s">
        <v>60</v>
      </c>
      <c r="E1949" t="s">
        <v>57</v>
      </c>
      <c r="F1949" t="s">
        <v>12</v>
      </c>
      <c r="G1949" t="s">
        <v>2044</v>
      </c>
      <c r="H1949" s="8">
        <v>69</v>
      </c>
      <c r="I1949">
        <v>8</v>
      </c>
      <c r="J1949" s="10">
        <v>552</v>
      </c>
    </row>
    <row r="1950" spans="1:10" x14ac:dyDescent="0.35">
      <c r="A1950" s="5" t="s">
        <v>1794</v>
      </c>
      <c r="B1950" s="2">
        <v>43671</v>
      </c>
      <c r="C1950">
        <v>2</v>
      </c>
      <c r="D1950" t="s">
        <v>100</v>
      </c>
      <c r="E1950" t="s">
        <v>62</v>
      </c>
      <c r="F1950" t="s">
        <v>16</v>
      </c>
      <c r="G1950" t="s">
        <v>2044</v>
      </c>
      <c r="H1950" s="8">
        <v>69</v>
      </c>
      <c r="I1950">
        <v>9</v>
      </c>
      <c r="J1950" s="10">
        <v>621</v>
      </c>
    </row>
    <row r="1951" spans="1:10" x14ac:dyDescent="0.35">
      <c r="A1951" s="5" t="s">
        <v>1798</v>
      </c>
      <c r="B1951" s="2">
        <v>43671</v>
      </c>
      <c r="C1951">
        <v>5</v>
      </c>
      <c r="D1951" t="s">
        <v>54</v>
      </c>
      <c r="E1951" t="s">
        <v>62</v>
      </c>
      <c r="F1951" t="s">
        <v>16</v>
      </c>
      <c r="G1951" t="s">
        <v>2044</v>
      </c>
      <c r="H1951" s="8">
        <v>69</v>
      </c>
      <c r="I1951">
        <v>9</v>
      </c>
      <c r="J1951" s="10">
        <v>621</v>
      </c>
    </row>
    <row r="1952" spans="1:10" x14ac:dyDescent="0.35">
      <c r="A1952" s="5" t="s">
        <v>1802</v>
      </c>
      <c r="B1952" s="2">
        <v>43674</v>
      </c>
      <c r="C1952">
        <v>19</v>
      </c>
      <c r="D1952" t="s">
        <v>50</v>
      </c>
      <c r="E1952" t="s">
        <v>23</v>
      </c>
      <c r="F1952" t="s">
        <v>24</v>
      </c>
      <c r="G1952" t="s">
        <v>2044</v>
      </c>
      <c r="H1952" s="8">
        <v>69</v>
      </c>
      <c r="I1952">
        <v>8</v>
      </c>
      <c r="J1952" s="10">
        <v>552</v>
      </c>
    </row>
    <row r="1953" spans="1:10" x14ac:dyDescent="0.35">
      <c r="A1953" s="5" t="s">
        <v>1804</v>
      </c>
      <c r="B1953" s="2">
        <v>43675</v>
      </c>
      <c r="C1953">
        <v>9</v>
      </c>
      <c r="D1953" t="s">
        <v>18</v>
      </c>
      <c r="E1953" t="s">
        <v>19</v>
      </c>
      <c r="F1953" t="s">
        <v>20</v>
      </c>
      <c r="G1953" t="s">
        <v>2044</v>
      </c>
      <c r="H1953" s="8">
        <v>69</v>
      </c>
      <c r="I1953">
        <v>2</v>
      </c>
      <c r="J1953" s="10">
        <v>138</v>
      </c>
    </row>
    <row r="1954" spans="1:10" x14ac:dyDescent="0.35">
      <c r="A1954" s="5" t="s">
        <v>1815</v>
      </c>
      <c r="B1954" s="2">
        <v>43681</v>
      </c>
      <c r="C1954">
        <v>7</v>
      </c>
      <c r="D1954" t="s">
        <v>82</v>
      </c>
      <c r="E1954" t="s">
        <v>40</v>
      </c>
      <c r="F1954" t="s">
        <v>20</v>
      </c>
      <c r="G1954" t="s">
        <v>2044</v>
      </c>
      <c r="H1954" s="8">
        <v>69</v>
      </c>
      <c r="I1954">
        <v>9</v>
      </c>
      <c r="J1954" s="10">
        <v>621</v>
      </c>
    </row>
    <row r="1955" spans="1:10" x14ac:dyDescent="0.35">
      <c r="A1955" s="5" t="s">
        <v>1825</v>
      </c>
      <c r="B1955" s="2">
        <v>43685</v>
      </c>
      <c r="C1955">
        <v>9</v>
      </c>
      <c r="D1955" t="s">
        <v>18</v>
      </c>
      <c r="E1955" t="s">
        <v>40</v>
      </c>
      <c r="F1955" t="s">
        <v>20</v>
      </c>
      <c r="G1955" t="s">
        <v>2044</v>
      </c>
      <c r="H1955" s="8">
        <v>69</v>
      </c>
      <c r="I1955">
        <v>0</v>
      </c>
      <c r="J1955" s="10">
        <v>0</v>
      </c>
    </row>
    <row r="1956" spans="1:10" x14ac:dyDescent="0.35">
      <c r="A1956" s="5" t="s">
        <v>1833</v>
      </c>
      <c r="B1956" s="2">
        <v>43688</v>
      </c>
      <c r="C1956">
        <v>17</v>
      </c>
      <c r="D1956" t="s">
        <v>30</v>
      </c>
      <c r="E1956" t="s">
        <v>31</v>
      </c>
      <c r="F1956" t="s">
        <v>24</v>
      </c>
      <c r="G1956" t="s">
        <v>2044</v>
      </c>
      <c r="H1956" s="8">
        <v>69</v>
      </c>
      <c r="I1956">
        <v>0</v>
      </c>
      <c r="J1956" s="10">
        <v>0</v>
      </c>
    </row>
    <row r="1957" spans="1:10" x14ac:dyDescent="0.35">
      <c r="A1957" s="5" t="s">
        <v>1834</v>
      </c>
      <c r="B1957" s="2">
        <v>43688</v>
      </c>
      <c r="C1957">
        <v>2</v>
      </c>
      <c r="D1957" t="s">
        <v>100</v>
      </c>
      <c r="E1957" t="s">
        <v>62</v>
      </c>
      <c r="F1957" t="s">
        <v>16</v>
      </c>
      <c r="G1957" t="s">
        <v>2044</v>
      </c>
      <c r="H1957" s="8">
        <v>69</v>
      </c>
      <c r="I1957">
        <v>9</v>
      </c>
      <c r="J1957" s="10">
        <v>621</v>
      </c>
    </row>
    <row r="1958" spans="1:10" x14ac:dyDescent="0.35">
      <c r="A1958" s="5" t="s">
        <v>1835</v>
      </c>
      <c r="B1958" s="2">
        <v>43688</v>
      </c>
      <c r="C1958">
        <v>7</v>
      </c>
      <c r="D1958" t="s">
        <v>82</v>
      </c>
      <c r="E1958" t="s">
        <v>40</v>
      </c>
      <c r="F1958" t="s">
        <v>20</v>
      </c>
      <c r="G1958" t="s">
        <v>2044</v>
      </c>
      <c r="H1958" s="8">
        <v>69</v>
      </c>
      <c r="I1958">
        <v>5</v>
      </c>
      <c r="J1958" s="10">
        <v>345</v>
      </c>
    </row>
    <row r="1959" spans="1:10" x14ac:dyDescent="0.35">
      <c r="A1959" s="5" t="s">
        <v>1846</v>
      </c>
      <c r="B1959" s="2">
        <v>43689</v>
      </c>
      <c r="C1959">
        <v>17</v>
      </c>
      <c r="D1959" t="s">
        <v>30</v>
      </c>
      <c r="E1959" t="s">
        <v>31</v>
      </c>
      <c r="F1959" t="s">
        <v>24</v>
      </c>
      <c r="G1959" t="s">
        <v>2044</v>
      </c>
      <c r="H1959" s="8">
        <v>69</v>
      </c>
      <c r="I1959">
        <v>7</v>
      </c>
      <c r="J1959" s="10">
        <v>483</v>
      </c>
    </row>
    <row r="1960" spans="1:10" x14ac:dyDescent="0.35">
      <c r="A1960" s="5" t="s">
        <v>1847</v>
      </c>
      <c r="B1960" s="2">
        <v>43689</v>
      </c>
      <c r="C1960">
        <v>4</v>
      </c>
      <c r="D1960" t="s">
        <v>45</v>
      </c>
      <c r="E1960" t="s">
        <v>62</v>
      </c>
      <c r="F1960" t="s">
        <v>16</v>
      </c>
      <c r="G1960" t="s">
        <v>2044</v>
      </c>
      <c r="H1960" s="8">
        <v>69</v>
      </c>
      <c r="I1960">
        <v>3</v>
      </c>
      <c r="J1960" s="10">
        <v>207</v>
      </c>
    </row>
    <row r="1961" spans="1:10" x14ac:dyDescent="0.35">
      <c r="A1961" s="5" t="s">
        <v>1849</v>
      </c>
      <c r="B1961" s="2">
        <v>43691</v>
      </c>
      <c r="C1961">
        <v>8</v>
      </c>
      <c r="D1961" t="s">
        <v>39</v>
      </c>
      <c r="E1961" t="s">
        <v>19</v>
      </c>
      <c r="F1961" t="s">
        <v>20</v>
      </c>
      <c r="G1961" t="s">
        <v>2044</v>
      </c>
      <c r="H1961" s="8">
        <v>69</v>
      </c>
      <c r="I1961">
        <v>5</v>
      </c>
      <c r="J1961" s="10">
        <v>345</v>
      </c>
    </row>
    <row r="1962" spans="1:10" x14ac:dyDescent="0.35">
      <c r="A1962" s="5" t="s">
        <v>1851</v>
      </c>
      <c r="B1962" s="2">
        <v>43692</v>
      </c>
      <c r="C1962">
        <v>15</v>
      </c>
      <c r="D1962" t="s">
        <v>112</v>
      </c>
      <c r="E1962" t="s">
        <v>57</v>
      </c>
      <c r="F1962" t="s">
        <v>12</v>
      </c>
      <c r="G1962" t="s">
        <v>2044</v>
      </c>
      <c r="H1962" s="8">
        <v>69</v>
      </c>
      <c r="I1962">
        <v>4</v>
      </c>
      <c r="J1962" s="10">
        <v>276</v>
      </c>
    </row>
    <row r="1963" spans="1:10" x14ac:dyDescent="0.35">
      <c r="A1963" s="5" t="s">
        <v>1852</v>
      </c>
      <c r="B1963" s="2">
        <v>43692</v>
      </c>
      <c r="C1963">
        <v>11</v>
      </c>
      <c r="D1963" t="s">
        <v>10</v>
      </c>
      <c r="E1963" t="s">
        <v>57</v>
      </c>
      <c r="F1963" t="s">
        <v>12</v>
      </c>
      <c r="G1963" t="s">
        <v>2044</v>
      </c>
      <c r="H1963" s="8">
        <v>69</v>
      </c>
      <c r="I1963">
        <v>8</v>
      </c>
      <c r="J1963" s="10">
        <v>552</v>
      </c>
    </row>
    <row r="1964" spans="1:10" x14ac:dyDescent="0.35">
      <c r="A1964" s="5" t="s">
        <v>1857</v>
      </c>
      <c r="B1964" s="2">
        <v>43694</v>
      </c>
      <c r="C1964">
        <v>8</v>
      </c>
      <c r="D1964" t="s">
        <v>39</v>
      </c>
      <c r="E1964" t="s">
        <v>40</v>
      </c>
      <c r="F1964" t="s">
        <v>20</v>
      </c>
      <c r="G1964" t="s">
        <v>2044</v>
      </c>
      <c r="H1964" s="8">
        <v>69</v>
      </c>
      <c r="I1964">
        <v>8</v>
      </c>
      <c r="J1964" s="10">
        <v>552</v>
      </c>
    </row>
    <row r="1965" spans="1:10" x14ac:dyDescent="0.35">
      <c r="A1965" s="5" t="s">
        <v>1860</v>
      </c>
      <c r="B1965" s="2">
        <v>43694</v>
      </c>
      <c r="C1965">
        <v>2</v>
      </c>
      <c r="D1965" t="s">
        <v>100</v>
      </c>
      <c r="E1965" t="s">
        <v>15</v>
      </c>
      <c r="F1965" t="s">
        <v>16</v>
      </c>
      <c r="G1965" t="s">
        <v>2044</v>
      </c>
      <c r="H1965" s="8">
        <v>69</v>
      </c>
      <c r="I1965">
        <v>9</v>
      </c>
      <c r="J1965" s="10">
        <v>621</v>
      </c>
    </row>
    <row r="1966" spans="1:10" x14ac:dyDescent="0.35">
      <c r="A1966" s="5" t="s">
        <v>1868</v>
      </c>
      <c r="B1966" s="2">
        <v>43696</v>
      </c>
      <c r="C1966">
        <v>18</v>
      </c>
      <c r="D1966" t="s">
        <v>22</v>
      </c>
      <c r="E1966" t="s">
        <v>31</v>
      </c>
      <c r="F1966" t="s">
        <v>24</v>
      </c>
      <c r="G1966" t="s">
        <v>2044</v>
      </c>
      <c r="H1966" s="8">
        <v>69</v>
      </c>
      <c r="I1966">
        <v>6</v>
      </c>
      <c r="J1966" s="10">
        <v>414</v>
      </c>
    </row>
    <row r="1967" spans="1:10" x14ac:dyDescent="0.35">
      <c r="A1967" s="5" t="s">
        <v>1869</v>
      </c>
      <c r="B1967" s="2">
        <v>43696</v>
      </c>
      <c r="C1967">
        <v>13</v>
      </c>
      <c r="D1967" t="s">
        <v>28</v>
      </c>
      <c r="E1967" t="s">
        <v>57</v>
      </c>
      <c r="F1967" t="s">
        <v>12</v>
      </c>
      <c r="G1967" t="s">
        <v>2044</v>
      </c>
      <c r="H1967" s="8">
        <v>69</v>
      </c>
      <c r="I1967">
        <v>4</v>
      </c>
      <c r="J1967" s="10">
        <v>276</v>
      </c>
    </row>
    <row r="1968" spans="1:10" x14ac:dyDescent="0.35">
      <c r="A1968" s="5" t="s">
        <v>1873</v>
      </c>
      <c r="B1968" s="2">
        <v>43698</v>
      </c>
      <c r="C1968">
        <v>8</v>
      </c>
      <c r="D1968" t="s">
        <v>39</v>
      </c>
      <c r="E1968" t="s">
        <v>40</v>
      </c>
      <c r="F1968" t="s">
        <v>20</v>
      </c>
      <c r="G1968" t="s">
        <v>2044</v>
      </c>
      <c r="H1968" s="8">
        <v>69</v>
      </c>
      <c r="I1968">
        <v>5</v>
      </c>
      <c r="J1968" s="10">
        <v>345</v>
      </c>
    </row>
    <row r="1969" spans="1:10" x14ac:dyDescent="0.35">
      <c r="A1969" s="5" t="s">
        <v>1877</v>
      </c>
      <c r="B1969" s="2">
        <v>43699</v>
      </c>
      <c r="C1969">
        <v>6</v>
      </c>
      <c r="D1969" t="s">
        <v>42</v>
      </c>
      <c r="E1969" t="s">
        <v>19</v>
      </c>
      <c r="F1969" t="s">
        <v>20</v>
      </c>
      <c r="G1969" t="s">
        <v>2044</v>
      </c>
      <c r="H1969" s="8">
        <v>69</v>
      </c>
      <c r="I1969">
        <v>3</v>
      </c>
      <c r="J1969" s="10">
        <v>207</v>
      </c>
    </row>
    <row r="1970" spans="1:10" x14ac:dyDescent="0.35">
      <c r="A1970" s="5" t="s">
        <v>1888</v>
      </c>
      <c r="B1970" s="2">
        <v>43701</v>
      </c>
      <c r="C1970">
        <v>1</v>
      </c>
      <c r="D1970" t="s">
        <v>14</v>
      </c>
      <c r="E1970" t="s">
        <v>62</v>
      </c>
      <c r="F1970" t="s">
        <v>16</v>
      </c>
      <c r="G1970" t="s">
        <v>2044</v>
      </c>
      <c r="H1970" s="8">
        <v>69</v>
      </c>
      <c r="I1970">
        <v>5</v>
      </c>
      <c r="J1970" s="10">
        <v>345</v>
      </c>
    </row>
    <row r="1971" spans="1:10" x14ac:dyDescent="0.35">
      <c r="A1971" s="5" t="s">
        <v>1891</v>
      </c>
      <c r="B1971" s="2">
        <v>43703</v>
      </c>
      <c r="C1971">
        <v>14</v>
      </c>
      <c r="D1971" t="s">
        <v>33</v>
      </c>
      <c r="E1971" t="s">
        <v>57</v>
      </c>
      <c r="F1971" t="s">
        <v>12</v>
      </c>
      <c r="G1971" t="s">
        <v>2044</v>
      </c>
      <c r="H1971" s="8">
        <v>69</v>
      </c>
      <c r="I1971">
        <v>2</v>
      </c>
      <c r="J1971" s="10">
        <v>138</v>
      </c>
    </row>
    <row r="1972" spans="1:10" x14ac:dyDescent="0.35">
      <c r="A1972" s="5" t="s">
        <v>1892</v>
      </c>
      <c r="B1972" s="2">
        <v>43704</v>
      </c>
      <c r="C1972">
        <v>11</v>
      </c>
      <c r="D1972" t="s">
        <v>10</v>
      </c>
      <c r="E1972" t="s">
        <v>11</v>
      </c>
      <c r="F1972" t="s">
        <v>12</v>
      </c>
      <c r="G1972" t="s">
        <v>2044</v>
      </c>
      <c r="H1972" s="8">
        <v>69</v>
      </c>
      <c r="I1972">
        <v>9</v>
      </c>
      <c r="J1972" s="10">
        <v>621</v>
      </c>
    </row>
    <row r="1973" spans="1:10" x14ac:dyDescent="0.35">
      <c r="A1973" s="5" t="s">
        <v>1893</v>
      </c>
      <c r="B1973" s="2">
        <v>43705</v>
      </c>
      <c r="C1973">
        <v>16</v>
      </c>
      <c r="D1973" t="s">
        <v>26</v>
      </c>
      <c r="E1973" t="s">
        <v>31</v>
      </c>
      <c r="F1973" t="s">
        <v>24</v>
      </c>
      <c r="G1973" t="s">
        <v>2044</v>
      </c>
      <c r="H1973" s="8">
        <v>69</v>
      </c>
      <c r="I1973">
        <v>2</v>
      </c>
      <c r="J1973" s="10">
        <v>138</v>
      </c>
    </row>
    <row r="1974" spans="1:10" x14ac:dyDescent="0.35">
      <c r="A1974" s="5" t="s">
        <v>1899</v>
      </c>
      <c r="B1974" s="2">
        <v>43707</v>
      </c>
      <c r="C1974">
        <v>6</v>
      </c>
      <c r="D1974" t="s">
        <v>42</v>
      </c>
      <c r="E1974" t="s">
        <v>19</v>
      </c>
      <c r="F1974" t="s">
        <v>20</v>
      </c>
      <c r="G1974" t="s">
        <v>2044</v>
      </c>
      <c r="H1974" s="8">
        <v>69</v>
      </c>
      <c r="I1974">
        <v>0</v>
      </c>
      <c r="J1974" s="10">
        <v>0</v>
      </c>
    </row>
    <row r="1975" spans="1:10" x14ac:dyDescent="0.35">
      <c r="A1975" s="5" t="s">
        <v>1906</v>
      </c>
      <c r="B1975" s="2">
        <v>43709</v>
      </c>
      <c r="C1975">
        <v>7</v>
      </c>
      <c r="D1975" t="s">
        <v>82</v>
      </c>
      <c r="E1975" t="s">
        <v>40</v>
      </c>
      <c r="F1975" t="s">
        <v>20</v>
      </c>
      <c r="G1975" t="s">
        <v>2044</v>
      </c>
      <c r="H1975" s="8">
        <v>69</v>
      </c>
      <c r="I1975">
        <v>6</v>
      </c>
      <c r="J1975" s="10">
        <v>414</v>
      </c>
    </row>
    <row r="1976" spans="1:10" x14ac:dyDescent="0.35">
      <c r="A1976" s="5" t="s">
        <v>1912</v>
      </c>
      <c r="B1976" s="2">
        <v>43713</v>
      </c>
      <c r="C1976">
        <v>10</v>
      </c>
      <c r="D1976" t="s">
        <v>52</v>
      </c>
      <c r="E1976" t="s">
        <v>40</v>
      </c>
      <c r="F1976" t="s">
        <v>20</v>
      </c>
      <c r="G1976" t="s">
        <v>2044</v>
      </c>
      <c r="H1976" s="8">
        <v>69</v>
      </c>
      <c r="I1976">
        <v>7</v>
      </c>
      <c r="J1976" s="10">
        <v>483</v>
      </c>
    </row>
    <row r="1977" spans="1:10" x14ac:dyDescent="0.35">
      <c r="A1977" s="5" t="s">
        <v>1918</v>
      </c>
      <c r="B1977" s="2">
        <v>43714</v>
      </c>
      <c r="C1977">
        <v>9</v>
      </c>
      <c r="D1977" t="s">
        <v>18</v>
      </c>
      <c r="E1977" t="s">
        <v>19</v>
      </c>
      <c r="F1977" t="s">
        <v>20</v>
      </c>
      <c r="G1977" t="s">
        <v>2044</v>
      </c>
      <c r="H1977" s="8">
        <v>69</v>
      </c>
      <c r="I1977">
        <v>1</v>
      </c>
      <c r="J1977" s="10">
        <v>69</v>
      </c>
    </row>
    <row r="1978" spans="1:10" x14ac:dyDescent="0.35">
      <c r="A1978" s="5" t="s">
        <v>1921</v>
      </c>
      <c r="B1978" s="2">
        <v>43715</v>
      </c>
      <c r="C1978">
        <v>9</v>
      </c>
      <c r="D1978" t="s">
        <v>18</v>
      </c>
      <c r="E1978" t="s">
        <v>19</v>
      </c>
      <c r="F1978" t="s">
        <v>20</v>
      </c>
      <c r="G1978" t="s">
        <v>2044</v>
      </c>
      <c r="H1978" s="8">
        <v>69</v>
      </c>
      <c r="I1978">
        <v>8</v>
      </c>
      <c r="J1978" s="10">
        <v>552</v>
      </c>
    </row>
    <row r="1979" spans="1:10" x14ac:dyDescent="0.35">
      <c r="A1979" s="5" t="s">
        <v>1923</v>
      </c>
      <c r="B1979" s="2">
        <v>43716</v>
      </c>
      <c r="C1979">
        <v>8</v>
      </c>
      <c r="D1979" t="s">
        <v>39</v>
      </c>
      <c r="E1979" t="s">
        <v>40</v>
      </c>
      <c r="F1979" t="s">
        <v>20</v>
      </c>
      <c r="G1979" t="s">
        <v>2044</v>
      </c>
      <c r="H1979" s="8">
        <v>69</v>
      </c>
      <c r="I1979">
        <v>4</v>
      </c>
      <c r="J1979" s="10">
        <v>276</v>
      </c>
    </row>
    <row r="1980" spans="1:10" x14ac:dyDescent="0.35">
      <c r="A1980" s="5" t="s">
        <v>1928</v>
      </c>
      <c r="B1980" s="2">
        <v>43716</v>
      </c>
      <c r="C1980">
        <v>3</v>
      </c>
      <c r="D1980" t="s">
        <v>37</v>
      </c>
      <c r="E1980" t="s">
        <v>15</v>
      </c>
      <c r="F1980" t="s">
        <v>16</v>
      </c>
      <c r="G1980" t="s">
        <v>2044</v>
      </c>
      <c r="H1980" s="8">
        <v>69</v>
      </c>
      <c r="I1980">
        <v>7</v>
      </c>
      <c r="J1980" s="10">
        <v>483</v>
      </c>
    </row>
    <row r="1981" spans="1:10" x14ac:dyDescent="0.35">
      <c r="A1981" s="5" t="s">
        <v>1929</v>
      </c>
      <c r="B1981" s="2">
        <v>43717</v>
      </c>
      <c r="C1981">
        <v>18</v>
      </c>
      <c r="D1981" t="s">
        <v>22</v>
      </c>
      <c r="E1981" t="s">
        <v>23</v>
      </c>
      <c r="F1981" t="s">
        <v>24</v>
      </c>
      <c r="G1981" t="s">
        <v>2044</v>
      </c>
      <c r="H1981" s="8">
        <v>69</v>
      </c>
      <c r="I1981">
        <v>3</v>
      </c>
      <c r="J1981" s="10">
        <v>207</v>
      </c>
    </row>
    <row r="1982" spans="1:10" x14ac:dyDescent="0.35">
      <c r="A1982" s="5" t="s">
        <v>1945</v>
      </c>
      <c r="B1982" s="2">
        <v>43725</v>
      </c>
      <c r="C1982">
        <v>14</v>
      </c>
      <c r="D1982" t="s">
        <v>33</v>
      </c>
      <c r="E1982" t="s">
        <v>57</v>
      </c>
      <c r="F1982" t="s">
        <v>12</v>
      </c>
      <c r="G1982" t="s">
        <v>2044</v>
      </c>
      <c r="H1982" s="8">
        <v>69</v>
      </c>
      <c r="I1982">
        <v>5</v>
      </c>
      <c r="J1982" s="10">
        <v>345</v>
      </c>
    </row>
    <row r="1983" spans="1:10" x14ac:dyDescent="0.35">
      <c r="A1983" s="5" t="s">
        <v>1946</v>
      </c>
      <c r="B1983" s="2">
        <v>43725</v>
      </c>
      <c r="C1983">
        <v>16</v>
      </c>
      <c r="D1983" t="s">
        <v>26</v>
      </c>
      <c r="E1983" t="s">
        <v>31</v>
      </c>
      <c r="F1983" t="s">
        <v>24</v>
      </c>
      <c r="G1983" t="s">
        <v>2044</v>
      </c>
      <c r="H1983" s="8">
        <v>69</v>
      </c>
      <c r="I1983">
        <v>8</v>
      </c>
      <c r="J1983" s="10">
        <v>552</v>
      </c>
    </row>
    <row r="1984" spans="1:10" x14ac:dyDescent="0.35">
      <c r="A1984" s="5" t="s">
        <v>1947</v>
      </c>
      <c r="B1984" s="2">
        <v>43725</v>
      </c>
      <c r="C1984">
        <v>1</v>
      </c>
      <c r="D1984" t="s">
        <v>14</v>
      </c>
      <c r="E1984" t="s">
        <v>15</v>
      </c>
      <c r="F1984" t="s">
        <v>16</v>
      </c>
      <c r="G1984" t="s">
        <v>2044</v>
      </c>
      <c r="H1984" s="8">
        <v>69</v>
      </c>
      <c r="I1984">
        <v>2</v>
      </c>
      <c r="J1984" s="10">
        <v>138</v>
      </c>
    </row>
    <row r="1985" spans="1:10" x14ac:dyDescent="0.35">
      <c r="A1985" s="5" t="s">
        <v>1949</v>
      </c>
      <c r="B1985" s="2">
        <v>43726</v>
      </c>
      <c r="C1985">
        <v>15</v>
      </c>
      <c r="D1985" t="s">
        <v>112</v>
      </c>
      <c r="E1985" t="s">
        <v>57</v>
      </c>
      <c r="F1985" t="s">
        <v>12</v>
      </c>
      <c r="G1985" t="s">
        <v>2044</v>
      </c>
      <c r="H1985" s="8">
        <v>69</v>
      </c>
      <c r="I1985">
        <v>8</v>
      </c>
      <c r="J1985" s="10">
        <v>552</v>
      </c>
    </row>
    <row r="1986" spans="1:10" x14ac:dyDescent="0.35">
      <c r="A1986" s="5" t="s">
        <v>1953</v>
      </c>
      <c r="B1986" s="2">
        <v>43727</v>
      </c>
      <c r="C1986">
        <v>16</v>
      </c>
      <c r="D1986" t="s">
        <v>26</v>
      </c>
      <c r="E1986" t="s">
        <v>23</v>
      </c>
      <c r="F1986" t="s">
        <v>24</v>
      </c>
      <c r="G1986" t="s">
        <v>2044</v>
      </c>
      <c r="H1986" s="8">
        <v>69</v>
      </c>
      <c r="I1986">
        <v>5</v>
      </c>
      <c r="J1986" s="10">
        <v>345</v>
      </c>
    </row>
    <row r="1987" spans="1:10" x14ac:dyDescent="0.35">
      <c r="A1987" s="5" t="s">
        <v>1954</v>
      </c>
      <c r="B1987" s="2">
        <v>43727</v>
      </c>
      <c r="C1987">
        <v>9</v>
      </c>
      <c r="D1987" t="s">
        <v>18</v>
      </c>
      <c r="E1987" t="s">
        <v>40</v>
      </c>
      <c r="F1987" t="s">
        <v>20</v>
      </c>
      <c r="G1987" t="s">
        <v>2044</v>
      </c>
      <c r="H1987" s="8">
        <v>69</v>
      </c>
      <c r="I1987">
        <v>0</v>
      </c>
      <c r="J1987" s="10">
        <v>0</v>
      </c>
    </row>
    <row r="1988" spans="1:10" x14ac:dyDescent="0.35">
      <c r="A1988" s="5" t="s">
        <v>1981</v>
      </c>
      <c r="B1988" s="2">
        <v>43736</v>
      </c>
      <c r="C1988">
        <v>11</v>
      </c>
      <c r="D1988" t="s">
        <v>10</v>
      </c>
      <c r="E1988" t="s">
        <v>57</v>
      </c>
      <c r="F1988" t="s">
        <v>12</v>
      </c>
      <c r="G1988" t="s">
        <v>2044</v>
      </c>
      <c r="H1988" s="8">
        <v>69</v>
      </c>
      <c r="I1988">
        <v>3</v>
      </c>
      <c r="J1988" s="10">
        <v>207</v>
      </c>
    </row>
    <row r="1989" spans="1:10" x14ac:dyDescent="0.35">
      <c r="A1989" s="5" t="s">
        <v>1983</v>
      </c>
      <c r="B1989" s="2">
        <v>43737</v>
      </c>
      <c r="C1989">
        <v>18</v>
      </c>
      <c r="D1989" t="s">
        <v>22</v>
      </c>
      <c r="E1989" t="s">
        <v>23</v>
      </c>
      <c r="F1989" t="s">
        <v>24</v>
      </c>
      <c r="G1989" t="s">
        <v>2044</v>
      </c>
      <c r="H1989" s="8">
        <v>69</v>
      </c>
      <c r="I1989">
        <v>3</v>
      </c>
      <c r="J1989" s="10">
        <v>207</v>
      </c>
    </row>
    <row r="1990" spans="1:10" x14ac:dyDescent="0.35">
      <c r="A1990" s="5" t="s">
        <v>1990</v>
      </c>
      <c r="B1990" s="2">
        <v>43738</v>
      </c>
      <c r="C1990">
        <v>9</v>
      </c>
      <c r="D1990" t="s">
        <v>18</v>
      </c>
      <c r="E1990" t="s">
        <v>40</v>
      </c>
      <c r="F1990" t="s">
        <v>20</v>
      </c>
      <c r="G1990" t="s">
        <v>2044</v>
      </c>
      <c r="H1990" s="8">
        <v>69</v>
      </c>
      <c r="I1990">
        <v>7</v>
      </c>
      <c r="J1990" s="10">
        <v>483</v>
      </c>
    </row>
    <row r="1991" spans="1:10" x14ac:dyDescent="0.35">
      <c r="A1991" s="5" t="s">
        <v>1993</v>
      </c>
      <c r="B1991" s="2">
        <v>43739</v>
      </c>
      <c r="C1991">
        <v>18</v>
      </c>
      <c r="D1991" t="s">
        <v>22</v>
      </c>
      <c r="E1991" t="s">
        <v>31</v>
      </c>
      <c r="F1991" t="s">
        <v>24</v>
      </c>
      <c r="G1991" t="s">
        <v>2044</v>
      </c>
      <c r="H1991" s="8">
        <v>69</v>
      </c>
      <c r="I1991">
        <v>0</v>
      </c>
      <c r="J1991" s="10">
        <v>0</v>
      </c>
    </row>
    <row r="1992" spans="1:10" x14ac:dyDescent="0.35">
      <c r="A1992" s="5" t="s">
        <v>1999</v>
      </c>
      <c r="B1992" s="2">
        <v>43741</v>
      </c>
      <c r="C1992">
        <v>12</v>
      </c>
      <c r="D1992" t="s">
        <v>60</v>
      </c>
      <c r="E1992" t="s">
        <v>11</v>
      </c>
      <c r="F1992" t="s">
        <v>12</v>
      </c>
      <c r="G1992" t="s">
        <v>2044</v>
      </c>
      <c r="H1992" s="8">
        <v>69</v>
      </c>
      <c r="I1992">
        <v>7</v>
      </c>
      <c r="J1992" s="10">
        <v>483</v>
      </c>
    </row>
    <row r="1993" spans="1:10" x14ac:dyDescent="0.35">
      <c r="A1993" s="5" t="s">
        <v>2008</v>
      </c>
      <c r="B1993" s="2">
        <v>43743</v>
      </c>
      <c r="C1993">
        <v>1</v>
      </c>
      <c r="D1993" t="s">
        <v>14</v>
      </c>
      <c r="E1993" t="s">
        <v>62</v>
      </c>
      <c r="F1993" t="s">
        <v>16</v>
      </c>
      <c r="G1993" t="s">
        <v>2044</v>
      </c>
      <c r="H1993" s="8">
        <v>69</v>
      </c>
      <c r="I1993">
        <v>2</v>
      </c>
      <c r="J1993" s="10">
        <v>138</v>
      </c>
    </row>
    <row r="1994" spans="1:10" x14ac:dyDescent="0.35">
      <c r="A1994" s="5" t="s">
        <v>2011</v>
      </c>
      <c r="B1994" s="2">
        <v>43743</v>
      </c>
      <c r="C1994">
        <v>17</v>
      </c>
      <c r="D1994" t="s">
        <v>30</v>
      </c>
      <c r="E1994" t="s">
        <v>23</v>
      </c>
      <c r="F1994" t="s">
        <v>24</v>
      </c>
      <c r="G1994" t="s">
        <v>2044</v>
      </c>
      <c r="H1994" s="8">
        <v>69</v>
      </c>
      <c r="I1994">
        <v>6</v>
      </c>
      <c r="J1994" s="10">
        <v>414</v>
      </c>
    </row>
    <row r="1995" spans="1:10" x14ac:dyDescent="0.35">
      <c r="A1995" s="5" t="s">
        <v>2012</v>
      </c>
      <c r="B1995" s="2">
        <v>43743</v>
      </c>
      <c r="C1995">
        <v>8</v>
      </c>
      <c r="D1995" t="s">
        <v>39</v>
      </c>
      <c r="E1995" t="s">
        <v>19</v>
      </c>
      <c r="F1995" t="s">
        <v>20</v>
      </c>
      <c r="G1995" t="s">
        <v>2044</v>
      </c>
      <c r="H1995" s="8">
        <v>69</v>
      </c>
      <c r="I1995">
        <v>0</v>
      </c>
      <c r="J1995" s="10">
        <v>0</v>
      </c>
    </row>
    <row r="1996" spans="1:10" x14ac:dyDescent="0.35">
      <c r="A1996" s="5" t="s">
        <v>2020</v>
      </c>
      <c r="B1996" s="2">
        <v>43747</v>
      </c>
      <c r="C1996">
        <v>17</v>
      </c>
      <c r="D1996" t="s">
        <v>30</v>
      </c>
      <c r="E1996" t="s">
        <v>23</v>
      </c>
      <c r="F1996" t="s">
        <v>24</v>
      </c>
      <c r="G1996" t="s">
        <v>2044</v>
      </c>
      <c r="H1996" s="8">
        <v>69</v>
      </c>
      <c r="I1996">
        <v>4</v>
      </c>
      <c r="J1996" s="10">
        <v>276</v>
      </c>
    </row>
    <row r="1997" spans="1:10" x14ac:dyDescent="0.35">
      <c r="A1997" s="5" t="s">
        <v>2022</v>
      </c>
      <c r="B1997" s="2">
        <v>43747</v>
      </c>
      <c r="C1997">
        <v>15</v>
      </c>
      <c r="D1997" t="s">
        <v>112</v>
      </c>
      <c r="E1997" t="s">
        <v>57</v>
      </c>
      <c r="F1997" t="s">
        <v>12</v>
      </c>
      <c r="G1997" t="s">
        <v>2044</v>
      </c>
      <c r="H1997" s="8">
        <v>69</v>
      </c>
      <c r="I1997">
        <v>1</v>
      </c>
      <c r="J1997" s="10">
        <v>69</v>
      </c>
    </row>
    <row r="1998" spans="1:10" x14ac:dyDescent="0.35">
      <c r="A1998" s="5" t="s">
        <v>2026</v>
      </c>
      <c r="B1998" s="2">
        <v>43750</v>
      </c>
      <c r="C1998">
        <v>1</v>
      </c>
      <c r="D1998" t="s">
        <v>14</v>
      </c>
      <c r="E1998" t="s">
        <v>15</v>
      </c>
      <c r="F1998" t="s">
        <v>16</v>
      </c>
      <c r="G1998" t="s">
        <v>2044</v>
      </c>
      <c r="H1998" s="8">
        <v>69</v>
      </c>
      <c r="I1998">
        <v>8</v>
      </c>
      <c r="J1998" s="10">
        <v>552</v>
      </c>
    </row>
    <row r="1999" spans="1:10" x14ac:dyDescent="0.35">
      <c r="A1999" s="5" t="s">
        <v>2034</v>
      </c>
      <c r="B1999" s="2">
        <v>43754</v>
      </c>
      <c r="C1999">
        <v>3</v>
      </c>
      <c r="D1999" t="s">
        <v>37</v>
      </c>
      <c r="E1999" t="s">
        <v>15</v>
      </c>
      <c r="F1999" t="s">
        <v>16</v>
      </c>
      <c r="G1999" t="s">
        <v>2044</v>
      </c>
      <c r="H1999" s="8">
        <v>69</v>
      </c>
      <c r="I1999">
        <v>3</v>
      </c>
      <c r="J1999" s="10">
        <v>207</v>
      </c>
    </row>
    <row r="2000" spans="1:10" x14ac:dyDescent="0.35">
      <c r="A2000" s="5" t="s">
        <v>2036</v>
      </c>
      <c r="B2000" s="2">
        <v>43754</v>
      </c>
      <c r="C2000">
        <v>9</v>
      </c>
      <c r="D2000" t="s">
        <v>18</v>
      </c>
      <c r="E2000" t="s">
        <v>40</v>
      </c>
      <c r="F2000" t="s">
        <v>20</v>
      </c>
      <c r="G2000" t="s">
        <v>2044</v>
      </c>
      <c r="H2000" s="8">
        <v>69</v>
      </c>
      <c r="I2000">
        <v>8</v>
      </c>
      <c r="J2000" s="10">
        <v>552</v>
      </c>
    </row>
    <row r="2001" spans="1:10" x14ac:dyDescent="0.35">
      <c r="A2001" s="5" t="s">
        <v>2037</v>
      </c>
      <c r="B2001" s="2">
        <v>43754</v>
      </c>
      <c r="C2001">
        <v>5</v>
      </c>
      <c r="D2001" t="s">
        <v>54</v>
      </c>
      <c r="E2001" t="s">
        <v>62</v>
      </c>
      <c r="F2001" t="s">
        <v>16</v>
      </c>
      <c r="G2001" t="s">
        <v>2044</v>
      </c>
      <c r="H2001" s="8">
        <v>69</v>
      </c>
      <c r="I2001">
        <v>6</v>
      </c>
      <c r="J2001" s="10">
        <v>414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A962-BC76-44B8-85DE-E72A3333311B}">
  <dimension ref="A3:B28"/>
  <sheetViews>
    <sheetView workbookViewId="0">
      <selection activeCell="W5" sqref="W5"/>
    </sheetView>
  </sheetViews>
  <sheetFormatPr defaultRowHeight="15.5" x14ac:dyDescent="0.35"/>
  <cols>
    <col min="1" max="1" width="12.25" bestFit="1" customWidth="1"/>
    <col min="2" max="2" width="14.33203125" bestFit="1" customWidth="1"/>
    <col min="3" max="3" width="5.9140625" bestFit="1" customWidth="1"/>
    <col min="4" max="4" width="6.9140625" bestFit="1" customWidth="1"/>
    <col min="5" max="5" width="5.9140625" bestFit="1" customWidth="1"/>
    <col min="6" max="7" width="6.9140625" bestFit="1" customWidth="1"/>
    <col min="8" max="13" width="5.9140625" bestFit="1" customWidth="1"/>
    <col min="14" max="14" width="6.83203125" bestFit="1" customWidth="1"/>
    <col min="15" max="16" width="6.9140625" bestFit="1" customWidth="1"/>
    <col min="17" max="23" width="5.9140625" bestFit="1" customWidth="1"/>
    <col min="24" max="24" width="10.9140625" bestFit="1" customWidth="1"/>
    <col min="25" max="27" width="8.5" bestFit="1" customWidth="1"/>
    <col min="28" max="47" width="10" bestFit="1" customWidth="1"/>
    <col min="48" max="48" width="12" bestFit="1" customWidth="1"/>
  </cols>
  <sheetData>
    <row r="3" spans="1:2" x14ac:dyDescent="0.35">
      <c r="A3" s="11" t="s">
        <v>2050</v>
      </c>
      <c r="B3" t="s">
        <v>2051</v>
      </c>
    </row>
    <row r="4" spans="1:2" x14ac:dyDescent="0.35">
      <c r="A4" s="14" t="s">
        <v>2052</v>
      </c>
      <c r="B4" s="3"/>
    </row>
    <row r="5" spans="1:2" x14ac:dyDescent="0.35">
      <c r="A5" s="15" t="s">
        <v>2054</v>
      </c>
      <c r="B5" s="3">
        <v>92759</v>
      </c>
    </row>
    <row r="6" spans="1:2" x14ac:dyDescent="0.35">
      <c r="A6" s="15" t="s">
        <v>2055</v>
      </c>
      <c r="B6" s="3">
        <v>93096</v>
      </c>
    </row>
    <row r="7" spans="1:2" x14ac:dyDescent="0.35">
      <c r="A7" s="15" t="s">
        <v>2056</v>
      </c>
      <c r="B7" s="3">
        <v>103309</v>
      </c>
    </row>
    <row r="8" spans="1:2" x14ac:dyDescent="0.35">
      <c r="A8" s="15" t="s">
        <v>2057</v>
      </c>
      <c r="B8" s="3">
        <v>93392</v>
      </c>
    </row>
    <row r="9" spans="1:2" x14ac:dyDescent="0.35">
      <c r="A9" s="15" t="s">
        <v>2058</v>
      </c>
      <c r="B9" s="3">
        <v>118523</v>
      </c>
    </row>
    <row r="10" spans="1:2" x14ac:dyDescent="0.35">
      <c r="A10" s="15" t="s">
        <v>2059</v>
      </c>
      <c r="B10" s="3">
        <v>105113</v>
      </c>
    </row>
    <row r="11" spans="1:2" x14ac:dyDescent="0.35">
      <c r="A11" s="15" t="s">
        <v>2060</v>
      </c>
      <c r="B11" s="3">
        <v>86694</v>
      </c>
    </row>
    <row r="12" spans="1:2" x14ac:dyDescent="0.35">
      <c r="A12" s="15" t="s">
        <v>2061</v>
      </c>
      <c r="B12" s="3">
        <v>96143</v>
      </c>
    </row>
    <row r="13" spans="1:2" x14ac:dyDescent="0.35">
      <c r="A13" s="15" t="s">
        <v>2062</v>
      </c>
      <c r="B13" s="3">
        <v>89459</v>
      </c>
    </row>
    <row r="14" spans="1:2" x14ac:dyDescent="0.35">
      <c r="A14" s="15" t="s">
        <v>2063</v>
      </c>
      <c r="B14" s="3">
        <v>88891</v>
      </c>
    </row>
    <row r="15" spans="1:2" x14ac:dyDescent="0.35">
      <c r="A15" s="15" t="s">
        <v>2064</v>
      </c>
      <c r="B15" s="3">
        <v>99699</v>
      </c>
    </row>
    <row r="16" spans="1:2" x14ac:dyDescent="0.35">
      <c r="A16" s="15" t="s">
        <v>2065</v>
      </c>
      <c r="B16" s="3">
        <v>91073</v>
      </c>
    </row>
    <row r="17" spans="1:2" x14ac:dyDescent="0.35">
      <c r="A17" s="14" t="s">
        <v>2053</v>
      </c>
      <c r="B17" s="3"/>
    </row>
    <row r="18" spans="1:2" x14ac:dyDescent="0.35">
      <c r="A18" s="15" t="s">
        <v>2054</v>
      </c>
      <c r="B18" s="3">
        <v>84293</v>
      </c>
    </row>
    <row r="19" spans="1:2" x14ac:dyDescent="0.35">
      <c r="A19" s="15" t="s">
        <v>2055</v>
      </c>
      <c r="B19" s="3">
        <v>106033</v>
      </c>
    </row>
    <row r="20" spans="1:2" x14ac:dyDescent="0.35">
      <c r="A20" s="15" t="s">
        <v>2056</v>
      </c>
      <c r="B20" s="3">
        <v>127074</v>
      </c>
    </row>
    <row r="21" spans="1:2" x14ac:dyDescent="0.35">
      <c r="A21" s="15" t="s">
        <v>2057</v>
      </c>
      <c r="B21" s="3">
        <v>92400</v>
      </c>
    </row>
    <row r="22" spans="1:2" x14ac:dyDescent="0.35">
      <c r="A22" s="15" t="s">
        <v>2058</v>
      </c>
      <c r="B22" s="3">
        <v>91637</v>
      </c>
    </row>
    <row r="23" spans="1:2" x14ac:dyDescent="0.35">
      <c r="A23" s="15" t="s">
        <v>2059</v>
      </c>
      <c r="B23" s="3">
        <v>88012</v>
      </c>
    </row>
    <row r="24" spans="1:2" x14ac:dyDescent="0.35">
      <c r="A24" s="15" t="s">
        <v>2060</v>
      </c>
      <c r="B24" s="3">
        <v>71980</v>
      </c>
    </row>
    <row r="25" spans="1:2" x14ac:dyDescent="0.35">
      <c r="A25" s="15" t="s">
        <v>2061</v>
      </c>
      <c r="B25" s="3">
        <v>88838</v>
      </c>
    </row>
    <row r="26" spans="1:2" x14ac:dyDescent="0.35">
      <c r="A26" s="15" t="s">
        <v>2062</v>
      </c>
      <c r="B26" s="3">
        <v>82758</v>
      </c>
    </row>
    <row r="27" spans="1:2" x14ac:dyDescent="0.35">
      <c r="A27" s="15" t="s">
        <v>2063</v>
      </c>
      <c r="B27" s="3">
        <v>37415</v>
      </c>
    </row>
    <row r="28" spans="1:2" x14ac:dyDescent="0.35">
      <c r="A28" s="14" t="s">
        <v>2049</v>
      </c>
      <c r="B28" s="3">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8632-E76F-48BC-B0D5-CB9FB5A76934}">
  <dimension ref="A3:F9"/>
  <sheetViews>
    <sheetView workbookViewId="0">
      <selection activeCell="C15" sqref="C15"/>
    </sheetView>
  </sheetViews>
  <sheetFormatPr defaultRowHeight="15.5" x14ac:dyDescent="0.35"/>
  <cols>
    <col min="1" max="1" width="14.33203125" bestFit="1" customWidth="1"/>
    <col min="2" max="2" width="15.08203125" bestFit="1" customWidth="1"/>
    <col min="3" max="3" width="8.9140625" bestFit="1" customWidth="1"/>
    <col min="4" max="4" width="11.08203125" bestFit="1" customWidth="1"/>
    <col min="5" max="5" width="6.75" bestFit="1" customWidth="1"/>
    <col min="6" max="6" width="10.58203125" bestFit="1" customWidth="1"/>
  </cols>
  <sheetData>
    <row r="3" spans="1:6" x14ac:dyDescent="0.35">
      <c r="B3" s="11" t="s">
        <v>2048</v>
      </c>
    </row>
    <row r="4" spans="1:6" x14ac:dyDescent="0.35">
      <c r="B4" t="s">
        <v>24</v>
      </c>
      <c r="C4" t="s">
        <v>20</v>
      </c>
      <c r="D4" t="s">
        <v>12</v>
      </c>
      <c r="E4" t="s">
        <v>16</v>
      </c>
      <c r="F4" t="s">
        <v>2049</v>
      </c>
    </row>
    <row r="5" spans="1:6" x14ac:dyDescent="0.35">
      <c r="A5" t="s">
        <v>2051</v>
      </c>
      <c r="B5" s="3">
        <v>495353</v>
      </c>
      <c r="C5" s="3">
        <v>508119</v>
      </c>
      <c r="D5" s="3">
        <v>492984</v>
      </c>
      <c r="E5" s="3">
        <v>532135</v>
      </c>
      <c r="F5" s="3">
        <v>2028591</v>
      </c>
    </row>
    <row r="8" spans="1:6" x14ac:dyDescent="0.35">
      <c r="A8" s="12"/>
      <c r="B8" s="12" t="s">
        <v>24</v>
      </c>
      <c r="C8" s="12" t="s">
        <v>20</v>
      </c>
      <c r="D8" s="12" t="s">
        <v>12</v>
      </c>
      <c r="E8" s="12" t="s">
        <v>16</v>
      </c>
    </row>
    <row r="9" spans="1:6" x14ac:dyDescent="0.35">
      <c r="A9" s="13" t="s">
        <v>2051</v>
      </c>
      <c r="B9" s="16">
        <f>GETPIVOTDATA("Revenue",$A$3,"Region","Arizona")</f>
        <v>495353</v>
      </c>
      <c r="C9" s="16">
        <f>GETPIVOTDATA("Revenue",$A$3,"Region","California")</f>
        <v>508119</v>
      </c>
      <c r="D9" s="16">
        <f>GETPIVOTDATA("Revenue",$A$3,"Region","New Mexico")</f>
        <v>492984</v>
      </c>
      <c r="E9" s="16">
        <f>GETPIVOTDATA("Revenue",$A$3,"Region","Texas")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DCC5C-7B51-41FC-8BC1-9E16EA76739E}">
  <dimension ref="A3:J7"/>
  <sheetViews>
    <sheetView workbookViewId="0">
      <selection activeCell="I15" sqref="I15"/>
    </sheetView>
  </sheetViews>
  <sheetFormatPr defaultRowHeight="15.5" x14ac:dyDescent="0.35"/>
  <cols>
    <col min="1" max="1" width="14.33203125" bestFit="1" customWidth="1"/>
    <col min="2" max="2" width="15.08203125" bestFit="1" customWidth="1"/>
    <col min="3" max="3" width="11.25" bestFit="1" customWidth="1"/>
    <col min="4" max="4" width="8.4140625" bestFit="1" customWidth="1"/>
    <col min="5" max="5" width="11" bestFit="1" customWidth="1"/>
    <col min="6" max="6" width="11.5" bestFit="1" customWidth="1"/>
    <col min="7" max="7" width="11.33203125" bestFit="1" customWidth="1"/>
    <col min="8" max="8" width="10.75" bestFit="1" customWidth="1"/>
    <col min="9" max="9" width="10.08203125" bestFit="1" customWidth="1"/>
    <col min="10" max="10" width="10.58203125" bestFit="1" customWidth="1"/>
  </cols>
  <sheetData>
    <row r="3" spans="1:10" x14ac:dyDescent="0.35">
      <c r="A3" s="11" t="s">
        <v>2051</v>
      </c>
      <c r="B3" s="11" t="s">
        <v>2048</v>
      </c>
    </row>
    <row r="4" spans="1:10" x14ac:dyDescent="0.35">
      <c r="A4" s="11" t="s">
        <v>2050</v>
      </c>
      <c r="B4" t="s">
        <v>31</v>
      </c>
      <c r="C4" t="s">
        <v>15</v>
      </c>
      <c r="D4" t="s">
        <v>57</v>
      </c>
      <c r="E4" t="s">
        <v>62</v>
      </c>
      <c r="F4" t="s">
        <v>19</v>
      </c>
      <c r="G4" t="s">
        <v>40</v>
      </c>
      <c r="H4" t="s">
        <v>11</v>
      </c>
      <c r="I4" t="s">
        <v>23</v>
      </c>
      <c r="J4" t="s">
        <v>2049</v>
      </c>
    </row>
    <row r="5" spans="1:10" x14ac:dyDescent="0.35">
      <c r="A5" s="14" t="s">
        <v>2052</v>
      </c>
      <c r="B5" s="3">
        <v>138437</v>
      </c>
      <c r="C5" s="3">
        <v>141614</v>
      </c>
      <c r="D5" s="3">
        <v>127145</v>
      </c>
      <c r="E5" s="3">
        <v>135455</v>
      </c>
      <c r="F5" s="3">
        <v>126344</v>
      </c>
      <c r="G5" s="3">
        <v>176838</v>
      </c>
      <c r="H5" s="3">
        <v>155111</v>
      </c>
      <c r="I5" s="3">
        <v>157207</v>
      </c>
      <c r="J5" s="3">
        <v>1158151</v>
      </c>
    </row>
    <row r="6" spans="1:10" x14ac:dyDescent="0.35">
      <c r="A6" s="14" t="s">
        <v>2053</v>
      </c>
      <c r="B6" s="3">
        <v>105244</v>
      </c>
      <c r="C6" s="3">
        <v>134764</v>
      </c>
      <c r="D6" s="3">
        <v>114049</v>
      </c>
      <c r="E6" s="3">
        <v>120302</v>
      </c>
      <c r="F6" s="3">
        <v>105444</v>
      </c>
      <c r="G6" s="3">
        <v>99493</v>
      </c>
      <c r="H6" s="3">
        <v>96679</v>
      </c>
      <c r="I6" s="3">
        <v>94465</v>
      </c>
      <c r="J6" s="3">
        <v>870440</v>
      </c>
    </row>
    <row r="7" spans="1:10" x14ac:dyDescent="0.35">
      <c r="A7" s="14" t="s">
        <v>2049</v>
      </c>
      <c r="B7" s="3">
        <v>243681</v>
      </c>
      <c r="C7" s="3">
        <v>276378</v>
      </c>
      <c r="D7" s="3">
        <v>241194</v>
      </c>
      <c r="E7" s="3">
        <v>255757</v>
      </c>
      <c r="F7" s="3">
        <v>231788</v>
      </c>
      <c r="G7" s="3">
        <v>276331</v>
      </c>
      <c r="H7" s="3">
        <v>251790</v>
      </c>
      <c r="I7" s="3">
        <v>251672</v>
      </c>
      <c r="J7" s="3">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F871-5C74-4B34-983C-D7C0546DCCB1}">
  <dimension ref="A3:B9"/>
  <sheetViews>
    <sheetView topLeftCell="A4" workbookViewId="0">
      <selection activeCell="J14" sqref="J14"/>
    </sheetView>
  </sheetViews>
  <sheetFormatPr defaultRowHeight="15.5" x14ac:dyDescent="0.35"/>
  <cols>
    <col min="1" max="1" width="12.25" bestFit="1" customWidth="1"/>
    <col min="2" max="2" width="14.33203125" bestFit="1" customWidth="1"/>
    <col min="3" max="3" width="11.4140625" bestFit="1" customWidth="1"/>
    <col min="4" max="4" width="8.58203125" bestFit="1" customWidth="1"/>
    <col min="5" max="5" width="11.1640625" bestFit="1" customWidth="1"/>
    <col min="6" max="6" width="11.58203125" bestFit="1" customWidth="1"/>
    <col min="7" max="7" width="11.4140625" bestFit="1" customWidth="1"/>
    <col min="8" max="8" width="10.9140625" bestFit="1" customWidth="1"/>
    <col min="9" max="9" width="10.33203125" bestFit="1" customWidth="1"/>
    <col min="10" max="10" width="10.9140625" bestFit="1" customWidth="1"/>
  </cols>
  <sheetData>
    <row r="3" spans="1:2" x14ac:dyDescent="0.35">
      <c r="A3" s="11" t="s">
        <v>2050</v>
      </c>
      <c r="B3" t="s">
        <v>2051</v>
      </c>
    </row>
    <row r="4" spans="1:2" x14ac:dyDescent="0.35">
      <c r="A4" s="14" t="s">
        <v>2045</v>
      </c>
      <c r="B4" s="3">
        <v>736953</v>
      </c>
    </row>
    <row r="5" spans="1:2" x14ac:dyDescent="0.35">
      <c r="A5" s="14" t="s">
        <v>2041</v>
      </c>
      <c r="B5" s="3">
        <v>365762</v>
      </c>
    </row>
    <row r="6" spans="1:2" x14ac:dyDescent="0.35">
      <c r="A6" s="14" t="s">
        <v>2044</v>
      </c>
      <c r="B6" s="3">
        <v>124890</v>
      </c>
    </row>
    <row r="7" spans="1:2" x14ac:dyDescent="0.35">
      <c r="A7" s="14" t="s">
        <v>2043</v>
      </c>
      <c r="B7" s="3">
        <v>301305</v>
      </c>
    </row>
    <row r="8" spans="1:2" x14ac:dyDescent="0.35">
      <c r="A8" s="14" t="s">
        <v>2042</v>
      </c>
      <c r="B8" s="3">
        <v>499681</v>
      </c>
    </row>
    <row r="9" spans="1:2" x14ac:dyDescent="0.35">
      <c r="A9" s="14" t="s">
        <v>2049</v>
      </c>
      <c r="B9" s="3">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36DFB-E8FD-4921-A33C-360893294365}">
  <dimension ref="A3:B24"/>
  <sheetViews>
    <sheetView topLeftCell="A4" workbookViewId="0">
      <selection activeCell="B14" sqref="A3:B24"/>
    </sheetView>
  </sheetViews>
  <sheetFormatPr defaultRowHeight="15.5" x14ac:dyDescent="0.35"/>
  <cols>
    <col min="1" max="1" width="12.25" bestFit="1" customWidth="1"/>
    <col min="2" max="2" width="14.33203125" bestFit="1" customWidth="1"/>
  </cols>
  <sheetData>
    <row r="3" spans="1:2" x14ac:dyDescent="0.35">
      <c r="A3" s="11" t="s">
        <v>2050</v>
      </c>
      <c r="B3" t="s">
        <v>2051</v>
      </c>
    </row>
    <row r="4" spans="1:2" x14ac:dyDescent="0.35">
      <c r="A4" s="14" t="s">
        <v>35</v>
      </c>
      <c r="B4" s="17">
        <v>83691</v>
      </c>
    </row>
    <row r="5" spans="1:2" x14ac:dyDescent="0.35">
      <c r="A5" s="14" t="s">
        <v>112</v>
      </c>
      <c r="B5" s="17">
        <v>83818</v>
      </c>
    </row>
    <row r="6" spans="1:2" x14ac:dyDescent="0.35">
      <c r="A6" s="14" t="s">
        <v>60</v>
      </c>
      <c r="B6" s="17">
        <v>86272</v>
      </c>
    </row>
    <row r="7" spans="1:2" x14ac:dyDescent="0.35">
      <c r="A7" s="14" t="s">
        <v>22</v>
      </c>
      <c r="B7" s="17">
        <v>89214</v>
      </c>
    </row>
    <row r="8" spans="1:2" x14ac:dyDescent="0.35">
      <c r="A8" s="14" t="s">
        <v>10</v>
      </c>
      <c r="B8" s="17">
        <v>92806</v>
      </c>
    </row>
    <row r="9" spans="1:2" x14ac:dyDescent="0.35">
      <c r="A9" s="14" t="s">
        <v>42</v>
      </c>
      <c r="B9" s="17">
        <v>93104</v>
      </c>
    </row>
    <row r="10" spans="1:2" x14ac:dyDescent="0.35">
      <c r="A10" s="14" t="s">
        <v>82</v>
      </c>
      <c r="B10" s="17">
        <v>93876</v>
      </c>
    </row>
    <row r="11" spans="1:2" x14ac:dyDescent="0.35">
      <c r="A11" s="14" t="s">
        <v>26</v>
      </c>
      <c r="B11" s="17">
        <v>94430</v>
      </c>
    </row>
    <row r="12" spans="1:2" x14ac:dyDescent="0.35">
      <c r="A12" s="14" t="s">
        <v>37</v>
      </c>
      <c r="B12" s="17">
        <v>98397</v>
      </c>
    </row>
    <row r="13" spans="1:2" x14ac:dyDescent="0.35">
      <c r="A13" s="14" t="s">
        <v>14</v>
      </c>
      <c r="B13" s="17">
        <v>98580</v>
      </c>
    </row>
    <row r="14" spans="1:2" x14ac:dyDescent="0.35">
      <c r="A14" s="14" t="s">
        <v>39</v>
      </c>
      <c r="B14" s="17">
        <v>100909</v>
      </c>
    </row>
    <row r="15" spans="1:2" x14ac:dyDescent="0.35">
      <c r="A15" s="14" t="s">
        <v>30</v>
      </c>
      <c r="B15" s="17">
        <v>105933</v>
      </c>
    </row>
    <row r="16" spans="1:2" x14ac:dyDescent="0.35">
      <c r="A16" s="14" t="s">
        <v>100</v>
      </c>
      <c r="B16" s="17">
        <v>106107</v>
      </c>
    </row>
    <row r="17" spans="1:2" x14ac:dyDescent="0.35">
      <c r="A17" s="14" t="s">
        <v>54</v>
      </c>
      <c r="B17" s="17">
        <v>106230</v>
      </c>
    </row>
    <row r="18" spans="1:2" x14ac:dyDescent="0.35">
      <c r="A18" s="14" t="s">
        <v>52</v>
      </c>
      <c r="B18" s="17">
        <v>108239</v>
      </c>
    </row>
    <row r="19" spans="1:2" x14ac:dyDescent="0.35">
      <c r="A19" s="14" t="s">
        <v>18</v>
      </c>
      <c r="B19" s="17">
        <v>111991</v>
      </c>
    </row>
    <row r="20" spans="1:2" x14ac:dyDescent="0.35">
      <c r="A20" s="14" t="s">
        <v>33</v>
      </c>
      <c r="B20" s="17">
        <v>114447</v>
      </c>
    </row>
    <row r="21" spans="1:2" x14ac:dyDescent="0.35">
      <c r="A21" s="14" t="s">
        <v>28</v>
      </c>
      <c r="B21" s="17">
        <v>115641</v>
      </c>
    </row>
    <row r="22" spans="1:2" x14ac:dyDescent="0.35">
      <c r="A22" s="14" t="s">
        <v>50</v>
      </c>
      <c r="B22" s="17">
        <v>122085</v>
      </c>
    </row>
    <row r="23" spans="1:2" x14ac:dyDescent="0.35">
      <c r="A23" s="14" t="s">
        <v>45</v>
      </c>
      <c r="B23" s="17">
        <v>122821</v>
      </c>
    </row>
    <row r="24" spans="1:2" x14ac:dyDescent="0.35">
      <c r="A24" s="14" t="s">
        <v>2049</v>
      </c>
      <c r="B24" s="3">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4E4C-D616-4426-8309-26FCB0655ECD}">
  <dimension ref="A1:AB42"/>
  <sheetViews>
    <sheetView tabSelected="1" zoomScale="55" zoomScaleNormal="55" workbookViewId="0">
      <selection activeCell="AE33" sqref="AE33"/>
    </sheetView>
  </sheetViews>
  <sheetFormatPr defaultRowHeight="15.5" x14ac:dyDescent="0.35"/>
  <sheetData>
    <row r="1" spans="1:28" x14ac:dyDescent="0.3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row>
    <row r="2" spans="1:28" x14ac:dyDescent="0.3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row>
    <row r="3" spans="1:28" x14ac:dyDescent="0.3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1:28" x14ac:dyDescent="0.3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1:28" x14ac:dyDescent="0.3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1:28" x14ac:dyDescent="0.3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row>
    <row r="7" spans="1:28" x14ac:dyDescent="0.3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row>
    <row r="8" spans="1:28" x14ac:dyDescent="0.3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row>
    <row r="9" spans="1:28" x14ac:dyDescent="0.3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1:28" x14ac:dyDescent="0.3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row>
    <row r="11" spans="1:28"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1:28" x14ac:dyDescent="0.3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1:28"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1:28" x14ac:dyDescent="0.3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1:28"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1:28" x14ac:dyDescent="0.3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1:28"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1:28" x14ac:dyDescent="0.3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1:28"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1:28" x14ac:dyDescent="0.3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1:28"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1:28" x14ac:dyDescent="0.3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1:28"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1:28"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1:28"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1:28"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1:28"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1:28"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1:28"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1:28"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1:28"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1:28"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1:28"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1:28"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1:28" x14ac:dyDescent="0.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1:28" x14ac:dyDescent="0.3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1:28"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1:28" x14ac:dyDescent="0.3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1:28" x14ac:dyDescent="0.3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1:28" x14ac:dyDescent="0.3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1:28" x14ac:dyDescent="0.3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1:28" x14ac:dyDescent="0.3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by trend</vt:lpstr>
      <vt:lpstr>Sales by Region</vt:lpstr>
      <vt:lpstr>Sales by person</vt:lpstr>
      <vt:lpstr>Course share</vt:lpstr>
      <vt:lpstr>Customer Shares</vt:lpstr>
      <vt:lpstr>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ARUNRAJ S</cp:lastModifiedBy>
  <cp:lastPrinted>2021-09-09T16:36:04Z</cp:lastPrinted>
  <dcterms:created xsi:type="dcterms:W3CDTF">2018-08-24T06:50:59Z</dcterms:created>
  <dcterms:modified xsi:type="dcterms:W3CDTF">2022-05-26T11:44:57Z</dcterms:modified>
  <cp:category/>
</cp:coreProperties>
</file>