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ICSE/"/>
    </mc:Choice>
  </mc:AlternateContent>
  <xr:revisionPtr revIDLastSave="0" documentId="13_ncr:1_{60AF50A8-2A46-A34A-8ECB-5379EDDBF9B5}" xr6:coauthVersionLast="45" xr6:coauthVersionMax="47" xr10:uidLastSave="{00000000-0000-0000-0000-000000000000}"/>
  <bookViews>
    <workbookView xWindow="12720" yWindow="4960" windowWidth="25940" windowHeight="157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D8" i="1"/>
  <c r="E8" i="1"/>
  <c r="F8" i="1"/>
  <c r="G8" i="1"/>
  <c r="H8" i="1"/>
  <c r="I8" i="1"/>
  <c r="J8" i="1"/>
  <c r="K8" i="1"/>
  <c r="L8" i="1"/>
  <c r="M8" i="1"/>
  <c r="N8" i="1"/>
  <c r="O8" i="1"/>
  <c r="C8" i="1"/>
  <c r="I16" i="1"/>
  <c r="H16" i="1"/>
  <c r="G16" i="1"/>
  <c r="H9" i="1"/>
  <c r="I9" i="1"/>
  <c r="G9" i="1"/>
  <c r="O16" i="1"/>
  <c r="N16" i="1"/>
  <c r="M16" i="1"/>
  <c r="O9" i="1"/>
  <c r="N9" i="1"/>
  <c r="M9" i="1"/>
  <c r="J9" i="1" l="1"/>
</calcChain>
</file>

<file path=xl/sharedStrings.xml><?xml version="1.0" encoding="utf-8"?>
<sst xmlns="http://schemas.openxmlformats.org/spreadsheetml/2006/main" count="68" uniqueCount="28">
  <si>
    <t>Selection</t>
  </si>
  <si>
    <t>Code Search</t>
  </si>
  <si>
    <t>CC</t>
  </si>
  <si>
    <t>Clustering threshold</t>
  </si>
  <si>
    <t># of neurons</t>
  </si>
  <si>
    <t>Score</t>
  </si>
  <si>
    <t>Neuron reduction</t>
  </si>
  <si>
    <t>Layer Selection</t>
  </si>
  <si>
    <t>Performance delta</t>
  </si>
  <si>
    <t>NA</t>
  </si>
  <si>
    <t>2-1</t>
  </si>
  <si>
    <t>3-1</t>
  </si>
  <si>
    <t>1-1</t>
  </si>
  <si>
    <t>LS+
CC+
LCA</t>
  </si>
  <si>
    <t>0-1</t>
  </si>
  <si>
    <t>0-0</t>
  </si>
  <si>
    <t>0-11</t>
  </si>
  <si>
    <t>0-12</t>
  </si>
  <si>
    <t>CB</t>
  </si>
  <si>
    <t>GCB</t>
  </si>
  <si>
    <t>CGPA</t>
  </si>
  <si>
    <t>UC</t>
  </si>
  <si>
    <t>0-7</t>
  </si>
  <si>
    <t>Diff.</t>
  </si>
  <si>
    <t>Oracle</t>
  </si>
  <si>
    <t>Defect Detection</t>
  </si>
  <si>
    <t>Clone Detection</t>
  </si>
  <si>
    <t>Token Tagging(Python)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</si>
</sst>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 wrapText="1"/>
    </xf>
    <xf numFmtId="10" fontId="16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C2" sqref="C2"/>
    </sheetView>
  </sheetViews>
  <sheetFormatPr baseColWidth="10" defaultRowHeight="16" x14ac:dyDescent="0.2"/>
  <cols>
    <col min="2" max="2" width="22.5" customWidth="1"/>
    <col min="3" max="3" width="10.83203125" customWidth="1"/>
    <col min="4" max="4" width="14.5" bestFit="1" customWidth="1"/>
    <col min="8" max="8" width="15.33203125" customWidth="1"/>
    <col min="14" max="14" width="15.1640625" customWidth="1"/>
  </cols>
  <sheetData>
    <row r="1" spans="1:15" x14ac:dyDescent="0.2">
      <c r="A1" s="2" t="s">
        <v>0</v>
      </c>
      <c r="B1" s="2"/>
      <c r="C1" s="2" t="s">
        <v>27</v>
      </c>
      <c r="D1" s="2"/>
      <c r="E1" s="2"/>
      <c r="F1" s="2"/>
      <c r="G1" s="2" t="s">
        <v>1</v>
      </c>
      <c r="H1" s="2"/>
      <c r="I1" s="2"/>
      <c r="J1" s="2" t="s">
        <v>25</v>
      </c>
      <c r="K1" s="2"/>
      <c r="L1" s="2"/>
      <c r="M1" s="2" t="s">
        <v>26</v>
      </c>
      <c r="N1" s="3"/>
      <c r="O1" s="2"/>
    </row>
    <row r="2" spans="1:15" ht="17" x14ac:dyDescent="0.2">
      <c r="A2" s="2"/>
      <c r="B2" s="2"/>
      <c r="C2" s="2" t="s">
        <v>18</v>
      </c>
      <c r="D2" s="2" t="s">
        <v>19</v>
      </c>
      <c r="E2" s="4" t="s">
        <v>20</v>
      </c>
      <c r="F2" s="2" t="s">
        <v>21</v>
      </c>
      <c r="G2" s="2" t="s">
        <v>18</v>
      </c>
      <c r="H2" s="2" t="s">
        <v>19</v>
      </c>
      <c r="I2" s="2" t="s">
        <v>21</v>
      </c>
      <c r="J2" s="2" t="s">
        <v>18</v>
      </c>
      <c r="K2" s="2" t="s">
        <v>19</v>
      </c>
      <c r="L2" s="2" t="s">
        <v>21</v>
      </c>
      <c r="M2" s="2" t="s">
        <v>18</v>
      </c>
      <c r="N2" s="2" t="s">
        <v>19</v>
      </c>
      <c r="O2" s="2" t="s">
        <v>21</v>
      </c>
    </row>
    <row r="3" spans="1:15" x14ac:dyDescent="0.2">
      <c r="A3" s="2" t="s">
        <v>24</v>
      </c>
      <c r="B3" s="2" t="s">
        <v>4</v>
      </c>
      <c r="C3" s="2">
        <v>9984</v>
      </c>
      <c r="D3" s="2">
        <v>9984</v>
      </c>
      <c r="E3" s="4">
        <v>9984</v>
      </c>
      <c r="F3" s="4">
        <v>9984</v>
      </c>
      <c r="G3" s="4">
        <v>9984</v>
      </c>
      <c r="H3" s="4">
        <v>9984</v>
      </c>
      <c r="I3" s="4">
        <v>9984</v>
      </c>
      <c r="J3" s="4">
        <v>9984</v>
      </c>
      <c r="K3" s="4">
        <v>9984</v>
      </c>
      <c r="L3" s="4">
        <v>9984</v>
      </c>
      <c r="M3" s="4">
        <v>9984</v>
      </c>
      <c r="N3" s="4">
        <v>9984</v>
      </c>
      <c r="O3" s="4">
        <v>9984</v>
      </c>
    </row>
    <row r="4" spans="1:15" x14ac:dyDescent="0.2">
      <c r="A4" s="2"/>
      <c r="B4" s="2" t="s">
        <v>5</v>
      </c>
      <c r="C4" s="5">
        <v>0.91459999999999997</v>
      </c>
      <c r="D4" s="5">
        <v>0.89290000000000003</v>
      </c>
      <c r="E4" s="6">
        <v>0.83579999999999999</v>
      </c>
      <c r="F4" s="5">
        <v>0.96009999999999995</v>
      </c>
      <c r="G4" s="5">
        <v>0.54139999999999999</v>
      </c>
      <c r="H4" s="5">
        <v>0.4652</v>
      </c>
      <c r="I4" s="5">
        <v>0.50990000000000002</v>
      </c>
      <c r="J4" s="5">
        <v>0.64019999999999999</v>
      </c>
      <c r="K4" s="5">
        <v>0.63870000000000005</v>
      </c>
      <c r="L4" s="5">
        <v>0.66800000000000004</v>
      </c>
      <c r="M4" s="2">
        <v>0.80500000000000005</v>
      </c>
      <c r="N4" s="2">
        <v>0.80500000000000005</v>
      </c>
      <c r="O4" s="2">
        <v>0.82799999999999996</v>
      </c>
    </row>
    <row r="5" spans="1:15" x14ac:dyDescent="0.2">
      <c r="A5" s="2" t="s">
        <v>2</v>
      </c>
      <c r="B5" s="2" t="s">
        <v>3</v>
      </c>
      <c r="C5" s="2">
        <v>0.5</v>
      </c>
      <c r="D5" s="2" t="s">
        <v>9</v>
      </c>
      <c r="E5" s="2">
        <v>0.7</v>
      </c>
      <c r="F5" s="2">
        <v>0.4</v>
      </c>
      <c r="G5" s="2">
        <v>0.9</v>
      </c>
      <c r="H5" s="2">
        <v>0.5</v>
      </c>
      <c r="I5" s="2">
        <v>0.8</v>
      </c>
      <c r="J5" s="2">
        <v>0.7</v>
      </c>
      <c r="K5" s="2">
        <v>0.7</v>
      </c>
      <c r="L5" s="2">
        <v>0.2</v>
      </c>
      <c r="M5" s="2">
        <v>0.6</v>
      </c>
      <c r="N5" s="2">
        <v>0.4</v>
      </c>
      <c r="O5" s="2">
        <v>0.8</v>
      </c>
    </row>
    <row r="6" spans="1:15" x14ac:dyDescent="0.2">
      <c r="A6" s="2"/>
      <c r="B6" s="2" t="s">
        <v>4</v>
      </c>
      <c r="C6" s="2">
        <v>3229</v>
      </c>
      <c r="D6" s="2">
        <v>9984</v>
      </c>
      <c r="E6" s="2">
        <v>644</v>
      </c>
      <c r="F6" s="2">
        <v>3406</v>
      </c>
      <c r="G6" s="2">
        <v>768</v>
      </c>
      <c r="H6" s="2">
        <v>1454</v>
      </c>
      <c r="I6" s="2">
        <v>768</v>
      </c>
      <c r="J6" s="2">
        <v>1742</v>
      </c>
      <c r="K6" s="2">
        <v>2555</v>
      </c>
      <c r="L6" s="2">
        <v>8890</v>
      </c>
      <c r="M6" s="2">
        <v>2264</v>
      </c>
      <c r="N6" s="2">
        <v>6124</v>
      </c>
      <c r="O6" s="2">
        <v>901</v>
      </c>
    </row>
    <row r="7" spans="1:15" x14ac:dyDescent="0.2">
      <c r="A7" s="2"/>
      <c r="B7" s="2" t="s">
        <v>5</v>
      </c>
      <c r="C7" s="5">
        <v>0.94930000000000003</v>
      </c>
      <c r="D7" s="5">
        <v>0.98209999999999997</v>
      </c>
      <c r="E7" s="7">
        <v>0.98799999999999999</v>
      </c>
      <c r="F7" s="5">
        <v>0.99029999999999996</v>
      </c>
      <c r="G7" s="5">
        <v>0.55459999999999998</v>
      </c>
      <c r="H7" s="5">
        <v>0.53480000000000005</v>
      </c>
      <c r="I7" s="5">
        <v>0.5232</v>
      </c>
      <c r="J7" s="5">
        <v>0.6552</v>
      </c>
      <c r="K7" s="5">
        <v>0.64349999999999996</v>
      </c>
      <c r="L7" s="5">
        <v>0.67020000000000002</v>
      </c>
      <c r="M7" s="8">
        <v>0.82199999999999995</v>
      </c>
      <c r="N7" s="8">
        <v>0.80100000000000005</v>
      </c>
      <c r="O7" s="8">
        <v>0.80500000000000005</v>
      </c>
    </row>
    <row r="8" spans="1:15" x14ac:dyDescent="0.2">
      <c r="A8" s="2"/>
      <c r="B8" s="2" t="s">
        <v>23</v>
      </c>
      <c r="C8" s="5">
        <f>C7-C4</f>
        <v>3.4700000000000064E-2</v>
      </c>
      <c r="D8" s="5">
        <f t="shared" ref="D8:O8" si="0">D7-D4</f>
        <v>8.9199999999999946E-2</v>
      </c>
      <c r="E8" s="5">
        <f t="shared" si="0"/>
        <v>0.1522</v>
      </c>
      <c r="F8" s="5">
        <f t="shared" si="0"/>
        <v>3.0200000000000005E-2</v>
      </c>
      <c r="G8" s="5">
        <f t="shared" si="0"/>
        <v>1.319999999999999E-2</v>
      </c>
      <c r="H8" s="5">
        <f t="shared" si="0"/>
        <v>6.9600000000000051E-2</v>
      </c>
      <c r="I8" s="5">
        <f t="shared" si="0"/>
        <v>1.3299999999999979E-2</v>
      </c>
      <c r="J8" s="5">
        <f t="shared" si="0"/>
        <v>1.5000000000000013E-2</v>
      </c>
      <c r="K8" s="5">
        <f t="shared" si="0"/>
        <v>4.7999999999999154E-3</v>
      </c>
      <c r="L8" s="5">
        <f t="shared" si="0"/>
        <v>2.1999999999999797E-3</v>
      </c>
      <c r="M8" s="8">
        <f t="shared" si="0"/>
        <v>1.6999999999999904E-2</v>
      </c>
      <c r="N8" s="8">
        <f t="shared" si="0"/>
        <v>-4.0000000000000036E-3</v>
      </c>
      <c r="O8" s="8">
        <f t="shared" si="0"/>
        <v>-2.2999999999999909E-2</v>
      </c>
    </row>
    <row r="9" spans="1:15" x14ac:dyDescent="0.2">
      <c r="A9" s="2"/>
      <c r="B9" s="2" t="s">
        <v>6</v>
      </c>
      <c r="C9" s="5">
        <v>0.67659999999999998</v>
      </c>
      <c r="D9" s="5">
        <v>0</v>
      </c>
      <c r="E9" s="7">
        <v>0.9355</v>
      </c>
      <c r="F9" s="5">
        <v>0.65890000000000004</v>
      </c>
      <c r="G9" s="5">
        <f>1-G6/G3</f>
        <v>0.92307692307692313</v>
      </c>
      <c r="H9" s="5">
        <f t="shared" ref="H9:I9" si="1">1-H6/H3</f>
        <v>0.85436698717948723</v>
      </c>
      <c r="I9" s="5">
        <f t="shared" si="1"/>
        <v>0.92307692307692313</v>
      </c>
      <c r="J9" s="5">
        <f>1-J6/J3</f>
        <v>0.82552083333333337</v>
      </c>
      <c r="K9" s="5">
        <v>0.74409999999999998</v>
      </c>
      <c r="L9" s="5">
        <v>0.1096</v>
      </c>
      <c r="M9" s="5">
        <f>1-M6/M3</f>
        <v>0.77323717948717952</v>
      </c>
      <c r="N9" s="5">
        <f>1-N6/N3</f>
        <v>0.38661858974358976</v>
      </c>
      <c r="O9" s="5">
        <f>1-O6/O3</f>
        <v>0.90975560897435903</v>
      </c>
    </row>
    <row r="10" spans="1:15" ht="51" x14ac:dyDescent="0.2">
      <c r="A10" s="4" t="s">
        <v>13</v>
      </c>
      <c r="B10" s="2" t="s">
        <v>7</v>
      </c>
      <c r="C10" s="2" t="s">
        <v>14</v>
      </c>
      <c r="D10" s="2" t="s">
        <v>15</v>
      </c>
      <c r="E10" s="2" t="s">
        <v>14</v>
      </c>
      <c r="F10" s="2" t="s">
        <v>15</v>
      </c>
      <c r="G10" s="2" t="s">
        <v>14</v>
      </c>
      <c r="H10" s="9" t="s">
        <v>14</v>
      </c>
      <c r="I10" s="9" t="s">
        <v>14</v>
      </c>
      <c r="J10" s="2" t="s">
        <v>16</v>
      </c>
      <c r="K10" s="2" t="s">
        <v>17</v>
      </c>
      <c r="L10" s="2" t="s">
        <v>17</v>
      </c>
      <c r="M10" s="2" t="s">
        <v>22</v>
      </c>
      <c r="N10" s="9" t="s">
        <v>16</v>
      </c>
      <c r="O10" s="9" t="s">
        <v>17</v>
      </c>
    </row>
    <row r="11" spans="1:15" x14ac:dyDescent="0.2">
      <c r="A11" s="2"/>
      <c r="B11" s="2" t="s">
        <v>8</v>
      </c>
      <c r="C11" s="9" t="s">
        <v>10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12</v>
      </c>
      <c r="I11" s="9" t="s">
        <v>10</v>
      </c>
      <c r="J11" s="9" t="s">
        <v>10</v>
      </c>
      <c r="K11" s="9" t="s">
        <v>12</v>
      </c>
      <c r="L11" s="9" t="s">
        <v>10</v>
      </c>
      <c r="M11" s="9" t="s">
        <v>10</v>
      </c>
      <c r="N11" s="9" t="s">
        <v>11</v>
      </c>
      <c r="O11" s="9" t="s">
        <v>11</v>
      </c>
    </row>
    <row r="12" spans="1:15" x14ac:dyDescent="0.2">
      <c r="A12" s="2"/>
      <c r="B12" s="2" t="s">
        <v>3</v>
      </c>
      <c r="C12" s="2" t="s">
        <v>9</v>
      </c>
      <c r="D12" s="2" t="s">
        <v>9</v>
      </c>
      <c r="E12" s="2" t="s">
        <v>9</v>
      </c>
      <c r="F12" s="2">
        <v>0.3</v>
      </c>
      <c r="G12" s="2">
        <v>0.9</v>
      </c>
      <c r="H12" s="2">
        <v>0.1</v>
      </c>
      <c r="I12" s="2">
        <v>0.1</v>
      </c>
      <c r="J12" s="2" t="s">
        <v>9</v>
      </c>
      <c r="K12" s="2">
        <v>0.3</v>
      </c>
      <c r="L12" s="2">
        <v>0.1</v>
      </c>
      <c r="M12" s="2">
        <v>0.4</v>
      </c>
      <c r="N12" s="2" t="s">
        <v>9</v>
      </c>
      <c r="O12" s="2" t="s">
        <v>9</v>
      </c>
    </row>
    <row r="13" spans="1:15" x14ac:dyDescent="0.2">
      <c r="A13" s="2"/>
      <c r="B13" s="2" t="s">
        <v>4</v>
      </c>
      <c r="C13" s="2">
        <v>29</v>
      </c>
      <c r="D13" s="2">
        <v>49</v>
      </c>
      <c r="E13" s="2">
        <v>9</v>
      </c>
      <c r="F13" s="2">
        <v>199</v>
      </c>
      <c r="G13" s="12">
        <v>399</v>
      </c>
      <c r="H13" s="2">
        <v>399</v>
      </c>
      <c r="I13" s="2">
        <v>499</v>
      </c>
      <c r="J13" s="2">
        <v>99</v>
      </c>
      <c r="K13" s="2">
        <v>399</v>
      </c>
      <c r="L13" s="2">
        <v>29</v>
      </c>
      <c r="M13" s="2">
        <v>19</v>
      </c>
      <c r="N13" s="2">
        <v>19</v>
      </c>
      <c r="O13" s="2">
        <v>99</v>
      </c>
    </row>
    <row r="14" spans="1:15" x14ac:dyDescent="0.2">
      <c r="A14" s="2"/>
      <c r="B14" s="2" t="s">
        <v>5</v>
      </c>
      <c r="C14" s="7">
        <v>0.94179999999999997</v>
      </c>
      <c r="D14" s="7">
        <v>0.89590000000000003</v>
      </c>
      <c r="E14" s="10">
        <v>0.87</v>
      </c>
      <c r="F14" s="7">
        <v>0.99029999999999996</v>
      </c>
      <c r="G14" s="7">
        <v>0.53810000000000002</v>
      </c>
      <c r="H14" s="7">
        <v>0.53310000000000002</v>
      </c>
      <c r="I14" s="7">
        <v>0.5232</v>
      </c>
      <c r="J14" s="7">
        <v>0.65149999999999997</v>
      </c>
      <c r="K14" s="7">
        <v>0.63649999999999995</v>
      </c>
      <c r="L14" s="7">
        <v>0.65559999999999996</v>
      </c>
      <c r="M14" s="14">
        <v>0.79800000000000004</v>
      </c>
      <c r="N14" s="14">
        <v>0.81399999999999995</v>
      </c>
      <c r="O14" s="14">
        <v>0.83099999999999996</v>
      </c>
    </row>
    <row r="15" spans="1:15" x14ac:dyDescent="0.2">
      <c r="A15" s="2"/>
      <c r="B15" s="2" t="s">
        <v>23</v>
      </c>
      <c r="C15" s="11">
        <f>C14-C4</f>
        <v>2.7200000000000002E-2</v>
      </c>
      <c r="D15" s="11">
        <f t="shared" ref="D15:O15" si="2">D14-D4</f>
        <v>3.0000000000000027E-3</v>
      </c>
      <c r="E15" s="11">
        <f t="shared" si="2"/>
        <v>3.4200000000000008E-2</v>
      </c>
      <c r="F15" s="11">
        <f t="shared" si="2"/>
        <v>3.0200000000000005E-2</v>
      </c>
      <c r="G15" s="11">
        <f t="shared" si="2"/>
        <v>-3.2999999999999696E-3</v>
      </c>
      <c r="H15" s="11">
        <f t="shared" si="2"/>
        <v>6.7900000000000016E-2</v>
      </c>
      <c r="I15" s="11">
        <f t="shared" si="2"/>
        <v>1.3299999999999979E-2</v>
      </c>
      <c r="J15" s="11">
        <f t="shared" si="2"/>
        <v>1.1299999999999977E-2</v>
      </c>
      <c r="K15" s="11">
        <f t="shared" si="2"/>
        <v>-2.2000000000000908E-3</v>
      </c>
      <c r="L15" s="11">
        <f t="shared" si="2"/>
        <v>-1.2400000000000078E-2</v>
      </c>
      <c r="M15" s="13">
        <f t="shared" si="2"/>
        <v>-7.0000000000000062E-3</v>
      </c>
      <c r="N15" s="13">
        <f t="shared" si="2"/>
        <v>8.999999999999897E-3</v>
      </c>
      <c r="O15" s="13">
        <f t="shared" si="2"/>
        <v>3.0000000000000027E-3</v>
      </c>
    </row>
    <row r="16" spans="1:15" x14ac:dyDescent="0.2">
      <c r="A16" s="2"/>
      <c r="B16" s="2" t="s">
        <v>6</v>
      </c>
      <c r="C16" s="7">
        <v>0.99709999999999999</v>
      </c>
      <c r="D16" s="7">
        <v>0.99509999999999998</v>
      </c>
      <c r="E16" s="5">
        <v>0.99909999999999999</v>
      </c>
      <c r="F16" s="7">
        <v>0.98009999999999997</v>
      </c>
      <c r="G16" s="7">
        <f>1-G13/G3</f>
        <v>0.96003605769230771</v>
      </c>
      <c r="H16" s="7">
        <f>1-H13/H3</f>
        <v>0.96003605769230771</v>
      </c>
      <c r="I16" s="7">
        <f>1-I13/I3</f>
        <v>0.95002003205128205</v>
      </c>
      <c r="J16" s="7">
        <v>0.99009999999999998</v>
      </c>
      <c r="K16" s="7">
        <v>0.96</v>
      </c>
      <c r="L16" s="7">
        <v>0.99709999999999999</v>
      </c>
      <c r="M16" s="7">
        <f>1-M13/M3</f>
        <v>0.99809695512820518</v>
      </c>
      <c r="N16" s="7">
        <f>1-N13/N3</f>
        <v>0.99809695512820518</v>
      </c>
      <c r="O16" s="7">
        <f>1-O13/O3</f>
        <v>0.99008413461538458</v>
      </c>
    </row>
    <row r="18" spans="3:15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2023-04-18T15:41:04Z</dcterms:modified>
</cp:coreProperties>
</file>