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structions" state="visible" r:id="rId3"/>
    <sheet sheetId="2" name="Team_Status" state="visible" r:id="rId4"/>
    <sheet sheetId="3" name="Individual_Status" state="visible" r:id="rId5"/>
  </sheets>
  <definedNames/>
  <calcPr/>
</workbook>
</file>

<file path=xl/sharedStrings.xml><?xml version="1.0" encoding="utf-8"?>
<sst xmlns="http://schemas.openxmlformats.org/spreadsheetml/2006/main">
  <si>
    <t>TEAM NAME</t>
  </si>
  <si>
    <t>SSAD 46</t>
  </si>
  <si>
    <t>PROJECT NAME</t>
  </si>
  <si>
    <t>Surrogate City Finder Tool</t>
  </si>
  <si>
    <t>PROJECT MENTOR</t>
  </si>
  <si>
    <t>Dr Vishal Garg</t>
  </si>
  <si>
    <t>TEAM MEMBERS</t>
  </si>
  <si>
    <t>Arushi Vashist</t>
  </si>
  <si>
    <t>Akanksha</t>
  </si>
  <si>
    <t>Ayush Tripathi</t>
  </si>
  <si>
    <t>Dhruva Das</t>
  </si>
  <si>
    <t>Siddharth Bhatore</t>
  </si>
  <si>
    <t>Activity Name</t>
  </si>
  <si>
    <t>Type</t>
  </si>
  <si>
    <t>Responsible</t>
  </si>
  <si>
    <t>Estimated Team Hours</t>
  </si>
  <si>
    <t>Actual Hours</t>
  </si>
  <si>
    <t>Status</t>
  </si>
  <si>
    <t>Comments</t>
  </si>
  <si>
    <t>Estimation error</t>
  </si>
  <si>
    <t>Estimation error %</t>
  </si>
  <si>
    <t>Week 6 (sept 8- sept 14)</t>
  </si>
  <si>
    <t>Learn ROR</t>
  </si>
  <si>
    <t>Preparation</t>
  </si>
  <si>
    <t>All</t>
  </si>
  <si>
    <t>Ongoing</t>
  </si>
  <si>
    <t>Role preferences</t>
  </si>
  <si>
    <t>Coordination</t>
  </si>
  <si>
    <t>All</t>
  </si>
  <si>
    <t>Done</t>
  </si>
  <si>
    <t>Bitbucket Repository</t>
  </si>
  <si>
    <t>Preparation</t>
  </si>
  <si>
    <t>All</t>
  </si>
  <si>
    <t>Done</t>
  </si>
  <si>
    <t>Develop Project plan Document</t>
  </si>
  <si>
    <t>Documentation</t>
  </si>
  <si>
    <t>Siddharth</t>
  </si>
  <si>
    <t>Done</t>
  </si>
  <si>
    <t>Meet and Discuss requirements with client</t>
  </si>
  <si>
    <t>Preparation</t>
  </si>
  <si>
    <t>All</t>
  </si>
  <si>
    <t>Done</t>
  </si>
  <si>
    <t>Research Technology</t>
  </si>
  <si>
    <t>Preparation</t>
  </si>
  <si>
    <t>Arushi</t>
  </si>
  <si>
    <t>Ongoing</t>
  </si>
  <si>
    <t>Project synopsis writeup</t>
  </si>
  <si>
    <t>Documentation</t>
  </si>
  <si>
    <t>Dhruva</t>
  </si>
  <si>
    <t>Done</t>
  </si>
  <si>
    <t>Identify role owners</t>
  </si>
  <si>
    <t>Preparation</t>
  </si>
  <si>
    <t>Ayush</t>
  </si>
  <si>
    <t>Done</t>
  </si>
  <si>
    <t>Team Meeting</t>
  </si>
  <si>
    <t>Coordination</t>
  </si>
  <si>
    <t>All</t>
  </si>
  <si>
    <t>Done</t>
  </si>
  <si>
    <t>Status tracker</t>
  </si>
  <si>
    <t>Documentation</t>
  </si>
  <si>
    <t>All</t>
  </si>
  <si>
    <t>Done</t>
  </si>
  <si>
    <t>Week 7 (sept 15 - sept  21)</t>
  </si>
  <si>
    <t>Learn ROR</t>
  </si>
  <si>
    <t>Preparation</t>
  </si>
  <si>
    <t>All</t>
  </si>
  <si>
    <t>Ongoing</t>
  </si>
  <si>
    <t>Testing Google Map APIs For Project</t>
  </si>
  <si>
    <t>Testing</t>
  </si>
  <si>
    <t>Arushi</t>
  </si>
  <si>
    <t>Ongoing</t>
  </si>
  <si>
    <t>Software Requirements Specification Document</t>
  </si>
  <si>
    <t>Requirements</t>
  </si>
  <si>
    <t>Siddharth, Dhruv</t>
  </si>
  <si>
    <t>Done</t>
  </si>
  <si>
    <t>Get Weather Data for Project</t>
  </si>
  <si>
    <t>Development</t>
  </si>
  <si>
    <t>Akanksha</t>
  </si>
  <si>
    <t>Done</t>
  </si>
  <si>
    <t>Start Implementing Project</t>
  </si>
  <si>
    <t>Interfaces</t>
  </si>
  <si>
    <t>Arushi,Dhruva</t>
  </si>
  <si>
    <t>Planned</t>
  </si>
  <si>
    <t>Team Meeting</t>
  </si>
  <si>
    <t>Coordination</t>
  </si>
  <si>
    <t>Dhruva,Siddharth,Ayush</t>
  </si>
  <si>
    <t>Done</t>
  </si>
  <si>
    <t>Status Tracker</t>
  </si>
  <si>
    <t>Documentation</t>
  </si>
  <si>
    <t>All</t>
  </si>
  <si>
    <t>Done</t>
  </si>
  <si>
    <t>Week 8 (sept 22- sept 28)</t>
  </si>
  <si>
    <t>Learn ROR</t>
  </si>
  <si>
    <t>Preparation</t>
  </si>
  <si>
    <t>All</t>
  </si>
  <si>
    <t>Ongoing</t>
  </si>
  <si>
    <t>Authentication</t>
  </si>
  <si>
    <t>Development</t>
  </si>
  <si>
    <t>Ayush</t>
  </si>
  <si>
    <t>Basic Complete</t>
  </si>
  <si>
    <t>Merge Codes</t>
  </si>
  <si>
    <t>Merge</t>
  </si>
  <si>
    <t>Siddharth</t>
  </si>
  <si>
    <t>Done</t>
  </si>
  <si>
    <t>Marking cities</t>
  </si>
  <si>
    <t>Development</t>
  </si>
  <si>
    <t>Arushi, Dhruv</t>
  </si>
  <si>
    <t>Ongoing</t>
  </si>
  <si>
    <t>Team Meeting</t>
  </si>
  <si>
    <t>Coordination</t>
  </si>
  <si>
    <t>Arushi, Siddharth, Ayush</t>
  </si>
  <si>
    <t>Done</t>
  </si>
  <si>
    <t>Status Tracker</t>
  </si>
  <si>
    <t>Documentation</t>
  </si>
  <si>
    <t>All</t>
  </si>
  <si>
    <t>Done</t>
  </si>
  <si>
    <t>Plan Document</t>
  </si>
  <si>
    <t>Documentation</t>
  </si>
  <si>
    <t>Akanksha</t>
  </si>
  <si>
    <t>Done</t>
  </si>
  <si>
    <t>Week 9(Sept 29 – Oct 5)</t>
  </si>
  <si>
    <t>Learn ROR</t>
  </si>
  <si>
    <t>Preparation</t>
  </si>
  <si>
    <t>All</t>
  </si>
  <si>
    <t>Ongoing</t>
  </si>
  <si>
    <t>Plotting Cities</t>
  </si>
  <si>
    <t>Development</t>
  </si>
  <si>
    <t>Arushi, Siddharth</t>
  </si>
  <si>
    <t>Ongoing</t>
  </si>
  <si>
    <t>User interface</t>
  </si>
  <si>
    <t>Development</t>
  </si>
  <si>
    <t>Ayush, Dhruv</t>
  </si>
  <si>
    <t>Ongoing</t>
  </si>
  <si>
    <t>Design Document</t>
  </si>
  <si>
    <t>Documentation</t>
  </si>
  <si>
    <t>Siddharth, Akanksha</t>
  </si>
  <si>
    <t>Done</t>
  </si>
  <si>
    <t>Status Tracker</t>
  </si>
  <si>
    <t>Documentation</t>
  </si>
  <si>
    <t>All</t>
  </si>
  <si>
    <t>Done</t>
  </si>
  <si>
    <t>Team Meeting</t>
  </si>
  <si>
    <t>Coordination</t>
  </si>
  <si>
    <t>All</t>
  </si>
  <si>
    <t>Done</t>
  </si>
  <si>
    <t>Week 10(Oct 6  - Oct 12) </t>
  </si>
  <si>
    <t>City Database making</t>
  </si>
  <si>
    <t>Development</t>
  </si>
  <si>
    <t>Arushi, Akanksha</t>
  </si>
  <si>
    <t>Done</t>
  </si>
  <si>
    <t>Search cities based on parameters</t>
  </si>
  <si>
    <t>Development</t>
  </si>
  <si>
    <t>Arushi, Akanksha</t>
  </si>
  <si>
    <t>Ongoing</t>
  </si>
  <si>
    <t>User Interface</t>
  </si>
  <si>
    <t>Development</t>
  </si>
  <si>
    <t>Ayush, Dhruv, Siddharth</t>
  </si>
  <si>
    <t>Ongoing</t>
  </si>
  <si>
    <t>Google map API</t>
  </si>
  <si>
    <t>Development</t>
  </si>
  <si>
    <t>Siddharth</t>
  </si>
  <si>
    <t>Ongoing</t>
  </si>
  <si>
    <t>Status Tracker</t>
  </si>
  <si>
    <t>Documentation</t>
  </si>
  <si>
    <t>All</t>
  </si>
  <si>
    <t>Done</t>
  </si>
  <si>
    <t>Revising docs</t>
  </si>
  <si>
    <t>Documentation</t>
  </si>
  <si>
    <t>Siddharth, Dhruv</t>
  </si>
  <si>
    <t>Done</t>
  </si>
  <si>
    <t>Team meeting</t>
  </si>
  <si>
    <t>Coordination</t>
  </si>
  <si>
    <t>All</t>
  </si>
  <si>
    <t>Done</t>
  </si>
  <si>
    <t>Presentation Preparation</t>
  </si>
  <si>
    <t>Preparation</t>
  </si>
  <si>
    <t>All</t>
  </si>
  <si>
    <t>Done</t>
  </si>
  <si>
    <t>Week 11</t>
  </si>
  <si>
    <t>Week 12</t>
  </si>
  <si>
    <t>Week 13</t>
  </si>
  <si>
    <t>Week 14</t>
  </si>
  <si>
    <t>Week 15</t>
  </si>
  <si>
    <t>Week 16</t>
  </si>
  <si>
    <t>Week 17</t>
  </si>
  <si>
    <t>SSAD_46</t>
  </si>
  <si>
    <t>SURROGATE CITY</t>
  </si>
  <si>
    <t>DR. VISHAL GARG</t>
  </si>
  <si>
    <t>Actvities</t>
  </si>
  <si>
    <t>ARUSHI VASHIST</t>
  </si>
  <si>
    <t>AKANKSHA</t>
  </si>
  <si>
    <t>SIDDHARTH</t>
  </si>
  <si>
    <t>AYUSH TRIPATHI</t>
  </si>
  <si>
    <t>DHRUVA DAS</t>
  </si>
  <si>
    <t>Estimated Total Hours</t>
  </si>
  <si>
    <t>Actual Total Hours</t>
  </si>
  <si>
    <t>Estimated Time</t>
  </si>
  <si>
    <t>Actual Time Spent</t>
  </si>
  <si>
    <t>Estimated Time</t>
  </si>
  <si>
    <t>Actual Time Spent</t>
  </si>
  <si>
    <t>Estimated Time</t>
  </si>
  <si>
    <t>Actual Time Spent</t>
  </si>
  <si>
    <t>Estimated Time</t>
  </si>
  <si>
    <t>Actual Time Spent</t>
  </si>
  <si>
    <t>Estimated Time</t>
  </si>
  <si>
    <t>Actual Time Spent</t>
  </si>
  <si>
    <t>Learning basics of ROR</t>
  </si>
  <si>
    <t>2-3 hours</t>
  </si>
  <si>
    <t>2-3 hours</t>
  </si>
  <si>
    <t>4-5 hours</t>
  </si>
  <si>
    <t>3-4 hours</t>
  </si>
  <si>
    <t>3-4 hours</t>
  </si>
  <si>
    <t>4 1/2 - 5 hours</t>
  </si>
  <si>
    <t>3-4 hours</t>
  </si>
  <si>
    <t>4-4 1/2 hours</t>
  </si>
  <si>
    <t>15-20 hours</t>
  </si>
  <si>
    <t>1 hour</t>
  </si>
  <si>
    <t>1 hour</t>
  </si>
  <si>
    <t>1 hour</t>
  </si>
  <si>
    <t>1 hour</t>
  </si>
  <si>
    <t>1 hour</t>
  </si>
  <si>
    <t>1 hour</t>
  </si>
  <si>
    <t>1 hour</t>
  </si>
  <si>
    <t>1 hour</t>
  </si>
  <si>
    <t>5 hours</t>
  </si>
  <si>
    <t>30 minutes</t>
  </si>
  <si>
    <t>45 minutes</t>
  </si>
  <si>
    <t>45 minutes</t>
  </si>
  <si>
    <t>45 minutes</t>
  </si>
  <si>
    <t>45 minutes</t>
  </si>
  <si>
    <t>45 minutes</t>
  </si>
  <si>
    <t>45 minutes</t>
  </si>
  <si>
    <t>30 minutes</t>
  </si>
  <si>
    <t>3 hours 30 minutes</t>
  </si>
  <si>
    <t>30 minutes</t>
  </si>
  <si>
    <t>30 minutes</t>
  </si>
  <si>
    <t>30 minutes</t>
  </si>
  <si>
    <t>30 minutes</t>
  </si>
  <si>
    <t>30 minutes</t>
  </si>
  <si>
    <t>40 minutes</t>
  </si>
  <si>
    <t>30 minutes</t>
  </si>
  <si>
    <t>45 minutes</t>
  </si>
  <si>
    <t>2 hours 30 minutes</t>
  </si>
  <si>
    <t>1 hour</t>
  </si>
  <si>
    <t>1 hour</t>
  </si>
  <si>
    <t>1 hour</t>
  </si>
  <si>
    <t>1.5 hour</t>
  </si>
  <si>
    <t>1 hour</t>
  </si>
  <si>
    <t>1 hour</t>
  </si>
  <si>
    <t>1 hour</t>
  </si>
  <si>
    <t>1 hour 30 min</t>
  </si>
  <si>
    <t>2 hours 30 minutes</t>
  </si>
  <si>
    <t>1 hour</t>
  </si>
  <si>
    <t>1 hour</t>
  </si>
  <si>
    <t>1 hour</t>
  </si>
  <si>
    <t>1 hour</t>
  </si>
  <si>
    <t>1 hour</t>
  </si>
  <si>
    <t>1 hour</t>
  </si>
  <si>
    <t>1 hour</t>
  </si>
  <si>
    <t>1 hour</t>
  </si>
  <si>
    <t>2 hours 30 minutes</t>
  </si>
  <si>
    <t>1 hours</t>
  </si>
  <si>
    <t>2 hours</t>
  </si>
  <si>
    <t>3 hours</t>
  </si>
  <si>
    <t>2 hour</t>
  </si>
  <si>
    <t>1 hour and 30 minutes</t>
  </si>
  <si>
    <t>4-5 hours</t>
  </si>
  <si>
    <t>3 hours</t>
  </si>
  <si>
    <t>4 hours</t>
  </si>
  <si>
    <t>10 hours 30 minutes</t>
  </si>
  <si>
    <t>40 minutes</t>
  </si>
  <si>
    <t>50-55 minutes</t>
  </si>
  <si>
    <t>1 hour</t>
  </si>
  <si>
    <t>45 minutes</t>
  </si>
  <si>
    <t>45 minutes</t>
  </si>
  <si>
    <t>1 hour</t>
  </si>
  <si>
    <t>45 minutes</t>
  </si>
  <si>
    <t>1 hour</t>
  </si>
  <si>
    <t>4 hours 15 minutes to 4 hours 20 minutes</t>
  </si>
  <si>
    <t>20 minutes</t>
  </si>
  <si>
    <t>20 minutes</t>
  </si>
  <si>
    <t>20 minutes</t>
  </si>
  <si>
    <t>20 minutes</t>
  </si>
  <si>
    <t>30 minutes</t>
  </si>
  <si>
    <t>30 minutes</t>
  </si>
  <si>
    <t>20 minutes</t>
  </si>
  <si>
    <t>20 minutes</t>
  </si>
  <si>
    <t>1 hour 50 minutes</t>
  </si>
  <si>
    <t>45 minutes</t>
  </si>
  <si>
    <t>45 minutes</t>
  </si>
  <si>
    <t>45 minutes</t>
  </si>
  <si>
    <t>45 minutes</t>
  </si>
  <si>
    <t>45 minutes</t>
  </si>
  <si>
    <t>45 minutes</t>
  </si>
  <si>
    <t>45 minutes</t>
  </si>
  <si>
    <t>1 hour</t>
  </si>
  <si>
    <t>3 hours 45 minutes</t>
  </si>
  <si>
    <t>15 minutes</t>
  </si>
  <si>
    <t>15 minutes</t>
  </si>
  <si>
    <t>15 minutes</t>
  </si>
  <si>
    <t>45 minutes</t>
  </si>
  <si>
    <t>15 minutes</t>
  </si>
  <si>
    <t>15 minutes</t>
  </si>
  <si>
    <t>15 minutes</t>
  </si>
  <si>
    <t>30 minutes</t>
  </si>
  <si>
    <t>1 hour 15 minutes</t>
  </si>
  <si>
    <t>Learning basics of ROR</t>
  </si>
  <si>
    <t>2-3 Hours</t>
  </si>
  <si>
    <t>4-5 Hours</t>
  </si>
  <si>
    <t>2-3 Hours</t>
  </si>
  <si>
    <t>4-5 hours</t>
  </si>
  <si>
    <t>2-3 hours</t>
  </si>
  <si>
    <t>4-5 hours</t>
  </si>
  <si>
    <t>3-4 hours</t>
  </si>
  <si>
    <t>7-8 hours</t>
  </si>
  <si>
    <t>3-4 hours</t>
  </si>
  <si>
    <t>4-5 hours</t>
  </si>
  <si>
    <t>Testing Google Map API</t>
  </si>
  <si>
    <t>5-6 Hours</t>
  </si>
  <si>
    <t>8 Hours</t>
  </si>
  <si>
    <t>1 Hour</t>
  </si>
  <si>
    <t>1 Hour</t>
  </si>
  <si>
    <t>Fetching Data Files</t>
  </si>
  <si>
    <t>1 Hours</t>
  </si>
  <si>
    <t>1 Hour</t>
  </si>
  <si>
    <t>2-3 Hours</t>
  </si>
  <si>
    <t>4-5 hours</t>
  </si>
  <si>
    <t>1 hour</t>
  </si>
  <si>
    <t>2 hours</t>
  </si>
  <si>
    <t>1-2 hours</t>
  </si>
  <si>
    <t>2 hours</t>
  </si>
  <si>
    <t>Making Database</t>
  </si>
  <si>
    <t>1 Hours</t>
  </si>
  <si>
    <t>-</t>
  </si>
  <si>
    <t>2 hours</t>
  </si>
  <si>
    <t>Refining knowledge of requirements</t>
  </si>
  <si>
    <t>2 Hours</t>
  </si>
  <si>
    <t>2 Hours</t>
  </si>
  <si>
    <t>2 Hours</t>
  </si>
  <si>
    <t>2 Hours</t>
  </si>
  <si>
    <t>2 hours</t>
  </si>
  <si>
    <t>3 hours</t>
  </si>
  <si>
    <t>2 hours</t>
  </si>
  <si>
    <t>3 hours</t>
  </si>
  <si>
    <t>2 hours</t>
  </si>
  <si>
    <t>3 hours</t>
  </si>
  <si>
    <t>SRS Document</t>
  </si>
  <si>
    <t>2 Hours</t>
  </si>
  <si>
    <t>3 Hours</t>
  </si>
  <si>
    <t>2-3 hours</t>
  </si>
  <si>
    <t>6-7 hours</t>
  </si>
  <si>
    <t>3 hours</t>
  </si>
  <si>
    <t>5 hours</t>
  </si>
  <si>
    <t>2 hours</t>
  </si>
  <si>
    <t>4-5 hours</t>
  </si>
  <si>
    <t>Team Meeting</t>
  </si>
  <si>
    <t>1 Hour</t>
  </si>
  <si>
    <t>1 Hours</t>
  </si>
  <si>
    <t>1 Hour</t>
  </si>
  <si>
    <t>1 Hours</t>
  </si>
  <si>
    <t>1 hour</t>
  </si>
  <si>
    <t>1 hour</t>
  </si>
  <si>
    <t>1 hour</t>
  </si>
  <si>
    <t>1 hour</t>
  </si>
  <si>
    <t>1 hour</t>
  </si>
  <si>
    <t>1 hour</t>
  </si>
  <si>
    <t>Status Tracker</t>
  </si>
  <si>
    <t>15 minutes</t>
  </si>
  <si>
    <t>15 minutes</t>
  </si>
  <si>
    <t>15 minutes</t>
  </si>
  <si>
    <t>15 minutes</t>
  </si>
  <si>
    <t>15 minutes</t>
  </si>
  <si>
    <t>30 minutes</t>
  </si>
  <si>
    <t>30 minutes</t>
  </si>
  <si>
    <t>1 hours 30 minutes</t>
  </si>
  <si>
    <t>15 minutes</t>
  </si>
  <si>
    <t>45 minutes</t>
  </si>
  <si>
    <t>4 Hours</t>
  </si>
  <si>
    <t>2 Hours</t>
  </si>
  <si>
    <t>12 Hours</t>
  </si>
  <si>
    <t>4 Hours</t>
  </si>
  <si>
    <t>2 Hours</t>
  </si>
  <si>
    <t>2 hours</t>
  </si>
  <si>
    <t>3 hours</t>
  </si>
  <si>
    <t>1 hour</t>
  </si>
  <si>
    <t>2 hour</t>
  </si>
  <si>
    <t>Marking cities</t>
  </si>
  <si>
    <t>4 hours</t>
  </si>
  <si>
    <t>6 hours</t>
  </si>
  <si>
    <t>4 hours</t>
  </si>
  <si>
    <t>6 hours</t>
  </si>
  <si>
    <t>Team Meeting</t>
  </si>
  <si>
    <t>1 hour</t>
  </si>
  <si>
    <t>1 Hour</t>
  </si>
  <si>
    <t>1 Hour</t>
  </si>
  <si>
    <t>1 Hour</t>
  </si>
  <si>
    <t>1 hour</t>
  </si>
  <si>
    <t>1 hour</t>
  </si>
  <si>
    <t>1 hour</t>
  </si>
  <si>
    <t>1 hour</t>
  </si>
  <si>
    <t>1 hour</t>
  </si>
  <si>
    <t>1 hour</t>
  </si>
  <si>
    <t>Status Tracker</t>
  </si>
  <si>
    <t>1 hour</t>
  </si>
  <si>
    <t>1 Hour</t>
  </si>
  <si>
    <t>1 Hour</t>
  </si>
  <si>
    <t>1 Hour</t>
  </si>
  <si>
    <t>1 hour</t>
  </si>
  <si>
    <t>1 hour</t>
  </si>
  <si>
    <t>1 hour</t>
  </si>
  <si>
    <t>1 hour</t>
  </si>
  <si>
    <t>1 hour</t>
  </si>
  <si>
    <t>1 hour</t>
  </si>
  <si>
    <t>Plan Document</t>
  </si>
  <si>
    <t>1 Hour</t>
  </si>
  <si>
    <t>1/2 hour</t>
  </si>
  <si>
    <t>2 Hours</t>
  </si>
  <si>
    <t>2 Hours</t>
  </si>
  <si>
    <t>2 hour</t>
  </si>
  <si>
    <t>Plotting Cities</t>
  </si>
  <si>
    <t>3 Hours</t>
  </si>
  <si>
    <t>1 hours</t>
  </si>
  <si>
    <t>User interface</t>
  </si>
  <si>
    <t>2 hours</t>
  </si>
  <si>
    <t>2 hours</t>
  </si>
  <si>
    <t>Design Document</t>
  </si>
  <si>
    <t>1 Hour</t>
  </si>
  <si>
    <t>4-5 hours</t>
  </si>
  <si>
    <t>4-5 hours</t>
  </si>
  <si>
    <t>Status Tracker</t>
  </si>
  <si>
    <t>1 hour</t>
  </si>
  <si>
    <t>1 hour</t>
  </si>
  <si>
    <t>1 Hour</t>
  </si>
  <si>
    <t>1 hour</t>
  </si>
  <si>
    <t>1 hour</t>
  </si>
  <si>
    <t>1 hour</t>
  </si>
  <si>
    <t>1 hour</t>
  </si>
  <si>
    <t>1 hour</t>
  </si>
  <si>
    <t>1 hour </t>
  </si>
  <si>
    <t>1 hour</t>
  </si>
  <si>
    <t>Team Meeting</t>
  </si>
  <si>
    <t>1 hour</t>
  </si>
  <si>
    <t>1 Hour</t>
  </si>
  <si>
    <t>1 Hour</t>
  </si>
  <si>
    <t>1 Hour</t>
  </si>
  <si>
    <t>1 hour</t>
  </si>
  <si>
    <t>1 hour</t>
  </si>
  <si>
    <t>1 hour</t>
  </si>
  <si>
    <t>1 hour</t>
  </si>
  <si>
    <t>1 hour</t>
  </si>
  <si>
    <t>1 hour</t>
  </si>
  <si>
    <t>Week 10(Oct 6 - Oct 12)</t>
  </si>
  <si>
    <t>City Database making</t>
  </si>
  <si>
    <t>3 hours</t>
  </si>
  <si>
    <t>6 hours</t>
  </si>
  <si>
    <t>Search cities based on parameters</t>
  </si>
  <si>
    <t>9 hours</t>
  </si>
  <si>
    <t>9 hours</t>
  </si>
  <si>
    <t>User Interface</t>
  </si>
  <si>
    <t>1 hour</t>
  </si>
  <si>
    <t>1 hour</t>
  </si>
  <si>
    <t>4 hours</t>
  </si>
  <si>
    <t>8 hours</t>
  </si>
  <si>
    <t>4 hours</t>
  </si>
  <si>
    <t>8 hours</t>
  </si>
  <si>
    <t>Google map API</t>
  </si>
  <si>
    <t>3 hours</t>
  </si>
  <si>
    <t>3 hours</t>
  </si>
  <si>
    <t>16 hours</t>
  </si>
  <si>
    <t>Status Tracker</t>
  </si>
  <si>
    <t>1 hour</t>
  </si>
  <si>
    <t>1 hour </t>
  </si>
  <si>
    <t>1 hour</t>
  </si>
  <si>
    <t>1 hour</t>
  </si>
  <si>
    <t>1 hour</t>
  </si>
  <si>
    <t>1 hour</t>
  </si>
  <si>
    <t>1 hour</t>
  </si>
  <si>
    <t>1 hour</t>
  </si>
  <si>
    <t>1 hour </t>
  </si>
  <si>
    <t>1 hour</t>
  </si>
  <si>
    <t>Revising docs</t>
  </si>
  <si>
    <t>1 hour </t>
  </si>
  <si>
    <t>4 hours</t>
  </si>
  <si>
    <t>1 hour </t>
  </si>
  <si>
    <t>4 hours</t>
  </si>
  <si>
    <t>Team meeting</t>
  </si>
  <si>
    <t>6 hours</t>
  </si>
  <si>
    <t>6 hours</t>
  </si>
  <si>
    <t>6 hours</t>
  </si>
  <si>
    <t>6 hours</t>
  </si>
  <si>
    <t>6 hours</t>
  </si>
  <si>
    <t>Presentation preparaion</t>
  </si>
  <si>
    <t>4 hours</t>
  </si>
  <si>
    <t>8 hours</t>
  </si>
  <si>
    <t>4 hours</t>
  </si>
  <si>
    <t>8 hours</t>
  </si>
  <si>
    <t>4 hours</t>
  </si>
  <si>
    <t>4 hours</t>
  </si>
  <si>
    <t>4 hours</t>
  </si>
  <si>
    <t>4 hours</t>
  </si>
  <si>
    <t>4 hours</t>
  </si>
  <si>
    <t>4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</si>
</sst>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b/>
      <sz val="14.0"/>
      <name val="Arial"/>
    </font>
    <font>
      <sz val="14.0"/>
      <color rgb="FF0000FF"/>
      <name val="Arial"/>
    </font>
    <font/>
    <font>
      <b/>
      <sz val="12.0"/>
      <name val="Arial"/>
    </font>
    <font>
      <sz val="12.0"/>
      <name val="Arial"/>
    </font>
    <font>
      <b/>
      <sz val="10.0"/>
      <name val="Arial"/>
    </font>
    <font>
      <sz val="11.0"/>
      <name val="Cambria"/>
    </font>
    <font>
      <sz val="10.0"/>
      <color rgb="FF8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1">
    <xf fillId="0" numFmtId="0" borderId="0" fontId="0"/>
    <xf fillId="0" xfId="0" numFmtId="0" borderId="1" applyFont="1" fontId="1"/>
    <xf fillId="0" xfId="0" numFmtId="0" borderId="1" applyFont="1" fontId="2"/>
    <xf fillId="0" xfId="0" numFmtId="0" borderId="1" applyFont="1" fontId="0"/>
    <xf fillId="0" xfId="0" numFmtId="0" borderId="1" applyFont="1" fontId="0"/>
    <xf applyAlignment="1" fillId="0" xfId="0" numFmtId="0" borderId="1" applyFont="1" fontId="0">
      <alignment/>
    </xf>
    <xf applyAlignment="1" fillId="0" xfId="0" numFmtId="0" borderId="1" applyFont="1" fontId="3">
      <alignment/>
    </xf>
    <xf applyAlignment="1" fillId="0" xfId="0" numFmtId="0" borderId="1" applyFont="1" fontId="0">
      <alignment wrapText="1"/>
    </xf>
    <xf applyAlignment="1" fillId="0" xfId="0" numFmtId="0" borderId="1" applyFont="1" fontId="4">
      <alignment wrapText="1"/>
    </xf>
    <xf fillId="0" xfId="0" numFmtId="0" borderId="1" applyFont="1" fontId="5"/>
    <xf applyAlignment="1" fillId="0" xfId="0" numFmtId="0" borderId="1" applyFont="1" fontId="0">
      <alignment wrapText="1"/>
    </xf>
    <xf fillId="0" xfId="0" numFmtId="0" borderId="1" applyFont="1" fontId="4"/>
    <xf fillId="0" xfId="0" numFmtId="0" borderId="1" applyFont="1" fontId="6"/>
    <xf applyBorder="1" applyAlignment="1" fillId="2" xfId="0" numFmtId="0" borderId="1" applyFont="1" fontId="6" applyFill="1">
      <alignment wrapText="1"/>
    </xf>
    <xf applyBorder="1" fillId="2" xfId="0" numFmtId="0" borderId="1" applyFont="1" fontId="0"/>
    <xf fillId="0" xfId="0" numFmtId="0" borderId="1" applyFont="1" fontId="7"/>
    <xf applyBorder="1" fillId="3" xfId="0" numFmtId="0" borderId="1" applyFont="1" fontId="8" applyFill="1"/>
    <xf applyBorder="1" applyAlignment="1" fillId="3" xfId="0" numFmtId="0" borderId="1" applyFont="1" fontId="6">
      <alignment wrapText="1"/>
    </xf>
    <xf applyAlignment="1" fillId="0" xfId="0" numFmtId="0" borderId="1" applyFont="1" fontId="0">
      <alignment/>
    </xf>
    <xf applyAlignment="1" fillId="3" xfId="0" numFmtId="0" borderId="1" applyFont="1" fontId="6">
      <alignment wrapText="1"/>
    </xf>
    <xf applyAlignment="1" fillId="3" xfId="0" numFmtId="0" borderId="1" applyFont="1" fontId="0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8.57"/>
    <col min="2" customWidth="1" max="2" width="27.0"/>
    <col min="3" customWidth="1" max="5" width="8.86"/>
    <col min="6" customWidth="1" max="6" width="17.29"/>
    <col min="7" customWidth="1" max="7" width="8.71"/>
  </cols>
  <sheetData>
    <row customHeight="1" r="1" ht="16.5">
      <c t="s" s="1" r="A1">
        <v>0</v>
      </c>
      <c t="s" s="2" r="B1">
        <v>1</v>
      </c>
      <c s="3" r="C1"/>
      <c s="3" r="D1"/>
      <c s="3" r="E1"/>
      <c s="3" r="F1"/>
      <c s="3" r="G1"/>
    </row>
    <row customHeight="1" r="2" ht="16.5">
      <c t="s" s="1" r="A2">
        <v>2</v>
      </c>
      <c t="s" s="2" r="B2">
        <v>3</v>
      </c>
      <c s="3" r="C2"/>
      <c s="3" r="D2"/>
      <c s="3" r="E2"/>
      <c s="3" r="F2"/>
      <c s="3" r="G2"/>
    </row>
    <row customHeight="1" r="3" ht="12.0">
      <c t="s" s="1" r="A3">
        <v>4</v>
      </c>
      <c t="s" s="2" r="B3">
        <v>5</v>
      </c>
      <c s="3" r="C3"/>
      <c s="3" r="D3"/>
      <c s="3" r="E3"/>
      <c s="3" r="F3"/>
      <c s="3" r="G3"/>
    </row>
    <row customHeight="1" r="4" ht="12.0">
      <c t="s" s="1" r="A4">
        <v>6</v>
      </c>
      <c t="s" s="2" r="B4">
        <v>7</v>
      </c>
      <c s="3" r="C4"/>
      <c s="3" r="D4"/>
      <c s="3" r="E4"/>
      <c s="3" r="F4"/>
      <c s="3" r="G4"/>
    </row>
    <row customHeight="1" r="5" ht="12.0">
      <c s="3" r="A5"/>
      <c t="s" s="2" r="B5">
        <v>8</v>
      </c>
      <c s="3" r="C5"/>
      <c s="3" r="D5"/>
      <c s="3" r="E5"/>
      <c s="3" r="F5"/>
      <c s="3" r="G5"/>
    </row>
    <row customHeight="1" r="6" ht="12.0">
      <c s="3" r="A6"/>
      <c t="s" s="2" r="B6">
        <v>9</v>
      </c>
      <c s="3" r="C6"/>
      <c s="3" r="D6"/>
      <c s="3" r="E6"/>
      <c s="3" r="F6"/>
      <c s="3" r="G6"/>
    </row>
    <row customHeight="1" r="7" ht="12.0">
      <c s="3" r="A7"/>
      <c t="s" s="2" r="B7">
        <v>10</v>
      </c>
      <c s="3" r="C7"/>
      <c s="3" r="D7"/>
      <c s="3" r="E7"/>
      <c s="3" r="F7"/>
      <c s="3" r="G7"/>
    </row>
    <row customHeight="1" r="8" ht="12.0">
      <c s="3" r="A8"/>
      <c t="s" s="2" r="B8">
        <v>11</v>
      </c>
      <c s="3" r="C8"/>
      <c s="3" r="D8"/>
      <c s="3" r="E8"/>
      <c s="3" r="F8"/>
      <c s="3" r="G8"/>
    </row>
    <row customHeight="1" r="9" ht="12.0">
      <c s="3" r="A9"/>
      <c s="3" r="C9"/>
      <c s="3" r="D9"/>
      <c s="3" r="E9"/>
      <c s="3" r="F9"/>
      <c s="3" r="G9"/>
    </row>
    <row customHeight="1" r="10" ht="12.0">
      <c s="3" r="A10"/>
      <c s="3" r="B10"/>
      <c s="3" r="C10"/>
      <c s="3" r="D10"/>
      <c s="3" r="E10"/>
      <c s="3" r="F10"/>
      <c s="3" r="G10"/>
    </row>
    <row customHeight="1" r="11" ht="12.0">
      <c s="3" r="A11"/>
      <c s="3" r="B11"/>
      <c s="3" r="C11"/>
      <c s="3" r="D11"/>
      <c s="3" r="E11"/>
      <c s="3" r="F11"/>
      <c s="3" r="G11"/>
    </row>
    <row customHeight="1" r="12" ht="12.0">
      <c s="3" r="A12"/>
      <c s="3" r="B12"/>
      <c s="3" r="C12"/>
      <c s="3" r="D12"/>
      <c s="3" r="E12"/>
      <c s="3" r="F12"/>
      <c s="3" r="G12"/>
    </row>
    <row customHeight="1" r="13" ht="12.0">
      <c s="3" r="A13"/>
      <c s="3" r="B13"/>
      <c s="3" r="C13"/>
      <c s="3" r="D13"/>
      <c s="3" r="E13"/>
      <c s="3" r="F13"/>
      <c s="3" r="G13"/>
    </row>
    <row customHeight="1" r="14" ht="12.0">
      <c s="3" r="A14"/>
      <c s="3" r="B14"/>
      <c s="3" r="C14"/>
      <c s="3" r="D14"/>
      <c s="3" r="E14"/>
      <c s="3" r="F14"/>
      <c s="3" r="G14"/>
    </row>
    <row customHeight="1" r="15" ht="12.0">
      <c s="3" r="A15"/>
      <c s="3" r="B15"/>
      <c s="3" r="C15"/>
      <c s="3" r="D15"/>
      <c s="3" r="E15"/>
      <c s="3" r="F15"/>
      <c s="3" r="G15"/>
    </row>
    <row customHeight="1" r="16" ht="12.0">
      <c s="3" r="A16"/>
      <c s="3" r="B16"/>
      <c s="3" r="C16"/>
      <c s="3" r="D16"/>
      <c s="3" r="E16"/>
      <c s="3" r="F16"/>
      <c s="3" r="G16"/>
    </row>
    <row customHeight="1" r="17" ht="12.0">
      <c s="3" r="A17"/>
      <c s="3" r="B17"/>
      <c s="3" r="C17"/>
      <c s="3" r="D17"/>
      <c s="3" r="E17"/>
      <c s="3" r="F17"/>
      <c s="3" r="G17"/>
    </row>
    <row customHeight="1" r="18" ht="12.0">
      <c s="3" r="A18"/>
      <c s="3" r="B18"/>
      <c s="3" r="C18"/>
      <c s="3" r="D18"/>
      <c s="3" r="E18"/>
      <c s="3" r="F18"/>
      <c s="3" r="G18"/>
    </row>
    <row customHeight="1" r="19" ht="30.75">
      <c s="3" r="D19"/>
      <c s="3" r="E19"/>
      <c s="3" r="F19"/>
      <c s="3" r="G19"/>
    </row>
    <row customHeight="1" r="20" ht="25.5">
      <c s="3" r="D20"/>
      <c s="3" r="E20"/>
      <c s="3" r="F20"/>
      <c s="3" r="G20"/>
    </row>
    <row customHeight="1" r="21" ht="25.5">
      <c s="3" r="D21"/>
      <c s="3" r="E21"/>
      <c s="3" r="F21"/>
      <c s="3" r="G21"/>
    </row>
    <row customHeight="1" r="22" ht="37.5">
      <c s="3" r="D22"/>
      <c s="3" r="E22"/>
      <c s="3" r="F22"/>
      <c s="3" r="G22"/>
    </row>
    <row customHeight="1" r="23" ht="16.5">
      <c s="3" r="D23"/>
      <c s="3" r="E23"/>
      <c s="3" r="F23"/>
      <c s="3" r="G23"/>
    </row>
    <row customHeight="1" r="24" ht="16.5">
      <c s="3" r="D24"/>
      <c s="3" r="E24"/>
      <c s="3" r="F24"/>
      <c s="3" r="G24"/>
    </row>
    <row customHeight="1" r="25" ht="16.5">
      <c s="3" r="D25"/>
      <c s="3" r="E25"/>
      <c s="3" r="F25"/>
      <c s="3" r="G25"/>
    </row>
    <row customHeight="1" r="26" ht="16.5">
      <c s="3" r="D26"/>
      <c s="3" r="E26"/>
      <c s="3" r="F26"/>
      <c s="3" r="G2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3.86"/>
    <col min="2" customWidth="1" max="2" width="12.57"/>
    <col min="3" customWidth="1" max="3" width="23.57"/>
    <col min="4" customWidth="1" max="9" width="11.57"/>
  </cols>
  <sheetData>
    <row customHeight="1" r="1" ht="12.75">
      <c t="str" s="4" r="A1">
        <f>Instructions!A1</f>
        <v>TEAM NAME</v>
      </c>
      <c t="str" s="4" r="B1">
        <f>Instructions!B1</f>
        <v>SSAD 46</v>
      </c>
      <c s="4" r="C1"/>
      <c s="4" r="D1"/>
      <c s="4" r="E1"/>
      <c s="4" r="F1"/>
      <c s="4" r="G1"/>
      <c s="4" r="H1"/>
      <c s="4" r="I1"/>
    </row>
    <row customHeight="1" r="2" ht="12.75">
      <c t="str" s="4" r="A2">
        <f>Instructions!A2</f>
        <v>PROJECT NAME</v>
      </c>
      <c t="str" s="4" r="B2">
        <f>Instructions!B2</f>
        <v>Surrogate City Finder Tool</v>
      </c>
      <c s="4" r="C2"/>
      <c s="4" r="D2"/>
      <c s="4" r="E2"/>
      <c s="4" r="F2"/>
      <c s="4" r="G2"/>
      <c s="4" r="H2"/>
      <c s="4" r="I2"/>
    </row>
    <row customHeight="1" r="3" ht="12.75">
      <c t="str" s="4" r="A3">
        <f>Instructions!A3</f>
        <v>PROJECT MENTOR</v>
      </c>
      <c t="str" s="4" r="B3">
        <f>Instructions!B3</f>
        <v>Dr Vishal Garg</v>
      </c>
      <c s="4" r="C3"/>
      <c s="4" r="D3"/>
      <c s="4" r="E3"/>
      <c s="4" r="F3"/>
      <c s="4" r="G3"/>
      <c s="4" r="H3"/>
      <c s="4" r="I3"/>
    </row>
    <row customHeight="1" r="4" ht="12.75">
      <c s="4" r="A4"/>
      <c s="4" r="B4"/>
      <c s="4" r="C4"/>
      <c s="4" r="D4"/>
      <c s="4" r="E4"/>
      <c s="4" r="F4"/>
      <c s="4" r="G4"/>
      <c s="4" r="H4"/>
      <c s="4" r="I4"/>
    </row>
    <row customHeight="1" r="5" ht="12.75">
      <c t="s" s="4" r="A5">
        <v>12</v>
      </c>
      <c t="s" s="4" r="B5">
        <v>13</v>
      </c>
      <c t="s" s="4" r="C5">
        <v>14</v>
      </c>
      <c t="s" s="4" r="D5">
        <v>15</v>
      </c>
      <c t="s" s="4" r="E5">
        <v>16</v>
      </c>
      <c t="s" s="4" r="F5">
        <v>17</v>
      </c>
      <c t="s" s="4" r="G5">
        <v>18</v>
      </c>
      <c t="s" s="4" r="H5">
        <v>19</v>
      </c>
      <c t="s" s="4" r="I5">
        <v>20</v>
      </c>
    </row>
    <row customHeight="1" r="6" ht="12.75">
      <c s="4" r="A6"/>
      <c s="4" r="B6"/>
      <c s="4" r="C6"/>
      <c s="4" r="D6"/>
      <c s="4" r="E6"/>
      <c s="4" r="F6"/>
      <c s="4" r="G6"/>
      <c s="4" r="H6"/>
      <c s="4" r="I6"/>
    </row>
    <row customHeight="1" r="7" ht="12.75">
      <c s="4" r="A7"/>
      <c s="4" r="B7"/>
      <c s="4" r="C7"/>
      <c s="4" r="D7"/>
      <c s="4" r="E7"/>
      <c s="4" r="F7"/>
      <c s="4" r="G7"/>
      <c s="4" r="H7"/>
      <c s="4" r="I7"/>
    </row>
    <row customHeight="1" r="8" ht="12.75">
      <c s="4" r="A8"/>
      <c s="4" r="B8"/>
      <c s="4" r="C8"/>
      <c s="4" r="D8"/>
      <c s="4" r="E8"/>
      <c s="4" r="F8"/>
      <c s="4" r="G8"/>
      <c s="4" r="H8"/>
      <c s="4" r="I8"/>
    </row>
    <row customHeight="1" r="9" ht="12.75">
      <c s="4" r="A9"/>
      <c s="4" r="B9"/>
      <c s="4" r="C9"/>
      <c s="4" r="D9"/>
      <c s="4" r="E9"/>
      <c s="4" r="F9"/>
      <c s="4" r="G9"/>
      <c s="4" r="H9"/>
      <c s="4" r="I9"/>
    </row>
    <row customHeight="1" r="10" ht="12.75">
      <c t="s" s="4" r="A10">
        <v>21</v>
      </c>
      <c s="4" r="B10"/>
      <c s="4" r="C10"/>
      <c s="4" r="D10"/>
      <c s="4" r="E10"/>
      <c s="4" r="F10"/>
      <c s="4" r="G10"/>
      <c t="str" s="4" r="H10">
        <f>IF(OR(D10="",E10=""),"",D10-E10)</f>
        <v/>
      </c>
      <c t="str" s="4" r="I10">
        <f>IF(OR(H10="",E10=0),"",ABS(H10)/E10*100)</f>
        <v/>
      </c>
    </row>
    <row customHeight="1" r="11" ht="12.75">
      <c t="s" s="4" r="A11">
        <v>22</v>
      </c>
      <c t="s" s="4" r="B11">
        <v>23</v>
      </c>
      <c t="s" s="4" r="C11">
        <v>24</v>
      </c>
      <c s="4" r="D11">
        <v>4.0</v>
      </c>
      <c s="4" r="E11"/>
      <c t="s" s="4" r="F11">
        <v>25</v>
      </c>
      <c s="4" r="G11"/>
      <c t="str" s="4" r="H11">
        <f>IF(OR(D11="",E11=""),"",D11-E11)</f>
        <v/>
      </c>
      <c t="str" s="4" r="I11">
        <f>IF(OR(H11="",E11=0),"",ABS(H11)/E11*100)</f>
        <v/>
      </c>
    </row>
    <row customHeight="1" r="12" ht="12.75">
      <c t="s" s="4" r="A12">
        <v>26</v>
      </c>
      <c t="s" s="4" r="B12">
        <v>27</v>
      </c>
      <c t="s" s="4" r="C12">
        <v>28</v>
      </c>
      <c s="4" r="D12">
        <v>0.5</v>
      </c>
      <c s="4" r="E12">
        <v>0.3</v>
      </c>
      <c t="s" s="4" r="F12">
        <v>29</v>
      </c>
      <c s="4" r="G12"/>
      <c t="str" s="4" r="H12">
        <f>IF(OR(D12="",E12=""),"",D12-E12)</f>
        <v>0.2</v>
      </c>
      <c t="str" s="4" r="I12">
        <f>IF(OR(H12="",E12=0),"",ABS(H12)/E12*100)</f>
        <v>66.66666667</v>
      </c>
    </row>
    <row customHeight="1" r="13" ht="12.75">
      <c t="s" s="4" r="A13">
        <v>30</v>
      </c>
      <c t="s" s="4" r="B13">
        <v>31</v>
      </c>
      <c t="s" s="4" r="C13">
        <v>32</v>
      </c>
      <c s="4" r="D13">
        <v>1.0</v>
      </c>
      <c s="4" r="E13">
        <v>1.5</v>
      </c>
      <c t="s" s="4" r="F13">
        <v>33</v>
      </c>
      <c s="4" r="G13"/>
      <c t="str" s="4" r="H13">
        <f>IF(OR(D13="",E13=""),"",D13-E13)</f>
        <v>-0.5</v>
      </c>
      <c t="str" s="4" r="I13">
        <f>IF(OR(H13="",E13=0),"",ABS(H13)/E13*100)</f>
        <v>33.33333333</v>
      </c>
    </row>
    <row customHeight="1" r="14" ht="12.75">
      <c t="s" s="4" r="A14">
        <v>34</v>
      </c>
      <c t="s" s="4" r="B14">
        <v>35</v>
      </c>
      <c t="s" s="4" r="C14">
        <v>36</v>
      </c>
      <c s="4" r="D14">
        <v>5.0</v>
      </c>
      <c s="4" r="E14"/>
      <c t="s" s="4" r="F14">
        <v>37</v>
      </c>
      <c s="4" r="G14"/>
      <c t="str" s="4" r="H14">
        <f>IF(OR(D14="",E14=""),"",D14-E14)</f>
        <v/>
      </c>
      <c t="str" s="4" r="I14">
        <f>IF(OR(H14="",E14=0),"",ABS(H14)/E14*100)</f>
        <v/>
      </c>
    </row>
    <row customHeight="1" r="15" ht="12.75">
      <c t="s" s="4" r="A15">
        <v>38</v>
      </c>
      <c t="s" s="4" r="B15">
        <v>39</v>
      </c>
      <c t="s" s="4" r="C15">
        <v>40</v>
      </c>
      <c s="4" r="D15">
        <v>1.5</v>
      </c>
      <c s="4" r="E15">
        <v>1.0</v>
      </c>
      <c t="s" s="4" r="F15">
        <v>41</v>
      </c>
      <c s="4" r="G15"/>
      <c t="str" s="4" r="H15">
        <f>IF(OR(D15="",E15=""),"",D15-E15)</f>
        <v>0.5</v>
      </c>
      <c t="str" s="4" r="I15">
        <f>IF(OR(H15="",E15=0),"",ABS(H15)/E15*100)</f>
        <v>50</v>
      </c>
    </row>
    <row customHeight="1" r="16" ht="12.75">
      <c t="s" s="4" r="A16">
        <v>42</v>
      </c>
      <c t="s" s="4" r="B16">
        <v>43</v>
      </c>
      <c t="s" s="4" r="C16">
        <v>44</v>
      </c>
      <c s="4" r="D16">
        <v>2.0</v>
      </c>
      <c s="4" r="E16">
        <v>1.5</v>
      </c>
      <c t="s" s="4" r="F16">
        <v>45</v>
      </c>
      <c s="4" r="G16"/>
      <c t="str" s="4" r="H16">
        <f>IF(OR(D16="",E16=""),"",D16-E16)</f>
        <v>0.5</v>
      </c>
      <c t="str" s="4" r="I16">
        <f>IF(OR(H16="",E16=0),"",ABS(H16)/E16*100)</f>
        <v>33.33333333</v>
      </c>
    </row>
    <row customHeight="1" r="17" ht="12.75">
      <c t="s" s="4" r="A17">
        <v>46</v>
      </c>
      <c t="s" s="4" r="B17">
        <v>47</v>
      </c>
      <c t="s" s="4" r="C17">
        <v>48</v>
      </c>
      <c s="4" r="D17">
        <v>2.0</v>
      </c>
      <c s="4" r="E17">
        <v>2.0</v>
      </c>
      <c t="s" s="4" r="F17">
        <v>49</v>
      </c>
      <c s="4" r="G17"/>
      <c t="str" s="4" r="H17">
        <f>IF(OR(D17="",E17=""),"",D17-E17)</f>
        <v>0</v>
      </c>
      <c t="str" s="4" r="I17">
        <f>IF(OR(H17="",E17=0),"",ABS(H17)/E17*100)</f>
        <v>0</v>
      </c>
    </row>
    <row customHeight="1" r="18" ht="12.75">
      <c t="s" s="4" r="A18">
        <v>50</v>
      </c>
      <c t="s" s="4" r="B18">
        <v>51</v>
      </c>
      <c t="s" s="4" r="C18">
        <v>52</v>
      </c>
      <c s="4" r="D18">
        <v>1.0</v>
      </c>
      <c s="4" r="E18">
        <v>0.6</v>
      </c>
      <c t="s" s="4" r="F18">
        <v>53</v>
      </c>
      <c s="4" r="G18"/>
      <c t="str" s="4" r="H18">
        <f>IF(OR(D18="",E18=""),"",D18-E18)</f>
        <v>0.4</v>
      </c>
      <c t="str" s="4" r="I18">
        <f>IF(OR(H18="",E18=0),"",ABS(H18)/E18*100)</f>
        <v>66.66666667</v>
      </c>
    </row>
    <row customHeight="1" r="19" ht="12.75">
      <c t="s" s="4" r="A19">
        <v>54</v>
      </c>
      <c t="s" s="4" r="B19">
        <v>55</v>
      </c>
      <c t="s" s="4" r="C19">
        <v>56</v>
      </c>
      <c s="4" r="D19">
        <v>1.0</v>
      </c>
      <c s="4" r="E19">
        <v>2.0</v>
      </c>
      <c t="s" s="4" r="F19">
        <v>57</v>
      </c>
      <c s="4" r="G19"/>
      <c t="str" s="4" r="H19">
        <f>IF(OR(D19="",E19=""),"",D19-E19)</f>
        <v>-1</v>
      </c>
      <c t="str" s="4" r="I19">
        <f>IF(OR(H19="",E19=0),"",ABS(H19)/E19*100)</f>
        <v>50</v>
      </c>
    </row>
    <row customHeight="1" r="20" ht="12.75">
      <c t="s" s="4" r="A20">
        <v>58</v>
      </c>
      <c t="s" s="4" r="B20">
        <v>59</v>
      </c>
      <c t="s" s="4" r="C20">
        <v>60</v>
      </c>
      <c s="4" r="D20">
        <v>1.0</v>
      </c>
      <c s="4" r="E20">
        <v>1.0</v>
      </c>
      <c t="s" s="4" r="F20">
        <v>61</v>
      </c>
      <c s="4" r="G20"/>
      <c t="str" s="4" r="H20">
        <f>IF(OR(D20="",E20=""),"",D20-E20)</f>
        <v>0</v>
      </c>
      <c t="str" s="4" r="I20">
        <f>IF(OR(H20="",E20=0),"",ABS(H20)/E20*100)</f>
        <v>0</v>
      </c>
    </row>
    <row customHeight="1" r="21" ht="12.75">
      <c s="4" r="A21"/>
      <c s="4" r="B21"/>
      <c s="4" r="C21"/>
      <c s="4" r="D21"/>
      <c s="4" r="E21"/>
      <c s="4" r="F21"/>
      <c s="4" r="G21"/>
      <c s="4" r="H21"/>
      <c s="4" r="I21"/>
    </row>
    <row customHeight="1" r="22" ht="12.75">
      <c t="s" s="4" r="A22">
        <v>62</v>
      </c>
      <c s="4" r="B22"/>
      <c s="4" r="C22"/>
      <c s="4" r="D22"/>
      <c s="4" r="E22"/>
      <c s="4" r="F22"/>
      <c s="4" r="G22"/>
      <c t="str" s="4" r="H22">
        <f>IF(OR(D22="",E22=""),"",D22-E22)</f>
        <v/>
      </c>
      <c t="str" s="4" r="I22">
        <f>IF(OR(H22="",E22=0),"",ABS(H22)/E22*100)</f>
        <v/>
      </c>
    </row>
    <row customHeight="1" r="23" ht="12.75">
      <c t="s" s="4" r="A23">
        <v>63</v>
      </c>
      <c t="s" s="4" r="B23">
        <v>64</v>
      </c>
      <c t="s" s="4" r="C23">
        <v>65</v>
      </c>
      <c s="4" r="D23">
        <v>10.0</v>
      </c>
      <c s="4" r="E23">
        <v>10.0</v>
      </c>
      <c t="s" s="4" r="F23">
        <v>66</v>
      </c>
      <c s="4" r="G23"/>
      <c t="str" s="4" r="H23">
        <f>IF(OR(D23="",E23=""),"",D23-E23)</f>
        <v>0</v>
      </c>
      <c t="str" s="4" r="I23">
        <f>IF(OR(H23="",E23=0),"",ABS(H23)/E23*100)</f>
        <v>0</v>
      </c>
    </row>
    <row customHeight="1" r="24" ht="12.75">
      <c t="s" s="4" r="A24">
        <v>67</v>
      </c>
      <c t="s" s="4" r="B24">
        <v>68</v>
      </c>
      <c t="s" s="4" r="C24">
        <v>69</v>
      </c>
      <c s="4" r="D24">
        <v>5.0</v>
      </c>
      <c s="4" r="E24">
        <v>5.0</v>
      </c>
      <c t="s" s="4" r="F24">
        <v>70</v>
      </c>
      <c s="4" r="G24"/>
      <c t="str" s="4" r="H24">
        <f>IF(OR(D24="",E24=""),"",D24-E24)</f>
        <v>0</v>
      </c>
      <c t="str" s="4" r="I24">
        <f>IF(OR(H24="",E24=0),"",ABS(H24)/E24*100)</f>
        <v>0</v>
      </c>
    </row>
    <row customHeight="1" r="25" ht="12.75">
      <c t="s" s="4" r="A25">
        <v>71</v>
      </c>
      <c t="s" s="4" r="B25">
        <v>72</v>
      </c>
      <c t="s" s="4" r="C25">
        <v>73</v>
      </c>
      <c s="4" r="D25">
        <v>2.0</v>
      </c>
      <c s="4" r="E25">
        <v>4.0</v>
      </c>
      <c t="s" s="4" r="F25">
        <v>74</v>
      </c>
      <c s="4" r="G25"/>
      <c t="str" s="4" r="H25">
        <f>IF(OR(D25="",E25=""),"",D25-E25)</f>
        <v>-2</v>
      </c>
      <c t="str" s="4" r="I25">
        <f>IF(OR(H25="",E25=0),"",ABS(H25)/E25*100)</f>
        <v>50</v>
      </c>
    </row>
    <row customHeight="1" r="26" ht="12.75">
      <c t="s" s="4" r="A26">
        <v>75</v>
      </c>
      <c t="s" s="4" r="B26">
        <v>76</v>
      </c>
      <c t="s" s="4" r="C26">
        <v>77</v>
      </c>
      <c s="4" r="D26">
        <v>2.0</v>
      </c>
      <c s="4" r="E26">
        <v>2.0</v>
      </c>
      <c t="s" s="4" r="F26">
        <v>78</v>
      </c>
      <c s="4" r="G26"/>
      <c t="str" s="4" r="H26">
        <f>IF(OR(D26="",E26=""),"",D26-E26)</f>
        <v>0</v>
      </c>
      <c t="str" s="4" r="I26">
        <f>IF(OR(H26="",E26=0),"",ABS(H26)/E26*100)</f>
        <v>0</v>
      </c>
    </row>
    <row customHeight="1" r="27" ht="12.75">
      <c t="s" s="4" r="A27">
        <v>79</v>
      </c>
      <c t="s" s="4" r="B27">
        <v>80</v>
      </c>
      <c t="s" s="4" r="C27">
        <v>81</v>
      </c>
      <c s="4" r="D27">
        <v>2.0</v>
      </c>
      <c s="4" r="E27">
        <v>2.0</v>
      </c>
      <c t="s" s="4" r="F27">
        <v>82</v>
      </c>
      <c s="4" r="G27"/>
      <c t="str" s="4" r="H27">
        <f>IF(OR(D27="",E27=""),"",D27-E27)</f>
        <v>0</v>
      </c>
      <c t="str" s="4" r="I27">
        <f>IF(OR(H27="",E27=0),"",ABS(H27)/E27*100)</f>
        <v>0</v>
      </c>
    </row>
    <row customHeight="1" r="28" ht="12.75">
      <c t="s" s="4" r="A28">
        <v>83</v>
      </c>
      <c t="s" s="4" r="B28">
        <v>84</v>
      </c>
      <c t="s" s="4" r="C28">
        <v>85</v>
      </c>
      <c s="4" r="D28">
        <v>1.0</v>
      </c>
      <c s="4" r="E28">
        <v>1.0</v>
      </c>
      <c t="s" s="4" r="F28">
        <v>86</v>
      </c>
      <c s="4" r="G28"/>
      <c t="str" s="4" r="H28">
        <f>IF(OR(D28="",E28=""),"",D28-E28)</f>
        <v>0</v>
      </c>
      <c t="str" s="4" r="I28">
        <f>IF(OR(H28="",E28=0),"",ABS(H28)/E28*100)</f>
        <v>0</v>
      </c>
    </row>
    <row customHeight="1" r="29" ht="12.75">
      <c t="s" s="4" r="A29">
        <v>87</v>
      </c>
      <c t="s" s="4" r="B29">
        <v>88</v>
      </c>
      <c t="s" s="4" r="C29">
        <v>89</v>
      </c>
      <c s="4" r="D29">
        <v>1.0</v>
      </c>
      <c s="4" r="E29">
        <v>0.5</v>
      </c>
      <c t="s" s="4" r="F29">
        <v>90</v>
      </c>
      <c s="4" r="G29"/>
      <c s="4" r="H29"/>
      <c s="4" r="I29"/>
    </row>
    <row customHeight="1" r="30" ht="12.75">
      <c s="4" r="A30"/>
      <c s="4" r="B30"/>
      <c s="4" r="C30"/>
      <c s="4" r="D30"/>
      <c s="4" r="E30"/>
      <c s="4" r="F30"/>
      <c s="4" r="G30"/>
      <c s="4" r="H30"/>
      <c s="4" r="I30"/>
    </row>
    <row customHeight="1" r="31" ht="12.75">
      <c t="s" s="4" r="A31">
        <v>91</v>
      </c>
      <c s="4" r="B31"/>
      <c s="4" r="C31"/>
      <c s="4" r="D31"/>
      <c s="4" r="E31"/>
      <c s="4" r="F31"/>
      <c s="4" r="G31"/>
      <c t="str" s="4" r="H31">
        <f>IF(OR(D31="",E31=""),"",D31-E31)</f>
        <v/>
      </c>
      <c t="str" s="4" r="I31">
        <f>IF(OR(H31="",E31=0),"",ABS(H31)/E31*100)</f>
        <v/>
      </c>
    </row>
    <row customHeight="1" r="32" ht="12.75">
      <c t="s" s="4" r="A32">
        <v>92</v>
      </c>
      <c t="s" s="4" r="B32">
        <v>93</v>
      </c>
      <c t="s" s="4" r="C32">
        <v>94</v>
      </c>
      <c s="4" r="D32"/>
      <c s="4" r="E32">
        <v>12.0</v>
      </c>
      <c t="s" s="4" r="F32">
        <v>95</v>
      </c>
      <c s="4" r="G32"/>
      <c s="4" r="H32"/>
      <c s="4" r="I32"/>
    </row>
    <row customHeight="1" r="33" ht="12.75">
      <c t="s" s="4" r="A33">
        <v>96</v>
      </c>
      <c t="s" s="4" r="B33">
        <v>97</v>
      </c>
      <c t="s" s="4" r="C33">
        <v>98</v>
      </c>
      <c s="4" r="D33">
        <v>2.0</v>
      </c>
      <c s="4" r="E33">
        <v>3.0</v>
      </c>
      <c t="s" s="4" r="F33">
        <v>99</v>
      </c>
      <c s="4" r="G33"/>
      <c t="str" s="4" r="H33">
        <f>IF(OR(D33="",E33=""),"",D33-E33)</f>
        <v>-1</v>
      </c>
      <c t="str" s="4" r="I33">
        <f>IF(OR(H33="",E33=0),"",ABS(H33)/E33*100)</f>
        <v>33.33333333</v>
      </c>
    </row>
    <row customHeight="1" r="34" ht="12.75">
      <c t="s" s="4" r="A34">
        <v>100</v>
      </c>
      <c t="s" s="4" r="B34">
        <v>101</v>
      </c>
      <c t="s" s="4" r="C34">
        <v>102</v>
      </c>
      <c s="4" r="D34">
        <v>1.0</v>
      </c>
      <c s="4" r="E34">
        <v>2.0</v>
      </c>
      <c t="s" s="4" r="F34">
        <v>103</v>
      </c>
      <c s="4" r="G34"/>
      <c t="str" s="4" r="H34">
        <f>IF(OR(D34="",E34=""),"",D34-E34)</f>
        <v>-1</v>
      </c>
      <c t="str" s="4" r="I34">
        <f>IF(OR(H34="",E34=0),"",ABS(H34)/E34*100)</f>
        <v>50</v>
      </c>
    </row>
    <row customHeight="1" r="35" ht="12.75">
      <c t="s" s="4" r="A35">
        <v>104</v>
      </c>
      <c t="s" s="4" r="B35">
        <v>105</v>
      </c>
      <c t="s" s="4" r="C35">
        <v>106</v>
      </c>
      <c s="4" r="D35">
        <v>4.0</v>
      </c>
      <c s="4" r="E35">
        <v>6.0</v>
      </c>
      <c t="s" s="4" r="F35">
        <v>107</v>
      </c>
      <c s="4" r="G35"/>
      <c t="str" s="4" r="H35">
        <f>IF(OR(D35="",E35=""),"",D35-E35)</f>
        <v>-2</v>
      </c>
      <c t="str" s="4" r="I35">
        <f>IF(OR(H35="",E35=0),"",ABS(H35)/E35*100)</f>
        <v>33.33333333</v>
      </c>
    </row>
    <row customHeight="1" r="36" ht="12.75">
      <c t="s" s="4" r="A36">
        <v>108</v>
      </c>
      <c t="s" s="4" r="B36">
        <v>109</v>
      </c>
      <c t="s" s="4" r="C36">
        <v>110</v>
      </c>
      <c s="4" r="D36">
        <v>1.0</v>
      </c>
      <c s="4" r="E36">
        <v>1.0</v>
      </c>
      <c t="s" s="4" r="F36">
        <v>111</v>
      </c>
      <c s="4" r="G36"/>
      <c t="str" s="4" r="H36">
        <f>IF(OR(D36="",E36=""),"",D36-E36)</f>
        <v>0</v>
      </c>
      <c t="str" s="4" r="I36">
        <f>IF(OR(H36="",E36=0),"",ABS(H36)/E36*100)</f>
        <v>0</v>
      </c>
    </row>
    <row customHeight="1" r="37" ht="12.75">
      <c t="s" s="4" r="A37">
        <v>112</v>
      </c>
      <c t="s" s="4" r="B37">
        <v>113</v>
      </c>
      <c t="s" s="4" r="C37">
        <v>114</v>
      </c>
      <c s="4" r="D37">
        <v>1.0</v>
      </c>
      <c s="4" r="E37">
        <v>1.0</v>
      </c>
      <c t="s" s="4" r="F37">
        <v>115</v>
      </c>
      <c s="4" r="G37"/>
      <c t="str" s="4" r="H37">
        <f>IF(OR(D37="",E37=""),"",D37-E37)</f>
        <v>0</v>
      </c>
      <c t="str" s="4" r="I37">
        <f>IF(OR(H37="",E37=0),"",ABS(H37)/E37*100)</f>
        <v>0</v>
      </c>
    </row>
    <row customHeight="1" r="38" ht="12.75">
      <c t="s" s="4" r="A38">
        <v>116</v>
      </c>
      <c t="s" s="4" r="B38">
        <v>117</v>
      </c>
      <c t="s" s="4" r="C38">
        <v>118</v>
      </c>
      <c s="4" r="D38">
        <v>1.0</v>
      </c>
      <c s="4" r="E38">
        <v>1.0</v>
      </c>
      <c t="s" s="4" r="F38">
        <v>119</v>
      </c>
      <c s="4" r="G38"/>
      <c t="str" s="4" r="H38">
        <f>IF(OR(D38="",E38=""),"",D38-E38)</f>
        <v>0</v>
      </c>
      <c t="str" s="4" r="I38">
        <f>IF(OR(H38="",E38=0),"",ABS(H38)/E38*100)</f>
        <v>0</v>
      </c>
    </row>
    <row customHeight="1" r="39" ht="12.75">
      <c s="4" r="A39"/>
      <c s="4" r="B39"/>
      <c s="4" r="C39"/>
      <c s="4" r="D39"/>
      <c s="4" r="E39"/>
      <c s="4" r="F39"/>
      <c s="4" r="G39"/>
      <c t="str" s="4" r="H39">
        <f>IF(OR(D39="",E39=""),"",D39-E39)</f>
        <v/>
      </c>
      <c t="str" s="4" r="I39">
        <f>IF(OR(H39="",E39=0),"",ABS(H39)/E39*100)</f>
        <v/>
      </c>
    </row>
    <row customHeight="1" r="40" ht="12.75">
      <c t="s" s="4" r="A40">
        <v>120</v>
      </c>
      <c s="4" r="B40"/>
      <c s="4" r="C40"/>
      <c s="4" r="D40"/>
      <c s="4" r="E40"/>
      <c s="4" r="F40"/>
      <c s="4" r="G40"/>
      <c t="str" s="4" r="H40">
        <f>IF(OR(D40="",E40=""),"",D40-E40)</f>
        <v/>
      </c>
      <c t="str" s="4" r="I40">
        <f>IF(OR(H40="",E40=0),"",ABS(H40)/E40*100)</f>
        <v/>
      </c>
    </row>
    <row customHeight="1" r="41" ht="12.75">
      <c t="s" s="4" r="A41">
        <v>121</v>
      </c>
      <c t="s" s="4" r="B41">
        <v>122</v>
      </c>
      <c t="s" s="4" r="C41">
        <v>123</v>
      </c>
      <c s="4" r="D41"/>
      <c s="4" r="E41">
        <v>6.0</v>
      </c>
      <c t="s" s="4" r="F41">
        <v>124</v>
      </c>
      <c s="4" r="G41"/>
      <c t="str" s="4" r="H41">
        <f>IF(OR(D41="",E41=""),"",D41-E41)</f>
        <v/>
      </c>
      <c t="str" s="4" r="I41">
        <f>IF(OR(H41="",E41=0),"",ABS(H41)/E41*100)</f>
        <v/>
      </c>
    </row>
    <row customHeight="1" r="42" ht="12.75">
      <c t="s" s="4" r="A42">
        <v>125</v>
      </c>
      <c t="s" s="4" r="B42">
        <v>126</v>
      </c>
      <c t="s" s="4" r="C42">
        <v>127</v>
      </c>
      <c s="4" r="D42"/>
      <c s="4" r="E42">
        <v>4.0</v>
      </c>
      <c t="s" s="4" r="F42">
        <v>128</v>
      </c>
      <c s="4" r="G42"/>
      <c t="str" s="4" r="H42">
        <f>IF(OR(D42="",E42=""),"",D42-E42)</f>
        <v/>
      </c>
      <c t="str" s="4" r="I42">
        <f>IF(OR(H42="",E42=0),"",ABS(H42)/E42*100)</f>
        <v/>
      </c>
    </row>
    <row customHeight="1" r="43" ht="12.75">
      <c t="s" s="4" r="A43">
        <v>129</v>
      </c>
      <c t="s" s="4" r="B43">
        <v>130</v>
      </c>
      <c t="s" s="4" r="C43">
        <v>131</v>
      </c>
      <c s="4" r="D43"/>
      <c s="4" r="E43">
        <v>4.0</v>
      </c>
      <c t="s" s="4" r="F43">
        <v>132</v>
      </c>
      <c s="4" r="G43"/>
      <c t="str" s="4" r="H43">
        <f>IF(OR(D43="",E43=""),"",D43-E43)</f>
        <v/>
      </c>
      <c t="str" s="4" r="I43">
        <f>IF(OR(H43="",E43=0),"",ABS(H43)/E43*100)</f>
        <v/>
      </c>
    </row>
    <row customHeight="1" r="44" ht="12.75">
      <c t="s" s="4" r="A44">
        <v>133</v>
      </c>
      <c t="s" s="4" r="B44">
        <v>134</v>
      </c>
      <c t="s" s="4" r="C44">
        <v>135</v>
      </c>
      <c s="4" r="D44">
        <v>1.0</v>
      </c>
      <c s="4" r="E44">
        <v>4.0</v>
      </c>
      <c t="s" s="4" r="F44">
        <v>136</v>
      </c>
      <c s="4" r="G44"/>
      <c t="str" s="4" r="H44">
        <f>IF(OR(D44="",E44=""),"",D44-E44)</f>
        <v>-3</v>
      </c>
      <c t="str" s="4" r="I44">
        <f>IF(OR(H44="",E44=0),"",ABS(H44)/E44*100)</f>
        <v>75</v>
      </c>
    </row>
    <row customHeight="1" r="45" ht="12.75">
      <c t="s" s="4" r="A45">
        <v>137</v>
      </c>
      <c t="s" s="4" r="B45">
        <v>138</v>
      </c>
      <c t="s" s="4" r="C45">
        <v>139</v>
      </c>
      <c s="4" r="D45">
        <v>1.0</v>
      </c>
      <c s="4" r="E45">
        <v>1.0</v>
      </c>
      <c t="s" s="4" r="F45">
        <v>140</v>
      </c>
      <c s="4" r="G45"/>
      <c t="str" s="4" r="H45">
        <f>IF(OR(D45="",E45=""),"",D45-E45)</f>
        <v>0</v>
      </c>
      <c t="str" s="4" r="I45">
        <f>IF(OR(H45="",E45=0),"",ABS(H45)/E45*100)</f>
        <v>0</v>
      </c>
    </row>
    <row customHeight="1" r="46" ht="12.75">
      <c t="s" s="4" r="A46">
        <v>141</v>
      </c>
      <c t="s" s="4" r="B46">
        <v>142</v>
      </c>
      <c t="s" s="4" r="C46">
        <v>143</v>
      </c>
      <c s="4" r="D46">
        <v>1.0</v>
      </c>
      <c s="4" r="E46">
        <v>1.0</v>
      </c>
      <c t="s" s="4" r="F46">
        <v>144</v>
      </c>
      <c s="4" r="G46"/>
      <c t="str" s="4" r="H46">
        <f>IF(OR(D46="",E46=""),"",D46-E46)</f>
        <v>0</v>
      </c>
      <c t="str" s="4" r="I46">
        <f>IF(OR(H46="",E46=0),"",ABS(H46)/E46*100)</f>
        <v>0</v>
      </c>
    </row>
    <row customHeight="1" r="47" ht="12.75">
      <c s="4" r="A47"/>
      <c s="4" r="B47"/>
      <c s="4" r="C47"/>
      <c s="4" r="D47"/>
      <c s="4" r="E47"/>
      <c s="4" r="F47"/>
      <c s="4" r="G47"/>
      <c t="str" s="4" r="H47">
        <f>IF(OR(D47="",E47=""),"",D47-E47)</f>
        <v/>
      </c>
      <c t="str" s="4" r="I47">
        <f>IF(OR(H47="",E47=0),"",ABS(H47)/E47*100)</f>
        <v/>
      </c>
    </row>
    <row customHeight="1" r="48" ht="12.75">
      <c t="s" s="5" r="A48">
        <v>145</v>
      </c>
      <c s="4" r="B48"/>
      <c s="4" r="C48"/>
      <c s="4" r="D48"/>
      <c s="4" r="E48"/>
      <c s="4" r="F48"/>
      <c s="4" r="G48"/>
      <c t="str" s="4" r="H48">
        <f>IF(OR(D48="",E48=""),"",D48-E48)</f>
        <v/>
      </c>
      <c t="str" s="4" r="I48">
        <f>IF(OR(H48="",E48=0),"",ABS(H48)/E48*100)</f>
        <v/>
      </c>
    </row>
    <row customHeight="1" r="49" ht="12.75">
      <c t="s" s="5" r="A49">
        <v>146</v>
      </c>
      <c t="s" s="5" r="B49">
        <v>147</v>
      </c>
      <c t="s" s="5" r="C49">
        <v>148</v>
      </c>
      <c s="4" r="D49"/>
      <c s="5" r="E49">
        <v>9.0</v>
      </c>
      <c t="s" s="5" r="F49">
        <v>149</v>
      </c>
      <c s="4" r="G49"/>
      <c t="str" s="4" r="H49">
        <f>IF(OR(D49="",E49=""),"",D49-E49)</f>
        <v/>
      </c>
      <c t="str" s="4" r="I49">
        <f>IF(OR(H49="",E49=0),"",ABS(H49)/E49*100)</f>
        <v/>
      </c>
    </row>
    <row customHeight="1" r="50" ht="12.75">
      <c t="s" s="5" r="A50">
        <v>150</v>
      </c>
      <c t="s" s="5" r="B50">
        <v>151</v>
      </c>
      <c t="s" s="5" r="C50">
        <v>152</v>
      </c>
      <c s="4" r="D50"/>
      <c s="5" r="E50">
        <v>18.0</v>
      </c>
      <c t="s" s="5" r="F50">
        <v>153</v>
      </c>
      <c s="4" r="G50"/>
      <c t="str" s="4" r="H50">
        <f>IF(OR(D50="",E50=""),"",D50-E50)</f>
        <v/>
      </c>
      <c t="str" s="4" r="I50">
        <f>IF(OR(H50="",E50=0),"",ABS(H50)/E50*100)</f>
        <v/>
      </c>
    </row>
    <row customHeight="1" r="51" ht="12.75">
      <c t="s" s="5" r="A51">
        <v>154</v>
      </c>
      <c t="s" s="5" r="B51">
        <v>155</v>
      </c>
      <c t="s" s="5" r="C51">
        <v>156</v>
      </c>
      <c s="5" r="D51">
        <v>9.0</v>
      </c>
      <c s="5" r="E51">
        <v>17.0</v>
      </c>
      <c t="s" s="5" r="F51">
        <v>157</v>
      </c>
      <c s="4" r="G51"/>
      <c t="str" s="4" r="H51">
        <f>IF(OR(D51="",E51=""),"",D51-E51)</f>
        <v>-8</v>
      </c>
      <c t="str" s="4" r="I51">
        <f>IF(OR(H51="",E51=0),"",ABS(H51)/E51*100)</f>
        <v>47.05882353</v>
      </c>
    </row>
    <row customHeight="1" r="52" ht="12.75">
      <c t="s" s="5" r="A52">
        <v>158</v>
      </c>
      <c t="s" s="5" r="B52">
        <v>159</v>
      </c>
      <c t="s" s="5" r="C52">
        <v>160</v>
      </c>
      <c s="5" r="D52">
        <v>12.0</v>
      </c>
      <c s="5" r="E52">
        <v>22.0</v>
      </c>
      <c t="s" s="5" r="F52">
        <v>161</v>
      </c>
      <c s="4" r="G52"/>
      <c t="str" s="4" r="H52">
        <f>IF(OR(D52="",E52=""),"",D52-E52)</f>
        <v>-10</v>
      </c>
      <c t="str" s="4" r="I52">
        <f>IF(OR(H52="",E52=0),"",ABS(H52)/E52*100)</f>
        <v>45.45454545</v>
      </c>
    </row>
    <row customHeight="1" r="53" ht="12.75">
      <c t="s" s="6" r="A53">
        <v>162</v>
      </c>
      <c t="s" s="5" r="B53">
        <v>163</v>
      </c>
      <c t="s" s="5" r="C53">
        <v>164</v>
      </c>
      <c s="5" r="D53">
        <v>5.0</v>
      </c>
      <c s="5" r="E53">
        <v>5.0</v>
      </c>
      <c t="s" s="5" r="F53">
        <v>165</v>
      </c>
      <c s="4" r="G53"/>
      <c t="str" s="4" r="H53">
        <f>IF(OR(D53="",E53=""),"",D53-E53)</f>
        <v>0</v>
      </c>
      <c t="str" s="4" r="I53">
        <f>IF(OR(H53="",E53=0),"",ABS(H53)/E53*100)</f>
        <v>0</v>
      </c>
    </row>
    <row customHeight="1" r="54" ht="12.75">
      <c t="s" s="7" r="A54">
        <v>166</v>
      </c>
      <c t="s" s="5" r="B54">
        <v>167</v>
      </c>
      <c t="s" s="5" r="C54">
        <v>168</v>
      </c>
      <c s="5" r="D54">
        <v>2.0</v>
      </c>
      <c s="5" r="E54">
        <v>8.0</v>
      </c>
      <c t="s" s="5" r="F54">
        <v>169</v>
      </c>
      <c s="4" r="G54"/>
      <c t="str" s="4" r="H54">
        <f>IF(OR(D54="",E54=""),"",D54-E54)</f>
        <v>-6</v>
      </c>
      <c t="str" s="4" r="I54">
        <f>IF(OR(H54="",E54=0),"",ABS(H54)/E54*100)</f>
        <v>75</v>
      </c>
    </row>
    <row customHeight="1" r="55" ht="12.75">
      <c t="s" s="7" r="A55">
        <v>170</v>
      </c>
      <c t="s" s="5" r="B55">
        <v>171</v>
      </c>
      <c t="s" s="5" r="C55">
        <v>172</v>
      </c>
      <c s="5" r="D55"/>
      <c s="5" r="E55">
        <v>6.0</v>
      </c>
      <c t="s" s="5" r="F55">
        <v>173</v>
      </c>
      <c s="4" r="G55"/>
      <c t="str" s="4" r="H55">
        <f>IF(OR(D55="",E55=""),"",D55-E55)</f>
        <v/>
      </c>
      <c t="str" s="4" r="I55">
        <f>IF(OR(H55="",E55=0),"",ABS(H55)/E55*100)</f>
        <v/>
      </c>
    </row>
    <row customHeight="1" r="56" ht="12.75">
      <c t="s" s="5" r="A56">
        <v>174</v>
      </c>
      <c t="s" s="5" r="B56">
        <v>175</v>
      </c>
      <c t="s" s="5" r="C56">
        <v>176</v>
      </c>
      <c s="5" r="D56">
        <v>20.0</v>
      </c>
      <c s="5" r="E56">
        <v>28.0</v>
      </c>
      <c t="s" s="5" r="F56">
        <v>177</v>
      </c>
      <c s="4" r="G56"/>
      <c t="str" s="4" r="H56">
        <f>IF(OR(D56="",E56=""),"",D56-E56)</f>
        <v>-8</v>
      </c>
      <c t="str" s="4" r="I56">
        <f>IF(OR(H56="",E56=0),"",ABS(H56)/E56*100)</f>
        <v>28.57142857</v>
      </c>
    </row>
    <row customHeight="1" r="57" ht="12.75">
      <c s="4" r="A57"/>
      <c s="4" r="B57"/>
      <c s="4" r="C57"/>
      <c s="4" r="D57"/>
      <c s="4" r="E57"/>
      <c s="4" r="F57"/>
      <c s="4" r="G57"/>
      <c t="str" s="4" r="H57">
        <f>IF(OR(D57="",E57=""),"",D57-E57)</f>
        <v/>
      </c>
      <c t="str" s="4" r="I57">
        <f>IF(OR(H57="",E57=0),"",ABS(H57)/E57*100)</f>
        <v/>
      </c>
    </row>
    <row customHeight="1" r="58" ht="12.75">
      <c s="4" r="A58"/>
      <c s="4" r="B58"/>
      <c s="4" r="C58"/>
      <c s="4" r="D58"/>
      <c s="4" r="E58"/>
      <c s="4" r="F58"/>
      <c s="4" r="G58"/>
      <c t="str" s="4" r="H58">
        <f>IF(OR(D58="",E58=""),"",D58-E58)</f>
        <v/>
      </c>
      <c t="str" s="4" r="I58">
        <f>IF(OR(H58="",E58=0),"",ABS(H58)/E58*100)</f>
        <v/>
      </c>
    </row>
    <row customHeight="1" r="59" ht="12.75">
      <c s="4" r="B59"/>
      <c s="4" r="C59"/>
      <c s="4" r="D59"/>
      <c s="4" r="E59"/>
      <c s="4" r="F59"/>
      <c s="4" r="G59"/>
      <c t="str" s="4" r="H59">
        <f>IF(OR(D59="",E59=""),"",D59-E59)</f>
        <v/>
      </c>
      <c t="str" s="4" r="I59">
        <f>IF(OR(H59="",E59=0),"",ABS(H59)/E59*100)</f>
        <v/>
      </c>
    </row>
    <row customHeight="1" r="60" ht="12.75">
      <c s="4" r="A60"/>
      <c s="4" r="B60"/>
      <c s="4" r="C60"/>
      <c s="4" r="D60"/>
      <c s="4" r="E60"/>
      <c s="4" r="F60"/>
      <c s="4" r="G60"/>
      <c t="str" s="4" r="H60">
        <f>IF(OR(D60="",E60=""),"",D60-E60)</f>
        <v/>
      </c>
      <c t="str" s="4" r="I60">
        <f>IF(OR(H60="",E60=0),"",ABS(H60)/E60*100)</f>
        <v/>
      </c>
    </row>
    <row customHeight="1" r="61" ht="12.75">
      <c s="4" r="A61"/>
      <c s="4" r="B61"/>
      <c s="4" r="C61"/>
      <c s="4" r="D61"/>
      <c s="4" r="E61"/>
      <c s="4" r="F61"/>
      <c s="4" r="G61"/>
      <c t="str" s="4" r="H61">
        <f>IF(OR(D61="",E61=""),"",D61-E61)</f>
        <v/>
      </c>
      <c t="str" s="4" r="I61">
        <f>IF(OR(H61="",E61=0),"",ABS(H61)/E61*100)</f>
        <v/>
      </c>
    </row>
    <row customHeight="1" r="62" ht="12.75">
      <c s="4" r="A62"/>
      <c s="4" r="B62"/>
      <c s="4" r="C62"/>
      <c s="4" r="D62"/>
      <c s="4" r="E62"/>
      <c s="4" r="F62"/>
      <c s="4" r="G62"/>
      <c t="str" s="4" r="H62">
        <f>IF(OR(D62="",E62=""),"",D62-E62)</f>
        <v/>
      </c>
      <c t="str" s="4" r="I62">
        <f>IF(OR(H62="",E62=0),"",ABS(H62)/E62*100)</f>
        <v/>
      </c>
    </row>
    <row customHeight="1" r="63" ht="12.75">
      <c t="s" s="4" r="A63">
        <v>178</v>
      </c>
      <c s="4" r="B63"/>
      <c s="4" r="C63"/>
      <c s="4" r="D63"/>
      <c s="4" r="E63"/>
      <c s="4" r="F63"/>
      <c s="4" r="G63"/>
      <c t="str" s="4" r="H63">
        <f>IF(OR(D63="",E63=""),"",D63-E63)</f>
        <v/>
      </c>
      <c t="str" s="4" r="I63">
        <f>IF(OR(H63="",E63=0),"",ABS(H63)/E63*100)</f>
        <v/>
      </c>
    </row>
    <row customHeight="1" r="64" ht="12.75">
      <c s="4" r="A64"/>
      <c s="4" r="B64"/>
      <c s="4" r="C64"/>
      <c s="4" r="D64"/>
      <c s="4" r="E64"/>
      <c s="4" r="F64"/>
      <c s="4" r="G64"/>
      <c t="str" s="4" r="H64">
        <f>IF(OR(D64="",E64=""),"",D64-E64)</f>
        <v/>
      </c>
      <c t="str" s="4" r="I64">
        <f>IF(OR(H64="",E64=0),"",ABS(H64)/E64*100)</f>
        <v/>
      </c>
    </row>
    <row customHeight="1" r="65" ht="12.75">
      <c s="4" r="A65"/>
      <c s="4" r="B65"/>
      <c s="4" r="C65"/>
      <c s="4" r="D65"/>
      <c s="4" r="E65"/>
      <c s="4" r="F65"/>
      <c s="4" r="G65"/>
      <c s="4" r="H65"/>
      <c s="4" r="I65"/>
    </row>
    <row customHeight="1" r="66" ht="12.75">
      <c s="4" r="A66"/>
      <c s="4" r="B66"/>
      <c s="4" r="C66"/>
      <c s="4" r="D66"/>
      <c s="4" r="E66"/>
      <c s="4" r="F66"/>
      <c s="4" r="G66"/>
      <c t="str" s="4" r="H66">
        <f>IF(OR(D66="",E66=""),"",D66-E66)</f>
        <v/>
      </c>
      <c t="str" s="4" r="I66">
        <f>IF(OR(H66="",E66=0),"",ABS(H66)/E66*100)</f>
        <v/>
      </c>
    </row>
    <row customHeight="1" r="67" ht="12.75">
      <c t="s" s="4" r="A67">
        <v>179</v>
      </c>
      <c s="4" r="B67"/>
      <c s="4" r="C67"/>
      <c s="4" r="D67"/>
      <c s="4" r="E67"/>
      <c s="4" r="F67"/>
      <c s="4" r="G67"/>
      <c t="str" s="4" r="H67">
        <f>IF(OR(D67="",E67=""),"",D67-E67)</f>
        <v/>
      </c>
      <c t="str" s="4" r="I67">
        <f>IF(OR(H67="",E67=0),"",ABS(H67)/E67*100)</f>
        <v/>
      </c>
    </row>
    <row customHeight="1" r="68" ht="12.75">
      <c s="4" r="A68"/>
      <c s="4" r="B68"/>
      <c s="4" r="C68"/>
      <c s="4" r="D68"/>
      <c s="4" r="E68"/>
      <c s="4" r="F68"/>
      <c s="4" r="G68"/>
      <c t="str" s="4" r="H68">
        <f>IF(OR(D68="",E68=""),"",D68-E68)</f>
        <v/>
      </c>
      <c t="str" s="4" r="I68">
        <f>IF(OR(H68="",E68=0),"",ABS(H68)/E68*100)</f>
        <v/>
      </c>
    </row>
    <row customHeight="1" r="69" ht="12.75">
      <c s="4" r="A69"/>
      <c s="4" r="B69"/>
      <c s="4" r="C69"/>
      <c s="4" r="D69"/>
      <c s="4" r="E69"/>
      <c s="4" r="F69"/>
      <c s="4" r="G69"/>
      <c t="str" s="4" r="H69">
        <f>IF(OR(D69="",E69=""),"",D69-E69)</f>
        <v/>
      </c>
      <c t="str" s="4" r="I69">
        <f>IF(OR(H69="",E69=0),"",ABS(H69)/E69*100)</f>
        <v/>
      </c>
    </row>
    <row customHeight="1" r="70" ht="12.75">
      <c s="4" r="A70"/>
      <c s="4" r="B70"/>
      <c s="4" r="C70"/>
      <c s="4" r="D70"/>
      <c s="4" r="E70"/>
      <c s="4" r="F70"/>
      <c s="4" r="G70"/>
      <c t="str" s="4" r="H70">
        <f>IF(OR(D70="",E70=""),"",D70-E70)</f>
        <v/>
      </c>
      <c t="str" s="4" r="I70">
        <f>IF(OR(H70="",E70=0),"",ABS(H70)/E70*100)</f>
        <v/>
      </c>
    </row>
    <row customHeight="1" r="71" ht="12.75">
      <c s="4" r="A71"/>
      <c s="4" r="B71"/>
      <c s="4" r="C71"/>
      <c s="4" r="D71"/>
      <c s="4" r="E71"/>
      <c s="4" r="F71"/>
      <c s="4" r="G71"/>
      <c t="str" s="4" r="H71">
        <f>IF(OR(D71="",E71=""),"",D71-E71)</f>
        <v/>
      </c>
      <c t="str" s="4" r="I71">
        <f>IF(OR(H71="",E71=0),"",ABS(H71)/E71*100)</f>
        <v/>
      </c>
    </row>
    <row customHeight="1" r="72" ht="12.75">
      <c t="s" s="4" r="A72">
        <v>180</v>
      </c>
      <c s="4" r="B72"/>
      <c s="4" r="C72"/>
      <c s="4" r="D72"/>
      <c s="4" r="E72"/>
      <c s="4" r="F72"/>
      <c s="4" r="G72"/>
      <c t="str" s="4" r="H72">
        <f>IF(OR(D72="",E72=""),"",D72-E72)</f>
        <v/>
      </c>
      <c t="str" s="4" r="I72">
        <f>IF(OR(H72="",E72=0),"",ABS(H72)/E72*100)</f>
        <v/>
      </c>
    </row>
    <row customHeight="1" r="73" ht="12.75">
      <c s="4" r="A73"/>
      <c s="4" r="B73"/>
      <c s="4" r="C73"/>
      <c s="4" r="D73"/>
      <c s="4" r="E73"/>
      <c s="4" r="F73"/>
      <c s="4" r="G73"/>
      <c t="str" s="4" r="H73">
        <f>IF(OR(D73="",E73=""),"",D73-E73)</f>
        <v/>
      </c>
      <c t="str" s="4" r="I73">
        <f>IF(OR(H73="",E73=0),"",ABS(H73)/E73*100)</f>
        <v/>
      </c>
    </row>
    <row customHeight="1" r="74" ht="12.75">
      <c s="4" r="A74"/>
      <c s="4" r="B74"/>
      <c s="4" r="C74"/>
      <c s="4" r="D74"/>
      <c s="4" r="E74"/>
      <c s="4" r="F74"/>
      <c s="4" r="G74"/>
      <c t="str" s="4" r="H74">
        <f>IF(OR(D74="",E74=""),"",D74-E74)</f>
        <v/>
      </c>
      <c t="str" s="4" r="I74">
        <f>IF(OR(H74="",E74=0),"",ABS(H74)/E74*100)</f>
        <v/>
      </c>
    </row>
    <row customHeight="1" r="75" ht="12.75">
      <c s="4" r="A75"/>
      <c s="4" r="B75"/>
      <c s="4" r="C75"/>
      <c s="4" r="D75"/>
      <c s="4" r="E75"/>
      <c s="4" r="F75"/>
      <c s="4" r="G75"/>
      <c t="str" s="4" r="H75">
        <f>IF(OR(D75="",E75=""),"",D75-E75)</f>
        <v/>
      </c>
      <c t="str" s="4" r="I75">
        <f>IF(OR(H75="",E75=0),"",ABS(H75)/E75*100)</f>
        <v/>
      </c>
    </row>
    <row customHeight="1" r="76" ht="12.75">
      <c s="4" r="A76"/>
      <c s="4" r="B76"/>
      <c s="4" r="C76"/>
      <c s="4" r="D76"/>
      <c s="4" r="E76"/>
      <c s="4" r="F76"/>
      <c s="4" r="G76"/>
      <c t="str" s="4" r="H76">
        <f>IF(OR(D76="",E76=""),"",D76-E76)</f>
        <v/>
      </c>
      <c t="str" s="4" r="I76">
        <f>IF(OR(H76="",E76=0),"",ABS(H76)/E76*100)</f>
        <v/>
      </c>
    </row>
    <row customHeight="1" r="77" ht="12.75">
      <c t="s" s="4" r="A77">
        <v>181</v>
      </c>
      <c s="4" r="B77"/>
      <c s="4" r="C77"/>
      <c s="4" r="D77"/>
      <c s="4" r="E77"/>
      <c s="4" r="F77"/>
      <c s="4" r="G77"/>
      <c t="str" s="4" r="H77">
        <f>IF(OR(D77="",E77=""),"",D77-E77)</f>
        <v/>
      </c>
      <c t="str" s="4" r="I77">
        <f>IF(OR(H77="",E77=0),"",ABS(H77)/E77*100)</f>
        <v/>
      </c>
    </row>
    <row customHeight="1" r="78" ht="12.75">
      <c s="4" r="A78"/>
      <c s="4" r="B78"/>
      <c s="4" r="C78"/>
      <c s="4" r="D78"/>
      <c s="4" r="E78"/>
      <c s="4" r="F78"/>
      <c s="4" r="G78"/>
      <c t="str" s="4" r="H78">
        <f>IF(OR(D78="",E78=""),"",D78-E78)</f>
        <v/>
      </c>
      <c t="str" s="4" r="I78">
        <f>IF(OR(H78="",E78=0),"",ABS(H78)/E78*100)</f>
        <v/>
      </c>
    </row>
    <row customHeight="1" r="79" ht="12.75">
      <c s="4" r="A79"/>
      <c s="4" r="B79"/>
      <c s="4" r="C79"/>
      <c s="4" r="D79"/>
      <c s="4" r="E79"/>
      <c s="4" r="F79"/>
      <c s="4" r="G79"/>
      <c t="str" s="4" r="H79">
        <f>IF(OR(D79="",E79=""),"",D79-E79)</f>
        <v/>
      </c>
      <c t="str" s="4" r="I79">
        <f>IF(OR(H79="",E79=0),"",ABS(H79)/E79*100)</f>
        <v/>
      </c>
    </row>
    <row customHeight="1" r="80" ht="12.75">
      <c s="4" r="A80"/>
      <c s="4" r="B80"/>
      <c s="4" r="C80"/>
      <c s="4" r="D80"/>
      <c s="4" r="E80"/>
      <c s="4" r="F80"/>
      <c s="4" r="G80"/>
      <c t="str" s="4" r="H80">
        <f>IF(OR(D80="",E80=""),"",D80-E80)</f>
        <v/>
      </c>
      <c t="str" s="4" r="I80">
        <f>IF(OR(H80="",E80=0),"",ABS(H80)/E80*100)</f>
        <v/>
      </c>
    </row>
    <row customHeight="1" r="81" ht="12.75">
      <c s="4" r="A81"/>
      <c s="4" r="B81"/>
      <c s="4" r="C81"/>
      <c s="4" r="D81"/>
      <c s="4" r="E81"/>
      <c s="4" r="F81"/>
      <c s="4" r="G81"/>
      <c t="str" s="4" r="H81">
        <f>IF(OR(D81="",E81=""),"",D81-E81)</f>
        <v/>
      </c>
      <c t="str" s="4" r="I81">
        <f>IF(OR(H81="",E81=0),"",ABS(H81)/E81*100)</f>
        <v/>
      </c>
    </row>
    <row customHeight="1" r="82" ht="12.75">
      <c t="s" s="4" r="A82">
        <v>182</v>
      </c>
      <c s="4" r="B82"/>
      <c s="4" r="C82"/>
      <c s="4" r="D82"/>
      <c s="4" r="E82"/>
      <c s="4" r="F82"/>
      <c s="4" r="G82"/>
      <c t="str" s="4" r="H82">
        <f>IF(OR(D82="",E82=""),"",D82-E82)</f>
        <v/>
      </c>
      <c t="str" s="4" r="I82">
        <f>IF(OR(H82="",E82=0),"",ABS(H82)/E82*100)</f>
        <v/>
      </c>
    </row>
    <row customHeight="1" r="83" ht="12.75">
      <c s="4" r="A83"/>
      <c s="4" r="B83"/>
      <c s="4" r="C83"/>
      <c s="4" r="D83"/>
      <c s="4" r="E83"/>
      <c s="4" r="F83"/>
      <c s="4" r="G83"/>
      <c t="str" s="4" r="H83">
        <f>IF(OR(D83="",E83=""),"",D83-E83)</f>
        <v/>
      </c>
      <c t="str" s="4" r="I83">
        <f>IF(OR(H83="",E83=0),"",ABS(H83)/E83*100)</f>
        <v/>
      </c>
    </row>
    <row customHeight="1" r="84" ht="12.75">
      <c s="4" r="A84"/>
      <c s="4" r="B84"/>
      <c s="4" r="C84"/>
      <c s="4" r="D84"/>
      <c s="4" r="E84"/>
      <c s="4" r="F84"/>
      <c s="4" r="G84"/>
      <c t="str" s="4" r="H84">
        <f>IF(OR(D84="",E84=""),"",D84-E84)</f>
        <v/>
      </c>
      <c t="str" s="4" r="I84">
        <f>IF(OR(H84="",E84=0),"",ABS(H84)/E84*100)</f>
        <v/>
      </c>
    </row>
    <row customHeight="1" r="85" ht="12.75">
      <c s="4" r="A85"/>
      <c s="4" r="B85"/>
      <c s="4" r="C85"/>
      <c s="4" r="D85"/>
      <c s="4" r="E85"/>
      <c s="4" r="F85"/>
      <c s="4" r="G85"/>
      <c t="str" s="4" r="H85">
        <f>IF(OR(D85="",E85=""),"",D85-E85)</f>
        <v/>
      </c>
      <c t="str" s="4" r="I85">
        <f>IF(OR(H85="",E85=0),"",ABS(H85)/E85*100)</f>
        <v/>
      </c>
    </row>
    <row customHeight="1" r="86" ht="12.75">
      <c t="s" s="4" r="A86">
        <v>183</v>
      </c>
      <c s="4" r="B86"/>
      <c s="4" r="C86"/>
      <c s="4" r="D86"/>
      <c s="4" r="E86"/>
      <c s="4" r="F86"/>
      <c s="4" r="G86"/>
      <c t="str" s="4" r="H86">
        <f>IF(OR(D86="",E86=""),"",D86-E86)</f>
        <v/>
      </c>
      <c t="str" s="4" r="I86">
        <f>IF(OR(H86="",E86=0),"",ABS(H86)/E86*100)</f>
        <v/>
      </c>
    </row>
    <row customHeight="1" r="87" ht="12.75">
      <c s="4" r="A87"/>
      <c s="4" r="B87"/>
      <c s="4" r="C87"/>
      <c s="4" r="D87"/>
      <c s="4" r="E87"/>
      <c s="4" r="F87"/>
      <c s="4" r="G87"/>
      <c t="str" s="4" r="H87">
        <f>IF(OR(D87="",E87=""),"",D87-E87)</f>
        <v/>
      </c>
      <c t="str" s="4" r="I87">
        <f>IF(OR(H87="",E87=0),"",ABS(H87)/E87*100)</f>
        <v/>
      </c>
    </row>
    <row customHeight="1" r="88" ht="12.75">
      <c s="4" r="A88"/>
      <c s="4" r="B88"/>
      <c s="4" r="C88"/>
      <c s="4" r="D88"/>
      <c s="4" r="E88"/>
      <c s="4" r="F88"/>
      <c s="4" r="G88"/>
      <c t="str" s="4" r="H88">
        <f>IF(OR(D88="",E88=""),"",D88-E88)</f>
        <v/>
      </c>
      <c t="str" s="4" r="I88">
        <f>IF(OR(H88="",E88=0),"",ABS(H88)/E88*100)</f>
        <v/>
      </c>
    </row>
    <row customHeight="1" r="89" ht="12.75">
      <c s="4" r="A89"/>
      <c s="4" r="B89"/>
      <c s="4" r="C89"/>
      <c s="4" r="D89"/>
      <c s="4" r="E89"/>
      <c s="4" r="F89"/>
      <c s="4" r="G89"/>
      <c t="str" s="4" r="H89">
        <f>IF(OR(D89="",E89=""),"",D89-E89)</f>
        <v/>
      </c>
      <c t="str" s="4" r="I89">
        <f>IF(OR(H89="",E89=0),"",ABS(H89)/E89*100)</f>
        <v/>
      </c>
    </row>
    <row customHeight="1" r="90" ht="12.75">
      <c s="4" r="A90"/>
      <c s="4" r="B90"/>
      <c s="4" r="C90"/>
      <c s="4" r="D90"/>
      <c s="4" r="E90"/>
      <c s="4" r="F90"/>
      <c s="4" r="G90"/>
      <c t="str" s="4" r="H90">
        <f>IF(OR(D90="",E90=""),"",D90-E90)</f>
        <v/>
      </c>
      <c t="str" s="4" r="I90">
        <f>IF(OR(H90="",E90=0),"",ABS(H90)/E90*100)</f>
        <v/>
      </c>
    </row>
    <row customHeight="1" r="91" ht="12.75">
      <c t="s" s="4" r="A91">
        <v>184</v>
      </c>
      <c s="4" r="B91"/>
      <c s="4" r="C91"/>
      <c s="4" r="D91"/>
      <c s="4" r="E91"/>
      <c s="4" r="F91"/>
      <c s="4" r="G91"/>
      <c t="str" s="4" r="H91">
        <f>IF(OR(D91="",E91=""),"",D91-E91)</f>
        <v/>
      </c>
      <c t="str" s="4" r="I91">
        <f>IF(OR(H91="",E91=0),"",ABS(H91)/E91*100)</f>
        <v/>
      </c>
    </row>
    <row customHeight="1" r="92" ht="12.75">
      <c s="4" r="A92"/>
      <c s="4" r="B92"/>
      <c s="4" r="C92"/>
      <c s="4" r="D92"/>
      <c s="4" r="E92"/>
      <c s="4" r="F92"/>
      <c s="4" r="G92"/>
      <c t="str" s="4" r="H92">
        <f>IF(OR(D92="",E92=""),"",D92-E92)</f>
        <v/>
      </c>
      <c t="str" s="4" r="I92">
        <f>IF(OR(H92="",E92=0),"",ABS(H92)/E92*100)</f>
        <v/>
      </c>
    </row>
    <row customHeight="1" r="93" ht="12.75">
      <c s="4" r="A93"/>
      <c s="4" r="B93"/>
      <c s="4" r="C93"/>
      <c s="4" r="D93"/>
      <c s="4" r="E93"/>
      <c s="4" r="F93"/>
      <c s="4" r="G93"/>
      <c t="str" s="4" r="H93">
        <f>IF(OR(D93="",E93=""),"",D93-E93)</f>
        <v/>
      </c>
      <c t="str" s="4" r="I93">
        <f>IF(OR(H93="",E93=0),"",ABS(H93)/E93*100)</f>
        <v/>
      </c>
    </row>
    <row customHeight="1" r="94" ht="12.75">
      <c s="4" r="A94"/>
      <c s="4" r="B94"/>
      <c s="4" r="C94"/>
      <c s="4" r="D94"/>
      <c s="4" r="E94"/>
      <c s="4" r="F94"/>
      <c s="4" r="G94"/>
      <c t="str" s="4" r="H94">
        <f>IF(OR(D94="",E94=""),"",D94-E94)</f>
        <v/>
      </c>
      <c t="str" s="4" r="I94">
        <f>IF(OR(H94="",E94=0),"",ABS(H94)/E94*100)</f>
        <v/>
      </c>
    </row>
    <row customHeight="1" r="95" ht="12.75">
      <c s="4" r="A95"/>
      <c s="4" r="B95"/>
      <c s="4" r="C95"/>
      <c s="4" r="D95"/>
      <c s="4" r="E95"/>
      <c s="4" r="F95"/>
      <c s="4" r="G95"/>
      <c t="str" s="4" r="H95">
        <f>IF(OR(D95="",E95=""),"",D95-E95)</f>
        <v/>
      </c>
      <c t="str" s="4" r="I95">
        <f>IF(OR(H95="",E95=0),"",ABS(H95)/E95*100)</f>
        <v/>
      </c>
    </row>
    <row customHeight="1" r="96" ht="12.75">
      <c s="4" r="A96"/>
      <c s="4" r="B96"/>
      <c s="4" r="C96"/>
      <c s="4" r="D96"/>
      <c s="4" r="E96"/>
      <c s="4" r="F96"/>
      <c s="4" r="G96"/>
      <c t="str" s="4" r="H96">
        <f>IF(OR(D96="",E96=""),"",D96-E96)</f>
        <v/>
      </c>
      <c t="str" s="4" r="I96">
        <f>IF(OR(H96="",E96=0),"",ABS(H96)/E96*100)</f>
        <v/>
      </c>
    </row>
    <row customHeight="1" r="97" ht="12.75">
      <c s="4" r="A97"/>
      <c s="4" r="B97"/>
      <c s="4" r="C97"/>
      <c s="4" r="D97"/>
      <c s="4" r="E97"/>
      <c s="4" r="F97"/>
      <c s="4" r="G97"/>
      <c t="str" s="4" r="H97">
        <f>IF(OR(D97="",E97=""),"",D97-E97)</f>
        <v/>
      </c>
      <c t="str" s="4" r="I97">
        <f>IF(OR(H97="",E97=0),"",ABS(H97)/E97*100)</f>
        <v/>
      </c>
    </row>
    <row customHeight="1" r="98" ht="12.75">
      <c s="4" r="A98"/>
      <c s="4" r="B98"/>
      <c s="4" r="C98"/>
      <c s="4" r="D98"/>
      <c s="4" r="E98"/>
      <c s="4" r="F98"/>
      <c s="4" r="G98"/>
      <c t="str" s="4" r="H98">
        <f>IF(OR(D98="",E98=""),"",D98-E98)</f>
        <v/>
      </c>
      <c t="str" s="4" r="I98">
        <f>IF(OR(H98="",E98=0),"",ABS(H98)/E98*100)</f>
        <v/>
      </c>
    </row>
    <row customHeight="1" r="99" ht="12.75">
      <c s="4" r="A99"/>
      <c s="4" r="B99"/>
      <c s="4" r="C99"/>
      <c s="4" r="D99"/>
      <c s="4" r="E99"/>
      <c s="4" r="F99"/>
      <c s="4" r="G99"/>
      <c t="str" s="4" r="H99">
        <f>IF(OR(D99="",E99=""),"",D99-E99)</f>
        <v/>
      </c>
      <c t="str" s="4" r="I99">
        <f>IF(OR(H99="",E99=0),"",ABS(H99)/E99*100)</f>
        <v/>
      </c>
    </row>
    <row customHeight="1" r="100" ht="12.75">
      <c s="4" r="A100"/>
      <c s="4" r="B100"/>
      <c s="4" r="C100"/>
      <c s="4" r="D100"/>
      <c s="4" r="E100"/>
      <c s="4" r="F100"/>
      <c s="4" r="G100"/>
      <c t="str" s="4" r="H100">
        <f>IF(OR(D100="",E100=""),"",D100-E100)</f>
        <v/>
      </c>
      <c t="str" s="4" r="I100">
        <f>IF(OR(H100="",E100=0),"",ABS(H100)/E100*100)</f>
        <v/>
      </c>
    </row>
    <row customHeight="1" r="101" ht="12.75">
      <c s="4" r="A101"/>
      <c s="4" r="B101"/>
      <c s="4" r="C101"/>
      <c s="4" r="D101"/>
      <c s="4" r="E101"/>
      <c s="4" r="F101"/>
      <c s="4" r="G101"/>
      <c t="str" s="4" r="H101">
        <f>IF(OR(D101="",E101=""),"",D101-E101)</f>
        <v/>
      </c>
      <c t="str" s="4" r="I101">
        <f>IF(OR(H101="",E101=0),"",ABS(H101)/E101*100)</f>
        <v/>
      </c>
    </row>
    <row customHeight="1" r="102" ht="12.75">
      <c s="4" r="A102"/>
      <c s="4" r="B102"/>
      <c s="4" r="C102"/>
      <c s="4" r="D102"/>
      <c s="4" r="E102"/>
      <c s="4" r="F102"/>
      <c s="4" r="G102"/>
      <c t="str" s="4" r="H102">
        <f>IF(OR(D102="",E102=""),"",D102-E102)</f>
        <v/>
      </c>
      <c t="str" s="4" r="I102">
        <f>IF(OR(H102="",E102=0),"",ABS(H102)/E102*100)</f>
        <v/>
      </c>
    </row>
    <row customHeight="1" r="103" ht="12.75">
      <c s="4" r="A103"/>
      <c s="4" r="B103"/>
      <c s="4" r="C103"/>
      <c s="4" r="D103"/>
      <c s="4" r="E103"/>
      <c s="4" r="F103"/>
      <c s="4" r="G103"/>
      <c t="str" s="4" r="H103">
        <f>IF(OR(D103="",E103=""),"",D103-E103)</f>
        <v/>
      </c>
      <c t="str" s="4" r="I103">
        <f>IF(OR(H103="",E103=0),"",ABS(H103)/E103*100)</f>
        <v/>
      </c>
    </row>
    <row customHeight="1" r="104" ht="12.75">
      <c s="4" r="A104"/>
      <c s="4" r="B104"/>
      <c s="4" r="C104"/>
      <c s="4" r="D104"/>
      <c s="4" r="E104"/>
      <c s="4" r="F104"/>
      <c s="4" r="G104"/>
      <c t="str" s="4" r="H104">
        <f>IF(OR(D104="",E104=""),"",D104-E104)</f>
        <v/>
      </c>
      <c t="str" s="4" r="I104">
        <f>IF(OR(H104="",E104=0),"",ABS(H104)/E104*100)</f>
        <v/>
      </c>
    </row>
    <row customHeight="1" r="105" ht="12.75">
      <c s="4" r="A105"/>
      <c s="4" r="B105"/>
      <c s="4" r="C105"/>
      <c s="4" r="D105"/>
      <c s="4" r="E105"/>
      <c s="4" r="F105"/>
      <c s="4" r="G105"/>
      <c t="str" s="4" r="H105">
        <f>IF(OR(D105="",E105=""),"",D105-E105)</f>
        <v/>
      </c>
      <c t="str" s="4" r="I105">
        <f>IF(OR(H105="",E105=0),"",ABS(H105)/E105*100)</f>
        <v/>
      </c>
    </row>
    <row customHeight="1" r="106" ht="12.75">
      <c s="4" r="A106"/>
      <c s="4" r="B106"/>
      <c s="4" r="C106"/>
      <c s="4" r="D106"/>
      <c s="4" r="E106"/>
      <c s="4" r="F106"/>
      <c s="4" r="G106"/>
      <c t="str" s="4" r="H106">
        <f>IF(OR(D106="",E106=""),"",D106-E106)</f>
        <v/>
      </c>
      <c t="str" s="4" r="I106">
        <f>IF(OR(H106="",E106=0),"",ABS(H106)/E106*100)</f>
        <v/>
      </c>
    </row>
    <row customHeight="1" r="107" ht="12.75">
      <c s="4" r="A107"/>
      <c s="4" r="B107"/>
      <c s="4" r="C107"/>
      <c s="4" r="D107"/>
      <c s="4" r="E107"/>
      <c s="4" r="F107"/>
      <c s="4" r="G107"/>
      <c t="str" s="4" r="H107">
        <f>IF(OR(D107="",E107=""),"",D107-E107)</f>
        <v/>
      </c>
      <c t="str" s="4" r="I107">
        <f>IF(OR(H107="",E107=0),"",ABS(H107)/E107*100)</f>
        <v/>
      </c>
    </row>
    <row customHeight="1" r="108" ht="12.75">
      <c s="4" r="A108"/>
      <c s="4" r="B108"/>
      <c s="4" r="C108"/>
      <c s="4" r="D108"/>
      <c s="4" r="E108"/>
      <c s="4" r="F108"/>
      <c s="4" r="G108"/>
      <c t="str" s="4" r="H108">
        <f>IF(OR(D108="",E108=""),"",D108-E108)</f>
        <v/>
      </c>
      <c t="str" s="4" r="I108">
        <f>IF(OR(H108="",E108=0),"",ABS(H108)/E108*100)</f>
        <v/>
      </c>
    </row>
    <row customHeight="1" r="109" ht="12.75">
      <c s="4" r="A109"/>
      <c s="4" r="B109"/>
      <c s="4" r="C109"/>
      <c s="4" r="D109"/>
      <c s="4" r="E109"/>
      <c s="4" r="F109"/>
      <c s="4" r="G109"/>
      <c t="str" s="4" r="H109">
        <f>IF(OR(D109="",E109=""),"",D109-E109)</f>
        <v/>
      </c>
      <c t="str" s="4" r="I109">
        <f>IF(OR(H109="",E109=0),"",ABS(H109)/E109*100)</f>
        <v/>
      </c>
    </row>
    <row customHeight="1" r="110" ht="12.75">
      <c s="4" r="A110"/>
      <c s="4" r="B110"/>
      <c s="4" r="C110"/>
      <c s="4" r="D110"/>
      <c s="4" r="E110"/>
      <c s="4" r="F110"/>
      <c s="4" r="G110"/>
      <c t="str" s="4" r="H110">
        <f>IF(OR(D110="",E110=""),"",D110-E110)</f>
        <v/>
      </c>
      <c t="str" s="4" r="I110">
        <f>IF(OR(H110="",E110=0),"",ABS(H110)/E110*100)</f>
        <v/>
      </c>
    </row>
    <row customHeight="1" r="111" ht="12.75">
      <c s="4" r="A111"/>
      <c s="4" r="B111"/>
      <c s="4" r="C111"/>
      <c s="4" r="D111"/>
      <c s="4" r="E111"/>
      <c s="4" r="F111"/>
      <c s="4" r="G111"/>
      <c t="str" s="4" r="H111">
        <f>IF(OR(D111="",E111=""),"",D111-E111)</f>
        <v/>
      </c>
      <c t="str" s="4" r="I111">
        <f>IF(OR(H111="",E111=0),"",ABS(H111)/E111*100)</f>
        <v/>
      </c>
    </row>
    <row customHeight="1" r="112" ht="12.75">
      <c s="4" r="A112"/>
      <c s="4" r="B112"/>
      <c s="4" r="C112"/>
      <c s="4" r="D112"/>
      <c s="4" r="E112"/>
      <c s="4" r="F112"/>
      <c s="4" r="G112"/>
      <c t="str" s="4" r="H112">
        <f>IF(OR(D112="",E112=""),"",D112-E112)</f>
        <v/>
      </c>
      <c t="str" s="4" r="I112">
        <f>IF(OR(H112="",E112=0),"",ABS(H112)/E112*100)</f>
        <v/>
      </c>
    </row>
    <row customHeight="1" r="113" ht="12.75">
      <c s="4" r="A113"/>
      <c s="4" r="B113"/>
      <c s="4" r="C113"/>
      <c s="4" r="D113"/>
      <c s="4" r="E113"/>
      <c s="4" r="F113"/>
      <c s="4" r="G113"/>
      <c t="str" s="4" r="H113">
        <f>IF(OR(D113="",E113=""),"",D113-E113)</f>
        <v/>
      </c>
      <c t="str" s="4" r="I113">
        <f>IF(OR(H113="",E113=0),"",ABS(H113)/E113*100)</f>
        <v/>
      </c>
    </row>
    <row customHeight="1" r="114" ht="12.75">
      <c s="4" r="A114"/>
      <c s="4" r="B114"/>
      <c s="4" r="C114"/>
      <c s="4" r="D114"/>
      <c s="4" r="E114"/>
      <c s="4" r="F114"/>
      <c s="4" r="G114"/>
      <c t="str" s="4" r="H114">
        <f>IF(OR(D114="",E114=""),"",D114-E114)</f>
        <v/>
      </c>
      <c t="str" s="4" r="I114">
        <f>IF(OR(H114="",E114=0),"",ABS(H114)/E114*100)</f>
        <v/>
      </c>
    </row>
    <row customHeight="1" r="115" ht="12.75">
      <c s="4" r="A115"/>
      <c s="4" r="B115"/>
      <c s="4" r="C115"/>
      <c s="4" r="D115"/>
      <c s="4" r="E115"/>
      <c s="4" r="F115"/>
      <c s="4" r="G115"/>
      <c t="str" s="4" r="H115">
        <f>IF(OR(D115="",E115=""),"",D115-E115)</f>
        <v/>
      </c>
      <c t="str" s="4" r="I115">
        <f>IF(OR(H115="",E115=0),"",ABS(H115)/E115*100)</f>
        <v/>
      </c>
    </row>
    <row customHeight="1" r="116" ht="12.75">
      <c s="4" r="A116"/>
      <c s="4" r="B116"/>
      <c s="4" r="C116"/>
      <c s="4" r="D116"/>
      <c s="4" r="E116"/>
      <c s="4" r="F116"/>
      <c s="4" r="G116"/>
      <c t="str" s="4" r="H116">
        <f>IF(OR(D116="",E116=""),"",D116-E116)</f>
        <v/>
      </c>
      <c t="str" s="4" r="I116">
        <f>IF(OR(H116="",E116=0),"",ABS(H116)/E116*100)</f>
        <v/>
      </c>
    </row>
    <row customHeight="1" r="117" ht="12.75">
      <c s="4" r="A117"/>
      <c s="4" r="B117"/>
      <c s="4" r="C117"/>
      <c s="4" r="D117"/>
      <c s="4" r="E117"/>
      <c s="4" r="F117"/>
      <c s="4" r="G117"/>
      <c t="str" s="4" r="H117">
        <f>IF(OR(D117="",E117=""),"",D117-E117)</f>
        <v/>
      </c>
      <c t="str" s="4" r="I117">
        <f>IF(OR(H117="",E117=0),"",ABS(H117)/E117*100)</f>
        <v/>
      </c>
    </row>
    <row customHeight="1" r="118" ht="12.75">
      <c s="4" r="A118"/>
      <c s="4" r="B118"/>
      <c s="4" r="C118"/>
      <c s="4" r="D118"/>
      <c s="4" r="E118"/>
      <c s="4" r="F118"/>
      <c s="4" r="G118"/>
      <c t="str" s="4" r="H118">
        <f>IF(OR(D118="",E118=""),"",D118-E118)</f>
        <v/>
      </c>
      <c t="str" s="4" r="I118">
        <f>IF(OR(H118="",E118=0),"",ABS(H118)/E118*100)</f>
        <v/>
      </c>
    </row>
    <row customHeight="1" r="119" ht="12.75">
      <c s="4" r="A119"/>
      <c s="4" r="B119"/>
      <c s="4" r="C119"/>
      <c s="4" r="D119"/>
      <c s="4" r="E119"/>
      <c s="4" r="F119"/>
      <c s="4" r="G119"/>
      <c t="str" s="4" r="H119">
        <f>IF(OR(D119="",E119=""),"",D119-E119)</f>
        <v/>
      </c>
      <c t="str" s="4" r="I119">
        <f>IF(OR(H119="",E119=0),"",ABS(H119)/E119*100)</f>
        <v/>
      </c>
    </row>
    <row customHeight="1" r="120" ht="12.75">
      <c s="4" r="A120"/>
      <c s="4" r="B120"/>
      <c s="4" r="C120"/>
      <c s="4" r="D120"/>
      <c s="4" r="E120"/>
      <c s="4" r="F120"/>
      <c s="4" r="G120"/>
      <c t="str" s="4" r="H120">
        <f>IF(OR(D120="",E120=""),"",D120-E120)</f>
        <v/>
      </c>
      <c t="str" s="4" r="I120">
        <f>IF(OR(H120="",E120=0),"",ABS(H120)/E120*100)</f>
        <v/>
      </c>
    </row>
    <row customHeight="1" r="121" ht="12.75">
      <c s="4" r="A121"/>
      <c s="4" r="B121"/>
      <c s="4" r="C121"/>
      <c s="4" r="D121"/>
      <c s="4" r="E121"/>
      <c s="4" r="F121"/>
      <c s="4" r="G121"/>
      <c t="str" s="4" r="H121">
        <f>IF(OR(D121="",E121=""),"",D121-E121)</f>
        <v/>
      </c>
      <c t="str" s="4" r="I121">
        <f>IF(OR(H121="",E121=0),"",ABS(H121)/E121*100)</f>
        <v/>
      </c>
    </row>
    <row customHeight="1" r="122" ht="12.75">
      <c s="4" r="A122"/>
      <c s="4" r="B122"/>
      <c s="4" r="C122"/>
      <c s="4" r="D122"/>
      <c s="4" r="E122"/>
      <c s="4" r="F122"/>
      <c s="4" r="G122"/>
      <c t="str" s="4" r="H122">
        <f>IF(OR(D122="",E122=""),"",D122-E122)</f>
        <v/>
      </c>
      <c t="str" s="4" r="I122">
        <f>IF(OR(H122="",E122=0),"",ABS(H122)/E122*100)</f>
        <v/>
      </c>
    </row>
    <row customHeight="1" r="123" ht="12.75">
      <c s="4" r="A123"/>
      <c s="4" r="B123"/>
      <c s="4" r="C123"/>
      <c s="4" r="D123"/>
      <c s="4" r="E123"/>
      <c s="4" r="F123"/>
      <c s="4" r="G123"/>
      <c t="str" s="4" r="H123">
        <f>IF(OR(D123="",E123=""),"",D123-E123)</f>
        <v/>
      </c>
      <c t="str" s="4" r="I123">
        <f>IF(OR(H123="",E123=0),"",ABS(H123)/E123*100)</f>
        <v/>
      </c>
    </row>
    <row customHeight="1" r="124" ht="12.75">
      <c s="4" r="A124"/>
      <c s="4" r="B124"/>
      <c s="4" r="C124"/>
      <c s="4" r="D124"/>
      <c s="4" r="E124"/>
      <c s="4" r="F124"/>
      <c s="4" r="G124"/>
      <c t="str" s="4" r="H124">
        <f>IF(OR(D124="",E124=""),"",D124-E124)</f>
        <v/>
      </c>
      <c t="str" s="4" r="I124">
        <f>IF(OR(H124="",E124=0),"",ABS(H124)/E124*100)</f>
        <v/>
      </c>
    </row>
    <row customHeight="1" r="125" ht="12.75">
      <c s="4" r="A125"/>
      <c s="4" r="B125"/>
      <c s="4" r="C125"/>
      <c s="4" r="D125"/>
      <c s="4" r="E125"/>
      <c s="4" r="F125"/>
      <c s="4" r="G125"/>
      <c t="str" s="4" r="H125">
        <f>IF(OR(D125="",E125=""),"",D125-E125)</f>
        <v/>
      </c>
      <c t="str" s="4" r="I125">
        <f>IF(OR(H125="",E125=0),"",ABS(H125)/E125*100)</f>
        <v/>
      </c>
    </row>
    <row customHeight="1" r="126" ht="12.75">
      <c s="4" r="A126"/>
      <c s="4" r="B126"/>
      <c s="4" r="C126"/>
      <c s="4" r="D126"/>
      <c s="4" r="E126"/>
      <c s="4" r="F126"/>
      <c s="4" r="G126"/>
      <c t="str" s="4" r="H126">
        <f>IF(OR(D126="",E126=""),"",D126-E126)</f>
        <v/>
      </c>
      <c t="str" s="4" r="I126">
        <f>IF(OR(H126="",E126=0),"",ABS(H126)/E126*100)</f>
        <v/>
      </c>
    </row>
    <row customHeight="1" r="127" ht="12.75">
      <c s="4" r="A127"/>
      <c s="4" r="B127"/>
      <c s="4" r="C127"/>
      <c s="4" r="D127"/>
      <c s="4" r="E127"/>
      <c s="4" r="F127"/>
      <c s="4" r="G127"/>
      <c t="str" s="4" r="H127">
        <f>IF(OR(D127="",E127=""),"",D127-E127)</f>
        <v/>
      </c>
      <c t="str" s="4" r="I127">
        <f>IF(OR(H127="",E127=0),"",ABS(H127)/E127*100)</f>
        <v/>
      </c>
    </row>
    <row customHeight="1" r="128" ht="12.75">
      <c s="4" r="A128"/>
      <c s="4" r="B128"/>
      <c s="4" r="C128"/>
      <c s="4" r="D128"/>
      <c s="4" r="E128"/>
      <c s="4" r="F128"/>
      <c s="4" r="G128"/>
      <c t="str" s="4" r="H128">
        <f>IF(OR(D128="",E128=""),"",D128-E128)</f>
        <v/>
      </c>
      <c t="str" s="4" r="I128">
        <f>IF(OR(H128="",E128=0),"",ABS(H128)/E128*100)</f>
        <v/>
      </c>
    </row>
    <row customHeight="1" r="129" ht="12.75">
      <c s="4" r="A129"/>
      <c s="4" r="B129"/>
      <c s="4" r="C129"/>
      <c s="4" r="D129"/>
      <c s="4" r="E129"/>
      <c s="4" r="F129"/>
      <c s="4" r="G129"/>
      <c t="str" s="4" r="H129">
        <f>IF(OR(D129="",E129=""),"",D129-E129)</f>
        <v/>
      </c>
      <c t="str" s="4" r="I129">
        <f>IF(OR(H129="",E129=0),"",ABS(H129)/E129*100)</f>
        <v/>
      </c>
    </row>
    <row customHeight="1" r="130" ht="12.75">
      <c s="4" r="A130"/>
      <c s="4" r="B130"/>
      <c s="4" r="C130"/>
      <c s="4" r="D130"/>
      <c s="4" r="E130"/>
      <c s="4" r="F130"/>
      <c s="4" r="G130"/>
      <c t="str" s="4" r="H130">
        <f>IF(OR(D130="",E130=""),"",D130-E130)</f>
        <v/>
      </c>
      <c t="str" s="4" r="I130">
        <f>IF(OR(H130="",E130=0),"",ABS(H130)/E130*100)</f>
        <v/>
      </c>
    </row>
    <row customHeight="1" r="131" ht="12.75">
      <c s="4" r="A131"/>
      <c s="4" r="B131"/>
      <c s="4" r="C131"/>
      <c s="4" r="D131"/>
      <c s="4" r="E131"/>
      <c s="4" r="F131"/>
      <c s="4" r="G131"/>
      <c t="str" s="4" r="H131">
        <f>IF(OR(D131="",E131=""),"",D131-E131)</f>
        <v/>
      </c>
      <c t="str" s="4" r="I131">
        <f>IF(OR(H131="",E131=0),"",ABS(H131)/E131*100)</f>
        <v/>
      </c>
    </row>
    <row customHeight="1" r="132" ht="12.75">
      <c s="4" r="A132"/>
      <c s="4" r="B132"/>
      <c s="4" r="C132"/>
      <c s="4" r="D132"/>
      <c s="4" r="E132"/>
      <c s="4" r="F132"/>
      <c s="4" r="G132"/>
      <c t="str" s="4" r="H132">
        <f>IF(OR(D132="",E132=""),"",D132-E132)</f>
        <v/>
      </c>
      <c t="str" s="4" r="I132">
        <f>IF(OR(H132="",E132=0),"",ABS(H132)/E132*100)</f>
        <v/>
      </c>
    </row>
    <row customHeight="1" r="133" ht="12.75">
      <c s="4" r="A133"/>
      <c s="4" r="B133"/>
      <c s="4" r="C133"/>
      <c s="4" r="D133"/>
      <c s="4" r="E133"/>
      <c s="4" r="F133"/>
      <c s="4" r="G133"/>
      <c t="str" s="4" r="H133">
        <f>IF(OR(D133="",E133=""),"",D133-E133)</f>
        <v/>
      </c>
      <c t="str" s="4" r="I133">
        <f>IF(OR(H133="",E133=0),"",ABS(H133)/E133*100)</f>
        <v/>
      </c>
    </row>
    <row customHeight="1" r="134" ht="12.75">
      <c s="4" r="A134"/>
      <c s="4" r="B134"/>
      <c s="4" r="C134"/>
      <c s="4" r="D134"/>
      <c s="4" r="E134"/>
      <c s="4" r="F134"/>
      <c s="4" r="G134"/>
      <c t="str" s="4" r="H134">
        <f>IF(OR(D134="",E134=""),"",D134-E134)</f>
        <v/>
      </c>
      <c t="str" s="4" r="I134">
        <f>IF(OR(H134="",E134=0),"",ABS(H134)/E134*100)</f>
        <v/>
      </c>
    </row>
    <row customHeight="1" r="135" ht="12.75">
      <c s="4" r="A135"/>
      <c s="4" r="B135"/>
      <c s="4" r="C135"/>
      <c s="4" r="D135"/>
      <c s="4" r="E135"/>
      <c s="4" r="F135"/>
      <c s="4" r="G135"/>
      <c t="str" s="4" r="H135">
        <f>IF(OR(D135="",E135=""),"",D135-E135)</f>
        <v/>
      </c>
      <c t="str" s="4" r="I135">
        <f>IF(OR(H135="",E135=0),"",ABS(H135)/E135*100)</f>
        <v/>
      </c>
    </row>
    <row customHeight="1" r="136" ht="12.75">
      <c s="4" r="A136"/>
      <c s="4" r="B136"/>
      <c s="4" r="C136"/>
      <c s="4" r="D136"/>
      <c s="4" r="E136"/>
      <c s="4" r="F136"/>
      <c s="4" r="G136"/>
      <c t="str" s="4" r="H136">
        <f>IF(OR(D136="",E136=""),"",D136-E136)</f>
        <v/>
      </c>
      <c t="str" s="4" r="I136">
        <f>IF(OR(H136="",E136=0),"",ABS(H136)/E136*100)</f>
        <v/>
      </c>
    </row>
    <row customHeight="1" r="137" ht="12.75">
      <c s="4" r="A137"/>
      <c s="4" r="B137"/>
      <c s="4" r="C137"/>
      <c s="4" r="D137"/>
      <c s="4" r="E137"/>
      <c s="4" r="F137"/>
      <c s="4" r="G137"/>
      <c t="str" s="4" r="H137">
        <f>IF(OR(D137="",E137=""),"",D137-E137)</f>
        <v/>
      </c>
      <c t="str" s="4" r="I137">
        <f>IF(OR(H137="",E137=0),"",ABS(H137)/E137*100)</f>
        <v/>
      </c>
    </row>
    <row customHeight="1" r="138" ht="12.75">
      <c s="4" r="A138"/>
      <c s="4" r="B138"/>
      <c s="4" r="C138"/>
      <c s="4" r="D138"/>
      <c s="4" r="E138"/>
      <c s="4" r="F138"/>
      <c s="4" r="G138"/>
      <c t="str" s="4" r="H138">
        <f>IF(OR(D138="",E138=""),"",D138-E138)</f>
        <v/>
      </c>
      <c t="str" s="4" r="I138">
        <f>IF(OR(H138="",E138=0),"",ABS(H138)/E138*100)</f>
        <v/>
      </c>
    </row>
    <row customHeight="1" r="139" ht="12.75">
      <c s="4" r="A139"/>
      <c s="4" r="B139"/>
      <c s="4" r="C139"/>
      <c s="4" r="D139"/>
      <c s="4" r="E139"/>
      <c s="4" r="F139"/>
      <c s="4" r="G139"/>
      <c t="str" s="4" r="H139">
        <f>IF(OR(D139="",E139=""),"",D139-E139)</f>
        <v/>
      </c>
      <c t="str" s="4" r="I139">
        <f>IF(OR(H139="",E139=0),"",ABS(H139)/E139*100)</f>
        <v/>
      </c>
    </row>
    <row customHeight="1" r="140" ht="12.75">
      <c s="4" r="A140"/>
      <c s="4" r="B140"/>
      <c s="4" r="C140"/>
      <c s="4" r="D140"/>
      <c s="4" r="E140"/>
      <c s="4" r="F140"/>
      <c s="4" r="G140"/>
      <c t="str" s="4" r="H140">
        <f>IF(OR(D140="",E140=""),"",D140-E140)</f>
        <v/>
      </c>
      <c t="str" s="4" r="I140">
        <f>IF(OR(H140="",E140=0),"",ABS(H140)/E140*100)</f>
        <v/>
      </c>
    </row>
    <row customHeight="1" r="141" ht="12.75">
      <c s="4" r="A141"/>
      <c s="4" r="B141"/>
      <c s="4" r="C141"/>
      <c s="4" r="D141"/>
      <c s="4" r="E141"/>
      <c s="4" r="F141"/>
      <c s="4" r="G141"/>
      <c t="str" s="4" r="H141">
        <f>IF(OR(D141="",E141=""),"",D141-E141)</f>
        <v/>
      </c>
      <c t="str" s="4" r="I141">
        <f>IF(OR(H141="",E141=0),"",ABS(H141)/E141*100)</f>
        <v/>
      </c>
    </row>
    <row customHeight="1" r="142" ht="12.75">
      <c s="4" r="A142"/>
      <c s="4" r="B142"/>
      <c s="4" r="C142"/>
      <c s="4" r="D142"/>
      <c s="4" r="E142"/>
      <c s="4" r="F142"/>
      <c s="4" r="G142"/>
      <c t="str" s="4" r="H142">
        <f>IF(OR(D142="",E142=""),"",D142-E142)</f>
        <v/>
      </c>
      <c t="str" s="4" r="I142">
        <f>IF(OR(H142="",E142=0),"",ABS(H142)/E142*100)</f>
        <v/>
      </c>
    </row>
    <row customHeight="1" r="143" ht="12.75">
      <c s="4" r="A143"/>
      <c s="4" r="B143"/>
      <c s="4" r="C143"/>
      <c s="4" r="D143"/>
      <c s="4" r="E143"/>
      <c s="4" r="F143"/>
      <c s="4" r="G143"/>
      <c t="str" s="4" r="H143">
        <f>IF(OR(D143="",E143=""),"",D143-E143)</f>
        <v/>
      </c>
      <c t="str" s="4" r="I143">
        <f>IF(OR(H143="",E143=0),"",ABS(H143)/E143*100)</f>
        <v/>
      </c>
    </row>
    <row customHeight="1" r="144" ht="12.75">
      <c s="4" r="A144"/>
      <c s="4" r="B144"/>
      <c s="4" r="C144"/>
      <c s="4" r="D144"/>
      <c s="4" r="E144"/>
      <c s="4" r="F144"/>
      <c s="4" r="G144"/>
      <c t="str" s="4" r="H144">
        <f>IF(OR(D144="",E144=""),"",D144-E144)</f>
        <v/>
      </c>
      <c t="str" s="4" r="I144">
        <f>IF(OR(H144="",E144=0),"",ABS(H144)/E144*100)</f>
        <v/>
      </c>
    </row>
    <row customHeight="1" r="145" ht="12.75">
      <c s="4" r="A145"/>
      <c s="4" r="B145"/>
      <c s="4" r="C145"/>
      <c s="4" r="D145"/>
      <c s="4" r="E145"/>
      <c s="4" r="F145"/>
      <c s="4" r="G145"/>
      <c t="str" s="4" r="H145">
        <f>IF(OR(D145="",E145=""),"",D145-E145)</f>
        <v/>
      </c>
      <c t="str" s="4" r="I145">
        <f>IF(OR(H145="",E145=0),"",ABS(H145)/E145*100)</f>
        <v/>
      </c>
    </row>
    <row customHeight="1" r="146" ht="12.75">
      <c s="4" r="A146"/>
      <c s="4" r="B146"/>
      <c s="4" r="C146"/>
      <c s="4" r="D146"/>
      <c s="4" r="E146"/>
      <c s="4" r="F146"/>
      <c s="4" r="G146"/>
      <c t="str" s="4" r="H146">
        <f>IF(OR(D146="",E146=""),"",D146-E146)</f>
        <v/>
      </c>
      <c t="str" s="4" r="I146">
        <f>IF(OR(H146="",E146=0),"",ABS(H146)/E146*100)</f>
        <v/>
      </c>
    </row>
    <row customHeight="1" r="147" ht="12.75">
      <c s="4" r="A147"/>
      <c s="4" r="B147"/>
      <c s="4" r="C147"/>
      <c s="4" r="D147"/>
      <c s="4" r="E147"/>
      <c s="4" r="F147"/>
      <c s="4" r="G147"/>
      <c t="str" s="4" r="H147">
        <f>IF(OR(D147="",E147=""),"",D147-E147)</f>
        <v/>
      </c>
      <c t="str" s="4" r="I147">
        <f>IF(OR(H147="",E147=0),"",ABS(H147)/E147*100)</f>
        <v/>
      </c>
    </row>
    <row customHeight="1" r="148" ht="12.75">
      <c s="4" r="A148"/>
      <c s="4" r="B148"/>
      <c s="4" r="C148"/>
      <c s="4" r="D148"/>
      <c s="4" r="E148"/>
      <c s="4" r="F148"/>
      <c s="4" r="G148"/>
      <c t="str" s="4" r="H148">
        <f>IF(OR(D148="",E148=""),"",D148-E148)</f>
        <v/>
      </c>
      <c t="str" s="4" r="I148">
        <f>IF(OR(H148="",E148=0),"",ABS(H148)/E148*100)</f>
        <v/>
      </c>
    </row>
    <row customHeight="1" r="149" ht="12.75">
      <c s="4" r="A149"/>
      <c s="4" r="B149"/>
      <c s="4" r="C149"/>
      <c s="4" r="D149"/>
      <c s="4" r="E149"/>
      <c s="4" r="F149"/>
      <c s="4" r="G149"/>
      <c t="str" s="4" r="H149">
        <f>IF(OR(D149="",E149=""),"",D149-E149)</f>
        <v/>
      </c>
      <c t="str" s="4" r="I149">
        <f>IF(OR(H149="",E149=0),"",ABS(H149)/E149*100)</f>
        <v/>
      </c>
    </row>
    <row customHeight="1" r="150" ht="12.75">
      <c s="4" r="A150"/>
      <c s="4" r="B150"/>
      <c s="4" r="C150"/>
      <c s="4" r="D150"/>
      <c s="4" r="E150"/>
      <c s="4" r="F150"/>
      <c s="4" r="G150"/>
      <c t="str" s="4" r="H150">
        <f>IF(OR(D150="",E150=""),"",D150-E150)</f>
        <v/>
      </c>
      <c t="str" s="4" r="I150">
        <f>IF(OR(H150="",E150=0),"",ABS(H150)/E150*100)</f>
        <v/>
      </c>
    </row>
    <row customHeight="1" r="151" ht="12.75">
      <c s="4" r="A151"/>
      <c s="4" r="B151"/>
      <c s="4" r="C151"/>
      <c s="4" r="D151"/>
      <c s="4" r="E151"/>
      <c s="4" r="F151"/>
      <c s="4" r="G151"/>
      <c t="str" s="4" r="H151">
        <f>IF(OR(D151="",E151=""),"",D151-E151)</f>
        <v/>
      </c>
      <c t="str" s="4" r="I151">
        <f>IF(OR(H151="",E151=0),"",ABS(H151)/E151*100)</f>
        <v/>
      </c>
    </row>
    <row customHeight="1" r="152" ht="12.75">
      <c s="4" r="A152"/>
      <c s="4" r="B152"/>
      <c s="4" r="C152"/>
      <c s="4" r="D152"/>
      <c s="4" r="E152"/>
      <c s="4" r="F152"/>
      <c s="4" r="G152"/>
      <c t="str" s="4" r="H152">
        <f>IF(OR(D152="",E152=""),"",D152-E152)</f>
        <v/>
      </c>
      <c t="str" s="4" r="I152">
        <f>IF(OR(H152="",E152=0),"",ABS(H152)/E152*100)</f>
        <v/>
      </c>
    </row>
    <row customHeight="1" r="153" ht="12.75">
      <c s="4" r="A153"/>
      <c s="4" r="B153"/>
      <c s="4" r="C153"/>
      <c s="4" r="D153"/>
      <c s="4" r="E153"/>
      <c s="4" r="F153"/>
      <c s="4" r="G153"/>
      <c t="str" s="4" r="H153">
        <f>IF(OR(D153="",E153=""),"",D153-E153)</f>
        <v/>
      </c>
      <c t="str" s="4" r="I153">
        <f>IF(OR(H153="",E153=0),"",ABS(H153)/E153*100)</f>
        <v/>
      </c>
    </row>
    <row customHeight="1" r="154" ht="12.75">
      <c s="4" r="A154"/>
      <c s="4" r="B154"/>
      <c s="4" r="C154"/>
      <c s="4" r="D154"/>
      <c s="4" r="E154"/>
      <c s="4" r="F154"/>
      <c s="4" r="G154"/>
      <c t="str" s="4" r="H154">
        <f>IF(OR(D154="",E154=""),"",D154-E154)</f>
        <v/>
      </c>
      <c t="str" s="4" r="I154">
        <f>IF(OR(H154="",E154=0),"",ABS(H154)/E154*100)</f>
        <v/>
      </c>
    </row>
    <row customHeight="1" r="155" ht="12.75">
      <c s="4" r="A155"/>
      <c s="4" r="B155"/>
      <c s="4" r="C155"/>
      <c s="4" r="D155"/>
      <c s="4" r="E155"/>
      <c s="4" r="F155"/>
      <c s="4" r="G155"/>
      <c t="str" s="4" r="H155">
        <f>IF(OR(D155="",E155=""),"",D155-E155)</f>
        <v/>
      </c>
      <c t="str" s="4" r="I155">
        <f>IF(OR(H155="",E155=0),"",ABS(H155)/E155*100)</f>
        <v/>
      </c>
    </row>
    <row customHeight="1" r="156" ht="12.75">
      <c s="4" r="A156"/>
      <c s="4" r="B156"/>
      <c s="4" r="C156"/>
      <c s="4" r="D156"/>
      <c s="4" r="E156"/>
      <c s="4" r="F156"/>
      <c s="4" r="G156"/>
      <c t="str" s="4" r="H156">
        <f>IF(OR(D156="",E156=""),"",D156-E156)</f>
        <v/>
      </c>
      <c t="str" s="4" r="I156">
        <f>IF(OR(H156="",E156=0),"",ABS(H156)/E156*100)</f>
        <v/>
      </c>
    </row>
    <row customHeight="1" r="157" ht="12.75">
      <c s="4" r="A157"/>
      <c s="4" r="B157"/>
      <c s="4" r="C157"/>
      <c s="4" r="D157"/>
      <c s="4" r="E157"/>
      <c s="4" r="F157"/>
      <c s="4" r="G157"/>
      <c t="str" s="4" r="H157">
        <f>IF(OR(D157="",E157=""),"",D157-E157)</f>
        <v/>
      </c>
      <c t="str" s="4" r="I157">
        <f>IF(OR(H157="",E157=0),"",ABS(H157)/E157*100)</f>
        <v/>
      </c>
    </row>
    <row customHeight="1" r="158" ht="12.75">
      <c s="4" r="A158"/>
      <c s="4" r="B158"/>
      <c s="4" r="C158"/>
      <c s="4" r="D158"/>
      <c s="4" r="E158"/>
      <c s="4" r="F158"/>
      <c s="4" r="G158"/>
      <c t="str" s="4" r="H158">
        <f>IF(OR(D158="",E158=""),"",D158-E158)</f>
        <v/>
      </c>
      <c t="str" s="4" r="I158">
        <f>IF(OR(H158="",E158=0),"",ABS(H158)/E158*100)</f>
        <v/>
      </c>
    </row>
    <row customHeight="1" r="159" ht="12.75">
      <c s="4" r="A159"/>
      <c s="4" r="B159"/>
      <c s="4" r="C159"/>
      <c s="4" r="D159"/>
      <c s="4" r="E159"/>
      <c s="4" r="F159"/>
      <c s="4" r="G159"/>
      <c t="str" s="4" r="H159">
        <f>IF(OR(D159="",E159=""),"",D159-E159)</f>
        <v/>
      </c>
      <c t="str" s="4" r="I159">
        <f>IF(OR(H159="",E159=0),"",ABS(H159)/E159*100)</f>
        <v/>
      </c>
    </row>
    <row customHeight="1" r="160" ht="12.75">
      <c s="4" r="A160"/>
      <c s="4" r="B160"/>
      <c s="4" r="C160"/>
      <c s="4" r="D160"/>
      <c s="4" r="E160"/>
      <c s="4" r="F160"/>
      <c s="4" r="G160"/>
      <c t="str" s="4" r="H160">
        <f>IF(OR(D160="",E160=""),"",D160-E160)</f>
        <v/>
      </c>
      <c t="str" s="4" r="I160">
        <f>IF(OR(H160="",E160=0),"",ABS(H160)/E160*100)</f>
        <v/>
      </c>
    </row>
    <row customHeight="1" r="161" ht="12.75">
      <c s="4" r="A161"/>
      <c s="4" r="B161"/>
      <c s="4" r="C161"/>
      <c s="4" r="D161"/>
      <c s="4" r="E161"/>
      <c s="4" r="F161"/>
      <c s="4" r="G161"/>
      <c t="str" s="4" r="H161">
        <f>IF(OR(D161="",E161=""),"",D161-E161)</f>
        <v/>
      </c>
      <c t="str" s="4" r="I161">
        <f>IF(OR(H161="",E161=0),"",ABS(H161)/E161*100)</f>
        <v/>
      </c>
    </row>
    <row customHeight="1" r="162" ht="12.75">
      <c s="4" r="A162"/>
      <c s="4" r="B162"/>
      <c s="4" r="C162"/>
      <c s="4" r="D162"/>
      <c s="4" r="E162"/>
      <c s="4" r="F162"/>
      <c s="4" r="G162"/>
      <c t="str" s="4" r="H162">
        <f>IF(OR(D162="",E162=""),"",D162-E162)</f>
        <v/>
      </c>
      <c t="str" s="4" r="I162">
        <f>IF(OR(H162="",E162=0),"",ABS(H162)/E162*100)</f>
        <v/>
      </c>
    </row>
    <row customHeight="1" r="163" ht="12.75">
      <c s="4" r="A163"/>
      <c s="4" r="B163"/>
      <c s="4" r="C163"/>
      <c s="4" r="D163"/>
      <c s="4" r="E163"/>
      <c s="4" r="F163"/>
      <c s="4" r="G163"/>
      <c t="str" s="4" r="H163">
        <f>IF(OR(D163="",E163=""),"",D163-E163)</f>
        <v/>
      </c>
      <c t="str" s="4" r="I163">
        <f>IF(OR(H163="",E163=0),"",ABS(H163)/E163*100)</f>
        <v/>
      </c>
    </row>
    <row customHeight="1" r="164" ht="12.75">
      <c s="4" r="A164"/>
      <c s="4" r="B164"/>
      <c s="4" r="C164"/>
      <c s="4" r="D164"/>
      <c s="4" r="E164"/>
      <c s="4" r="F164"/>
      <c s="4" r="G164"/>
      <c t="str" s="4" r="H164">
        <f>IF(OR(D164="",E164=""),"",D164-E164)</f>
        <v/>
      </c>
      <c t="str" s="4" r="I164">
        <f>IF(OR(H164="",E164=0),"",ABS(H164)/E164*100)</f>
        <v/>
      </c>
    </row>
    <row customHeight="1" r="165" ht="12.75">
      <c s="4" r="A165"/>
      <c s="4" r="B165"/>
      <c s="4" r="C165"/>
      <c s="4" r="D165"/>
      <c s="4" r="E165"/>
      <c s="4" r="F165"/>
      <c s="4" r="G165"/>
      <c t="str" s="4" r="H165">
        <f>IF(OR(D165="",E165=""),"",D165-E165)</f>
        <v/>
      </c>
      <c t="str" s="4" r="I165">
        <f>IF(OR(H165="",E165=0),"",ABS(H165)/E165*100)</f>
        <v/>
      </c>
    </row>
    <row customHeight="1" r="166" ht="12.75">
      <c s="4" r="A166"/>
      <c s="4" r="B166"/>
      <c s="4" r="C166"/>
      <c s="4" r="D166"/>
      <c s="4" r="E166"/>
      <c s="4" r="F166"/>
      <c s="4" r="G166"/>
      <c t="str" s="4" r="H166">
        <f>IF(OR(D166="",E166=""),"",D166-E166)</f>
        <v/>
      </c>
      <c t="str" s="4" r="I166">
        <f>IF(OR(H166="",E166=0),"",ABS(H166)/E166*100)</f>
        <v/>
      </c>
    </row>
    <row customHeight="1" r="167" ht="12.75">
      <c s="4" r="A167"/>
      <c s="4" r="B167"/>
      <c s="4" r="C167"/>
      <c s="4" r="D167"/>
      <c s="4" r="E167"/>
      <c s="4" r="F167"/>
      <c s="4" r="G167"/>
      <c t="str" s="4" r="H167">
        <f>IF(OR(D167="",E167=""),"",D167-E167)</f>
        <v/>
      </c>
      <c t="str" s="4" r="I167">
        <f>IF(OR(H167="",E167=0),"",ABS(H167)/E167*100)</f>
        <v/>
      </c>
    </row>
    <row customHeight="1" r="168" ht="12.75">
      <c s="4" r="A168"/>
      <c s="4" r="B168"/>
      <c s="4" r="C168"/>
      <c s="4" r="D168"/>
      <c s="4" r="E168"/>
      <c s="4" r="F168"/>
      <c s="4" r="G168"/>
      <c t="str" s="4" r="H168">
        <f>IF(OR(D168="",E168=""),"",D168-E168)</f>
        <v/>
      </c>
      <c t="str" s="4" r="I168">
        <f>IF(OR(H168="",E168=0),"",ABS(H168)/E168*100)</f>
        <v/>
      </c>
    </row>
    <row customHeight="1" r="169" ht="12.75">
      <c s="4" r="A169"/>
      <c s="4" r="B169"/>
      <c s="4" r="C169"/>
      <c s="4" r="D169"/>
      <c s="4" r="E169"/>
      <c s="4" r="F169"/>
      <c s="4" r="G169"/>
      <c t="str" s="4" r="H169">
        <f>IF(OR(D169="",E169=""),"",D169-E169)</f>
        <v/>
      </c>
      <c t="str" s="4" r="I169">
        <f>IF(OR(H169="",E169=0),"",ABS(H169)/E169*100)</f>
        <v/>
      </c>
    </row>
    <row customHeight="1" r="170" ht="12.75">
      <c s="4" r="A170"/>
      <c s="4" r="B170"/>
      <c s="4" r="C170"/>
      <c s="4" r="D170"/>
      <c s="4" r="E170"/>
      <c s="4" r="F170"/>
      <c s="4" r="G170"/>
      <c t="str" s="4" r="H170">
        <f>IF(OR(D170="",E170=""),"",D170-E170)</f>
        <v/>
      </c>
      <c t="str" s="4" r="I170">
        <f>IF(OR(H170="",E170=0),"",ABS(H170)/E170*100)</f>
        <v/>
      </c>
    </row>
    <row customHeight="1" r="171" ht="12.75">
      <c s="4" r="A171"/>
      <c s="4" r="B171"/>
      <c s="4" r="C171"/>
      <c s="4" r="D171"/>
      <c s="4" r="E171"/>
      <c s="4" r="F171"/>
      <c s="4" r="G171"/>
      <c t="str" s="4" r="H171">
        <f>IF(OR(D171="",E171=""),"",D171-E171)</f>
        <v/>
      </c>
      <c t="str" s="4" r="I171">
        <f>IF(OR(H171="",E171=0),"",ABS(H171)/E171*100)</f>
        <v/>
      </c>
    </row>
    <row customHeight="1" r="172" ht="12.75">
      <c s="4" r="A172"/>
      <c s="4" r="B172"/>
      <c s="4" r="C172"/>
      <c s="4" r="D172"/>
      <c s="4" r="E172"/>
      <c s="4" r="F172"/>
      <c s="4" r="G172"/>
      <c t="str" s="4" r="H172">
        <f>IF(OR(D172="",E172=""),"",D172-E172)</f>
        <v/>
      </c>
      <c t="str" s="4" r="I172">
        <f>IF(OR(H172="",E172=0),"",ABS(H172)/E172*100)</f>
        <v/>
      </c>
    </row>
    <row customHeight="1" r="173" ht="12.75">
      <c s="4" r="A173"/>
      <c s="4" r="B173"/>
      <c s="4" r="C173"/>
      <c s="4" r="D173"/>
      <c s="4" r="E173"/>
      <c s="4" r="F173"/>
      <c s="4" r="G173"/>
      <c t="str" s="4" r="H173">
        <f>IF(OR(D173="",E173=""),"",D173-E173)</f>
        <v/>
      </c>
      <c t="str" s="4" r="I173">
        <f>IF(OR(H173="",E173=0),"",ABS(H173)/E173*100)</f>
        <v/>
      </c>
    </row>
    <row customHeight="1" r="174" ht="12.75">
      <c s="4" r="A174"/>
      <c s="4" r="B174"/>
      <c s="4" r="C174"/>
      <c s="4" r="D174"/>
      <c s="4" r="E174"/>
      <c s="4" r="F174"/>
      <c s="4" r="G174"/>
      <c t="str" s="4" r="H174">
        <f>IF(OR(D174="",E174=""),"",D174-E174)</f>
        <v/>
      </c>
      <c t="str" s="4" r="I174">
        <f>IF(OR(H174="",E174=0),"",ABS(H174)/E174*100)</f>
        <v/>
      </c>
    </row>
    <row customHeight="1" r="175" ht="12.75">
      <c s="4" r="A175"/>
      <c s="4" r="B175"/>
      <c s="4" r="C175"/>
      <c s="4" r="D175"/>
      <c s="4" r="E175"/>
      <c s="4" r="F175"/>
      <c s="4" r="G175"/>
      <c t="str" s="4" r="H175">
        <f>IF(OR(D175="",E175=""),"",D175-E175)</f>
        <v/>
      </c>
      <c t="str" s="4" r="I175">
        <f>IF(OR(H175="",E175=0),"",ABS(H175)/E175*100)</f>
        <v/>
      </c>
    </row>
    <row customHeight="1" r="176" ht="12.75">
      <c s="4" r="A176"/>
      <c s="4" r="B176"/>
      <c s="4" r="C176"/>
      <c s="4" r="D176"/>
      <c s="4" r="E176"/>
      <c s="4" r="F176"/>
      <c s="4" r="G176"/>
      <c t="str" s="4" r="H176">
        <f>IF(OR(D176="",E176=""),"",D176-E176)</f>
        <v/>
      </c>
      <c t="str" s="4" r="I176">
        <f>IF(OR(H176="",E176=0),"",ABS(H176)/E176*100)</f>
        <v/>
      </c>
    </row>
    <row customHeight="1" r="177" ht="12.75">
      <c s="4" r="A177"/>
      <c s="4" r="B177"/>
      <c s="4" r="C177"/>
      <c s="4" r="D177"/>
      <c s="4" r="E177"/>
      <c s="4" r="F177"/>
      <c s="4" r="G177"/>
      <c t="str" s="4" r="H177">
        <f>IF(OR(D177="",E177=""),"",D177-E177)</f>
        <v/>
      </c>
      <c t="str" s="4" r="I177">
        <f>IF(OR(H177="",E177=0),"",ABS(H177)/E177*100)</f>
        <v/>
      </c>
    </row>
    <row customHeight="1" r="178" ht="12.75">
      <c s="4" r="A178"/>
      <c s="4" r="B178"/>
      <c s="4" r="C178"/>
      <c s="4" r="D178"/>
      <c s="4" r="E178"/>
      <c s="4" r="F178"/>
      <c s="4" r="G178"/>
      <c t="str" s="4" r="H178">
        <f>IF(OR(D178="",E178=""),"",D178-E178)</f>
        <v/>
      </c>
      <c t="str" s="4" r="I178">
        <f>IF(OR(H178="",E178=0),"",ABS(H178)/E178*100)</f>
        <v/>
      </c>
    </row>
    <row customHeight="1" r="179" ht="12.75">
      <c s="4" r="A179"/>
      <c s="4" r="B179"/>
      <c s="4" r="C179"/>
      <c s="4" r="D179"/>
      <c s="4" r="E179"/>
      <c s="4" r="F179"/>
      <c s="4" r="G179"/>
      <c t="str" s="4" r="H179">
        <f>IF(OR(D179="",E179=""),"",D179-E179)</f>
        <v/>
      </c>
      <c t="str" s="4" r="I179">
        <f>IF(OR(H179="",E179=0),"",ABS(H179)/E179*100)</f>
        <v/>
      </c>
    </row>
    <row customHeight="1" r="180" ht="12.75">
      <c s="4" r="A180"/>
      <c s="4" r="B180"/>
      <c s="4" r="C180"/>
      <c s="4" r="D180"/>
      <c s="4" r="E180"/>
      <c s="4" r="F180"/>
      <c s="4" r="G180"/>
      <c t="str" s="4" r="H180">
        <f>IF(OR(D180="",E180=""),"",D180-E180)</f>
        <v/>
      </c>
      <c t="str" s="4" r="I180">
        <f>IF(OR(H180="",E180=0),"",ABS(H180)/E180*100)</f>
        <v/>
      </c>
    </row>
    <row customHeight="1" r="181" ht="12.75">
      <c s="4" r="A181"/>
      <c s="4" r="B181"/>
      <c s="4" r="C181"/>
      <c s="4" r="D181"/>
      <c s="4" r="E181"/>
      <c s="4" r="F181"/>
      <c s="4" r="G181"/>
      <c t="str" s="4" r="H181">
        <f>IF(OR(D181="",E181=""),"",D181-E181)</f>
        <v/>
      </c>
      <c t="str" s="4" r="I181">
        <f>IF(OR(H181="",E181=0),"",ABS(H181)/E181*100)</f>
        <v/>
      </c>
    </row>
    <row customHeight="1" r="182" ht="12.75">
      <c s="4" r="A182"/>
      <c s="4" r="B182"/>
      <c s="4" r="C182"/>
      <c s="4" r="D182"/>
      <c s="4" r="E182"/>
      <c s="4" r="F182"/>
      <c s="4" r="G182"/>
      <c t="str" s="4" r="H182">
        <f>IF(OR(D182="",E182=""),"",D182-E182)</f>
        <v/>
      </c>
      <c t="str" s="4" r="I182">
        <f>IF(OR(H182="",E182=0),"",ABS(H182)/E182*100)</f>
        <v/>
      </c>
    </row>
    <row customHeight="1" r="183" ht="12.75">
      <c s="4" r="A183"/>
      <c s="4" r="B183"/>
      <c s="4" r="C183"/>
      <c s="4" r="D183"/>
      <c s="4" r="E183"/>
      <c s="4" r="F183"/>
      <c s="4" r="G183"/>
      <c t="str" s="4" r="H183">
        <f>IF(OR(D183="",E183=""),"",D183-E183)</f>
        <v/>
      </c>
      <c t="str" s="4" r="I183">
        <f>IF(OR(H183="",E183=0),"",ABS(H183)/E183*100)</f>
        <v/>
      </c>
    </row>
    <row customHeight="1" r="184" ht="12.75">
      <c s="4" r="A184"/>
      <c s="4" r="B184"/>
      <c s="4" r="C184"/>
      <c s="4" r="D184"/>
      <c s="4" r="E184"/>
      <c s="4" r="F184"/>
      <c s="4" r="G184"/>
      <c t="str" s="4" r="H184">
        <f>IF(OR(D184="",E184=""),"",D184-E184)</f>
        <v/>
      </c>
      <c t="str" s="4" r="I184">
        <f>IF(OR(H184="",E184=0),"",ABS(H184)/E184*100)</f>
        <v/>
      </c>
    </row>
    <row customHeight="1" r="185" ht="12.75">
      <c s="4" r="A185"/>
      <c s="4" r="B185"/>
      <c s="4" r="C185"/>
      <c s="4" r="D185"/>
      <c s="4" r="E185"/>
      <c s="4" r="F185"/>
      <c s="4" r="G185"/>
      <c t="str" s="4" r="H185">
        <f>IF(OR(D185="",E185=""),"",D185-E185)</f>
        <v/>
      </c>
      <c t="str" s="4" r="I185">
        <f>IF(OR(H185="",E185=0),"",ABS(H185)/E185*100)</f>
        <v/>
      </c>
    </row>
    <row customHeight="1" r="186" ht="12.75">
      <c s="4" r="A186"/>
      <c s="4" r="B186"/>
      <c s="4" r="C186"/>
      <c s="4" r="D186"/>
      <c s="4" r="E186"/>
      <c s="4" r="F186"/>
      <c s="4" r="G186"/>
      <c t="str" s="4" r="H186">
        <f>IF(OR(D186="",E186=""),"",D186-E186)</f>
        <v/>
      </c>
      <c t="str" s="4" r="I186">
        <f>IF(OR(H186="",E186=0),"",ABS(H186)/E186*100)</f>
        <v/>
      </c>
    </row>
    <row customHeight="1" r="187" ht="12.75">
      <c s="4" r="A187"/>
      <c s="4" r="B187"/>
      <c s="4" r="C187"/>
      <c s="4" r="D187"/>
      <c s="4" r="E187"/>
      <c s="4" r="F187"/>
      <c s="4" r="G187"/>
      <c t="str" s="4" r="H187">
        <f>IF(OR(D187="",E187=""),"",D187-E187)</f>
        <v/>
      </c>
      <c t="str" s="4" r="I187">
        <f>IF(OR(H187="",E187=0),"",ABS(H187)/E187*100)</f>
        <v/>
      </c>
    </row>
    <row customHeight="1" r="188" ht="12.75">
      <c s="4" r="A188"/>
      <c s="4" r="B188"/>
      <c s="4" r="C188"/>
      <c s="4" r="D188"/>
      <c s="4" r="E188"/>
      <c s="4" r="F188"/>
      <c s="4" r="G188"/>
      <c t="str" s="4" r="H188">
        <f>IF(OR(D188="",E188=""),"",D188-E188)</f>
        <v/>
      </c>
      <c t="str" s="4" r="I188">
        <f>IF(OR(H188="",E188=0),"",ABS(H188)/E188*100)</f>
        <v/>
      </c>
    </row>
    <row customHeight="1" r="189" ht="12.75">
      <c s="4" r="A189"/>
      <c s="4" r="B189"/>
      <c s="4" r="C189"/>
      <c s="4" r="D189"/>
      <c s="4" r="E189"/>
      <c s="4" r="F189"/>
      <c s="4" r="G189"/>
      <c t="str" s="4" r="H189">
        <f>IF(OR(D189="",E189=""),"",D189-E189)</f>
        <v/>
      </c>
      <c t="str" s="4" r="I189">
        <f>IF(OR(H189="",E189=0),"",ABS(H189)/E189*100)</f>
        <v/>
      </c>
    </row>
    <row customHeight="1" r="190" ht="12.75">
      <c s="4" r="A190"/>
      <c s="4" r="B190"/>
      <c s="4" r="C190"/>
      <c s="4" r="D190"/>
      <c s="4" r="E190"/>
      <c s="4" r="F190"/>
      <c s="4" r="G190"/>
      <c t="str" s="4" r="H190">
        <f>IF(OR(D190="",E190=""),"",D190-E190)</f>
        <v/>
      </c>
      <c t="str" s="4" r="I190">
        <f>IF(OR(H190="",E190=0),"",ABS(H190)/E190*100)</f>
        <v/>
      </c>
    </row>
    <row customHeight="1" r="191" ht="12.75">
      <c s="4" r="A191"/>
      <c s="4" r="B191"/>
      <c s="4" r="C191"/>
      <c s="4" r="D191"/>
      <c s="4" r="E191"/>
      <c s="4" r="F191"/>
      <c s="4" r="G191"/>
      <c t="str" s="4" r="H191">
        <f>IF(OR(D191="",E191=""),"",D191-E191)</f>
        <v/>
      </c>
      <c t="str" s="4" r="I191">
        <f>IF(OR(H191="",E191=0),"",ABS(H191)/E191*100)</f>
        <v/>
      </c>
    </row>
    <row customHeight="1" r="192" ht="12.75">
      <c s="4" r="A192"/>
      <c s="4" r="B192"/>
      <c s="4" r="C192"/>
      <c s="4" r="D192"/>
      <c s="4" r="E192"/>
      <c s="4" r="F192"/>
      <c s="4" r="G192"/>
      <c t="str" s="4" r="H192">
        <f>IF(OR(D192="",E192=""),"",D192-E192)</f>
        <v/>
      </c>
      <c t="str" s="4" r="I192">
        <f>IF(OR(H192="",E192=0),"",ABS(H192)/E192*100)</f>
        <v/>
      </c>
    </row>
    <row customHeight="1" r="193" ht="12.75">
      <c s="4" r="A193"/>
      <c s="4" r="B193"/>
      <c s="4" r="C193"/>
      <c s="4" r="D193"/>
      <c s="4" r="E193"/>
      <c s="4" r="F193"/>
      <c s="4" r="G193"/>
      <c t="str" s="4" r="H193">
        <f>IF(OR(D193="",E193=""),"",D193-E193)</f>
        <v/>
      </c>
      <c t="str" s="4" r="I193">
        <f>IF(OR(H193="",E193=0),"",ABS(H193)/E193*100)</f>
        <v/>
      </c>
    </row>
    <row customHeight="1" r="194" ht="12.75">
      <c s="4" r="A194"/>
      <c s="4" r="B194"/>
      <c s="4" r="C194"/>
      <c s="4" r="D194"/>
      <c s="4" r="E194"/>
      <c s="4" r="F194"/>
      <c s="4" r="G194"/>
      <c t="str" s="4" r="H194">
        <f>IF(OR(D194="",E194=""),"",D194-E194)</f>
        <v/>
      </c>
      <c t="str" s="4" r="I194">
        <f>IF(OR(H194="",E194=0),"",ABS(H194)/E194*100)</f>
        <v/>
      </c>
    </row>
    <row customHeight="1" r="195" ht="12.75">
      <c s="4" r="A195"/>
      <c s="4" r="B195"/>
      <c s="4" r="C195"/>
      <c s="4" r="D195"/>
      <c s="4" r="E195"/>
      <c s="4" r="F195"/>
      <c s="4" r="G195"/>
      <c t="str" s="4" r="H195">
        <f>IF(OR(D195="",E195=""),"",D195-E195)</f>
        <v/>
      </c>
      <c t="str" s="4" r="I195">
        <f>IF(OR(H195="",E195=0),"",ABS(H195)/E195*100)</f>
        <v/>
      </c>
    </row>
    <row customHeight="1" r="196" ht="12.75">
      <c s="4" r="A196"/>
      <c s="4" r="B196"/>
      <c s="4" r="C196"/>
      <c s="4" r="D196"/>
      <c s="4" r="E196"/>
      <c s="4" r="F196"/>
      <c s="4" r="G196"/>
      <c t="str" s="4" r="H196">
        <f>IF(OR(D196="",E196=""),"",D196-E196)</f>
        <v/>
      </c>
      <c t="str" s="4" r="I196">
        <f>IF(OR(H196="",E196=0),"",ABS(H196)/E196*100)</f>
        <v/>
      </c>
    </row>
    <row customHeight="1" r="197" ht="12.75">
      <c s="4" r="A197"/>
      <c s="4" r="B197"/>
      <c s="4" r="C197"/>
      <c s="4" r="D197"/>
      <c s="4" r="E197"/>
      <c s="4" r="F197"/>
      <c s="4" r="G197"/>
      <c t="str" s="4" r="H197">
        <f>IF(OR(D197="",E197=""),"",D197-E197)</f>
        <v/>
      </c>
      <c t="str" s="4" r="I197">
        <f>IF(OR(H197="",E197=0),"",ABS(H197)/E197*100)</f>
        <v/>
      </c>
    </row>
    <row customHeight="1" r="198" ht="12.75">
      <c s="4" r="A198"/>
      <c s="4" r="B198"/>
      <c s="4" r="C198"/>
      <c s="4" r="D198"/>
      <c s="4" r="E198"/>
      <c s="4" r="F198"/>
      <c s="4" r="G198"/>
      <c t="str" s="4" r="H198">
        <f>IF(OR(D198="",E198=""),"",D198-E198)</f>
        <v/>
      </c>
      <c t="str" s="4" r="I198">
        <f>IF(OR(H198="",E198=0),"",ABS(H198)/E198*100)</f>
        <v/>
      </c>
    </row>
    <row customHeight="1" r="199" ht="12.75">
      <c s="4" r="A199"/>
      <c s="4" r="B199"/>
      <c s="4" r="C199"/>
      <c s="4" r="D199"/>
      <c s="4" r="E199"/>
      <c s="4" r="F199"/>
      <c s="4" r="G199"/>
      <c t="str" s="4" r="H199">
        <f>IF(OR(D199="",E199=""),"",D199-E199)</f>
        <v/>
      </c>
      <c t="str" s="4" r="I199">
        <f>IF(OR(H199="",E199=0),"",ABS(H199)/E199*100)</f>
        <v/>
      </c>
    </row>
    <row customHeight="1" r="200" ht="12.75">
      <c s="4" r="A200"/>
      <c s="4" r="B200"/>
      <c s="4" r="C200"/>
      <c s="4" r="D200"/>
      <c s="4" r="E200"/>
      <c s="4" r="F200"/>
      <c s="4" r="G200"/>
      <c t="str" s="4" r="H200">
        <f>IF(OR(D200="",E200=""),"",D200-E200)</f>
        <v/>
      </c>
      <c t="str" s="4" r="I200">
        <f>IF(OR(H200="",E200=0),"",ABS(H200)/E200*100)</f>
        <v/>
      </c>
    </row>
    <row customHeight="1" r="201" ht="12.75">
      <c s="4" r="A201"/>
      <c s="4" r="B201"/>
      <c s="4" r="C201"/>
      <c s="4" r="D201"/>
      <c s="4" r="E201"/>
      <c s="4" r="F201"/>
      <c s="4" r="G201"/>
      <c t="str" s="4" r="H201">
        <f>IF(OR(D201="",E201=""),"",D201-E201)</f>
        <v/>
      </c>
      <c t="str" s="4" r="I201">
        <f>IF(OR(H201="",E201=0),"",ABS(H201)/E201*100)</f>
        <v/>
      </c>
    </row>
    <row customHeight="1" r="202" ht="12.75">
      <c s="4" r="A202"/>
      <c s="4" r="B202"/>
      <c s="4" r="C202"/>
      <c s="4" r="D202"/>
      <c s="4" r="E202"/>
      <c s="4" r="F202"/>
      <c s="4" r="G202"/>
      <c t="str" s="4" r="H202">
        <f>IF(OR(D202="",E202=""),"",D202-E202)</f>
        <v/>
      </c>
      <c t="str" s="4" r="I202">
        <f>IF(OR(H202="",E202=0),"",ABS(H202)/E202*100)</f>
        <v/>
      </c>
    </row>
    <row customHeight="1" r="203" ht="12.75">
      <c s="4" r="A203"/>
      <c s="4" r="B203"/>
      <c s="4" r="C203"/>
      <c s="4" r="D203"/>
      <c s="4" r="E203"/>
      <c s="4" r="F203"/>
      <c s="4" r="G203"/>
      <c t="str" s="4" r="H203">
        <f>IF(OR(D203="",E203=""),"",D203-E203)</f>
        <v/>
      </c>
      <c t="str" s="4" r="I203">
        <f>IF(OR(H203="",E203=0),"",ABS(H203)/E203*100)</f>
        <v/>
      </c>
    </row>
    <row customHeight="1" r="204" ht="12.75">
      <c s="4" r="A204"/>
      <c s="4" r="B204"/>
      <c s="4" r="C204"/>
      <c s="4" r="D204"/>
      <c s="4" r="E204"/>
      <c s="4" r="F204"/>
      <c s="4" r="G204"/>
      <c t="str" s="4" r="H204">
        <f>IF(OR(D204="",E204=""),"",D204-E204)</f>
        <v/>
      </c>
      <c t="str" s="4" r="I204">
        <f>IF(OR(H204="",E204=0),"",ABS(H204)/E204*100)</f>
        <v/>
      </c>
    </row>
    <row customHeight="1" r="205" ht="12.75">
      <c s="4" r="A205"/>
      <c s="4" r="B205"/>
      <c s="4" r="C205"/>
      <c s="4" r="D205"/>
      <c s="4" r="E205"/>
      <c s="4" r="F205"/>
      <c s="4" r="G205"/>
      <c t="str" s="4" r="H205">
        <f>IF(OR(D205="",E205=""),"",D205-E205)</f>
        <v/>
      </c>
      <c t="str" s="4" r="I205">
        <f>IF(OR(H205="",E205=0),"",ABS(H205)/E205*100)</f>
        <v/>
      </c>
    </row>
    <row customHeight="1" r="206" ht="12.75">
      <c s="4" r="A206"/>
      <c s="4" r="B206"/>
      <c s="4" r="C206"/>
      <c s="4" r="D206"/>
      <c s="4" r="E206"/>
      <c s="4" r="F206"/>
      <c s="4" r="G206"/>
      <c t="str" s="4" r="H206">
        <f>IF(OR(D206="",E206=""),"",D206-E206)</f>
        <v/>
      </c>
      <c t="str" s="4" r="I206">
        <f>IF(OR(H206="",E206=0),"",ABS(H206)/E206*100)</f>
        <v/>
      </c>
    </row>
    <row customHeight="1" r="207" ht="12.75">
      <c s="4" r="A207"/>
      <c s="4" r="B207"/>
      <c s="4" r="C207"/>
      <c s="4" r="D207"/>
      <c s="4" r="E207"/>
      <c s="4" r="F207"/>
      <c s="4" r="G207"/>
      <c t="str" s="4" r="H207">
        <f>IF(OR(D207="",E207=""),"",D207-E207)</f>
        <v/>
      </c>
      <c t="str" s="4" r="I207">
        <f>IF(OR(H207="",E207=0),"",ABS(H207)/E207*100)</f>
        <v/>
      </c>
    </row>
    <row customHeight="1" r="208" ht="12.75">
      <c s="4" r="A208"/>
      <c s="4" r="B208"/>
      <c s="4" r="C208"/>
      <c s="4" r="D208"/>
      <c s="4" r="E208"/>
      <c s="4" r="F208"/>
      <c s="4" r="G208"/>
      <c t="str" s="4" r="H208">
        <f>IF(OR(D208="",E208=""),"",D208-E208)</f>
        <v/>
      </c>
      <c t="str" s="4" r="I208">
        <f>IF(OR(H208="",E208=0),"",ABS(H208)/E208*100)</f>
        <v/>
      </c>
    </row>
    <row customHeight="1" r="209" ht="12.75">
      <c s="4" r="A209"/>
      <c s="4" r="B209"/>
      <c s="4" r="C209"/>
      <c s="4" r="D209"/>
      <c s="4" r="E209"/>
      <c s="4" r="F209"/>
      <c s="4" r="G209"/>
      <c t="str" s="4" r="H209">
        <f>IF(OR(D209="",E209=""),"",D209-E209)</f>
        <v/>
      </c>
      <c t="str" s="4" r="I209">
        <f>IF(OR(H209="",E209=0),"",ABS(H209)/E209*100)</f>
        <v/>
      </c>
    </row>
    <row customHeight="1" r="210" ht="12.75">
      <c s="4" r="A210"/>
      <c s="4" r="B210"/>
      <c s="4" r="C210"/>
      <c s="4" r="D210"/>
      <c s="4" r="E210"/>
      <c s="4" r="F210"/>
      <c s="4" r="G210"/>
      <c t="str" s="4" r="H210">
        <f>IF(OR(D210="",E210=""),"",D210-E210)</f>
        <v/>
      </c>
      <c t="str" s="4" r="I210">
        <f>IF(OR(H210="",E210=0),"",ABS(H210)/E210*100)</f>
        <v/>
      </c>
    </row>
    <row customHeight="1" r="211" ht="12.75">
      <c s="4" r="A211"/>
      <c s="4" r="B211"/>
      <c s="4" r="C211"/>
      <c s="4" r="D211"/>
      <c s="4" r="E211"/>
      <c s="4" r="F211"/>
      <c s="4" r="G211"/>
      <c t="str" s="4" r="H211">
        <f>IF(OR(D211="",E211=""),"",D211-E211)</f>
        <v/>
      </c>
      <c t="str" s="4" r="I211">
        <f>IF(OR(H211="",E211=0),"",ABS(H211)/E211*100)</f>
        <v/>
      </c>
    </row>
    <row customHeight="1" r="212" ht="12.75">
      <c s="4" r="A212"/>
      <c s="4" r="B212"/>
      <c s="4" r="C212"/>
      <c s="4" r="D212"/>
      <c s="4" r="E212"/>
      <c s="4" r="F212"/>
      <c s="4" r="G212"/>
      <c t="str" s="4" r="H212">
        <f>IF(OR(D212="",E212=""),"",D212-E212)</f>
        <v/>
      </c>
      <c t="str" s="4" r="I212">
        <f>IF(OR(H212="",E212=0),"",ABS(H212)/E212*100)</f>
        <v/>
      </c>
    </row>
    <row customHeight="1" r="213" ht="12.75">
      <c s="4" r="A213"/>
      <c s="4" r="B213"/>
      <c s="4" r="C213"/>
      <c s="4" r="D213"/>
      <c s="4" r="E213"/>
      <c s="4" r="F213"/>
      <c s="4" r="G213"/>
      <c t="str" s="4" r="H213">
        <f>IF(OR(D213="",E213=""),"",D213-E213)</f>
        <v/>
      </c>
      <c t="str" s="4" r="I213">
        <f>IF(OR(H213="",E213=0),"",ABS(H213)/E213*100)</f>
        <v/>
      </c>
    </row>
    <row customHeight="1" r="214" ht="12.75">
      <c s="4" r="A214"/>
      <c s="4" r="B214"/>
      <c s="4" r="C214"/>
      <c s="4" r="D214"/>
      <c s="4" r="E214"/>
      <c s="4" r="F214"/>
      <c s="4" r="G214"/>
      <c t="str" s="4" r="H214">
        <f>IF(OR(D214="",E214=""),"",D214-E214)</f>
        <v/>
      </c>
      <c t="str" s="4" r="I214">
        <f>IF(OR(H214="",E214=0),"",ABS(H214)/E214*100)</f>
        <v/>
      </c>
    </row>
    <row customHeight="1" r="215" ht="12.75">
      <c s="4" r="A215"/>
      <c s="4" r="B215"/>
      <c s="4" r="C215"/>
      <c s="4" r="D215"/>
      <c s="4" r="E215"/>
      <c s="4" r="F215"/>
      <c s="4" r="G215"/>
      <c t="str" s="4" r="H215">
        <f>IF(OR(D215="",E215=""),"",D215-E215)</f>
        <v/>
      </c>
      <c t="str" s="4" r="I215">
        <f>IF(OR(H215="",E215=0),"",ABS(H215)/E215*100)</f>
        <v/>
      </c>
    </row>
    <row customHeight="1" r="216" ht="12.75">
      <c s="4" r="A216"/>
      <c s="4" r="B216"/>
      <c s="4" r="C216"/>
      <c s="4" r="D216"/>
      <c s="4" r="E216"/>
      <c s="4" r="F216"/>
      <c s="4" r="G216"/>
      <c t="str" s="4" r="H216">
        <f>IF(OR(D216="",E216=""),"",D216-E216)</f>
        <v/>
      </c>
      <c t="str" s="4" r="I216">
        <f>IF(OR(H216="",E216=0),"",ABS(H216)/E216*100)</f>
        <v/>
      </c>
    </row>
    <row customHeight="1" r="217" ht="12.75">
      <c s="4" r="A217"/>
      <c s="4" r="B217"/>
      <c s="4" r="C217"/>
      <c s="4" r="D217"/>
      <c s="4" r="E217"/>
      <c s="4" r="F217"/>
      <c s="4" r="G217"/>
      <c t="str" s="4" r="H217">
        <f>IF(OR(D217="",E217=""),"",D217-E217)</f>
        <v/>
      </c>
      <c t="str" s="4" r="I217">
        <f>IF(OR(H217="",E217=0),"",ABS(H217)/E217*100)</f>
        <v/>
      </c>
    </row>
    <row customHeight="1" r="218" ht="12.75">
      <c s="4" r="A218"/>
      <c s="4" r="B218"/>
      <c s="4" r="C218"/>
      <c s="4" r="D218"/>
      <c s="4" r="E218"/>
      <c s="4" r="F218"/>
      <c s="4" r="G218"/>
      <c t="str" s="4" r="H218">
        <f>IF(OR(D218="",E218=""),"",D218-E218)</f>
        <v/>
      </c>
      <c t="str" s="4" r="I218">
        <f>IF(OR(H218="",E218=0),"",ABS(H218)/E218*100)</f>
        <v/>
      </c>
    </row>
    <row customHeight="1" r="219" ht="12.75">
      <c s="4" r="A219"/>
      <c s="4" r="B219"/>
      <c s="4" r="C219"/>
      <c s="4" r="D219"/>
      <c s="4" r="E219"/>
      <c s="4" r="F219"/>
      <c s="4" r="G219"/>
      <c t="str" s="4" r="H219">
        <f>IF(OR(D219="",E219=""),"",D219-E219)</f>
        <v/>
      </c>
      <c t="str" s="4" r="I219">
        <f>IF(OR(H219="",E219=0),"",ABS(H219)/E219*100)</f>
        <v/>
      </c>
    </row>
    <row customHeight="1" r="220" ht="12.75">
      <c s="4" r="A220"/>
      <c s="4" r="B220"/>
      <c s="4" r="C220"/>
      <c s="4" r="D220"/>
      <c s="4" r="E220"/>
      <c s="4" r="F220"/>
      <c s="4" r="G220"/>
      <c t="str" s="4" r="H220">
        <f>IF(OR(D220="",E220=""),"",D220-E220)</f>
        <v/>
      </c>
      <c t="str" s="4" r="I220">
        <f>IF(OR(H220="",E220=0),"",ABS(H220)/E220*100)</f>
        <v/>
      </c>
    </row>
    <row customHeight="1" r="221" ht="12.75">
      <c s="4" r="A221"/>
      <c s="4" r="B221"/>
      <c s="4" r="C221"/>
      <c s="4" r="D221"/>
      <c s="4" r="E221"/>
      <c s="4" r="F221"/>
      <c s="4" r="G221"/>
      <c t="str" s="4" r="H221">
        <f>IF(OR(D221="",E221=""),"",D221-E221)</f>
        <v/>
      </c>
      <c t="str" s="4" r="I221">
        <f>IF(OR(H221="",E221=0),"",ABS(H221)/E221*100)</f>
        <v/>
      </c>
    </row>
    <row customHeight="1" r="222" ht="12.75">
      <c s="4" r="A222"/>
      <c s="4" r="B222"/>
      <c s="4" r="C222"/>
      <c s="4" r="D222"/>
      <c s="4" r="E222"/>
      <c s="4" r="F222"/>
      <c s="4" r="G222"/>
      <c t="str" s="4" r="H222">
        <f>IF(OR(D222="",E222=""),"",D222-E222)</f>
        <v/>
      </c>
      <c t="str" s="4" r="I222">
        <f>IF(OR(H222="",E222=0),"",ABS(H222)/E222*100)</f>
        <v/>
      </c>
    </row>
    <row customHeight="1" r="223" ht="12.75">
      <c s="4" r="A223"/>
      <c s="4" r="B223"/>
      <c s="4" r="C223"/>
      <c s="4" r="D223"/>
      <c s="4" r="E223"/>
      <c s="4" r="F223"/>
      <c s="4" r="G223"/>
      <c t="str" s="4" r="H223">
        <f>IF(OR(D223="",E223=""),"",D223-E223)</f>
        <v/>
      </c>
      <c t="str" s="4" r="I223">
        <f>IF(OR(H223="",E223=0),"",ABS(H223)/E223*100)</f>
        <v/>
      </c>
    </row>
    <row customHeight="1" r="224" ht="12.75">
      <c s="4" r="A224"/>
      <c s="4" r="B224"/>
      <c s="4" r="C224"/>
      <c s="4" r="D224"/>
      <c s="4" r="E224"/>
      <c s="4" r="F224"/>
      <c s="4" r="G224"/>
      <c t="str" s="4" r="H224">
        <f>IF(OR(D224="",E224=""),"",D224-E224)</f>
        <v/>
      </c>
      <c t="str" s="4" r="I224">
        <f>IF(OR(H224="",E224=0),"",ABS(H224)/E224*100)</f>
        <v/>
      </c>
    </row>
    <row customHeight="1" r="225" ht="12.75">
      <c s="4" r="A225"/>
      <c s="4" r="B225"/>
      <c s="4" r="C225"/>
      <c s="4" r="D225"/>
      <c s="4" r="E225"/>
      <c s="4" r="F225"/>
      <c s="4" r="G225"/>
      <c t="str" s="4" r="H225">
        <f>IF(OR(D225="",E225=""),"",D225-E225)</f>
        <v/>
      </c>
      <c t="str" s="4" r="I225">
        <f>IF(OR(H225="",E225=0),"",ABS(H225)/E225*100)</f>
        <v/>
      </c>
    </row>
    <row customHeight="1" r="226" ht="12.75">
      <c s="4" r="A226"/>
      <c s="4" r="B226"/>
      <c s="4" r="C226"/>
      <c s="4" r="D226"/>
      <c s="4" r="E226"/>
      <c s="4" r="F226"/>
      <c s="4" r="G226"/>
      <c t="str" s="4" r="H226">
        <f>IF(OR(D226="",E226=""),"",D226-E226)</f>
        <v/>
      </c>
      <c t="str" s="4" r="I226">
        <f>IF(OR(H226="",E226=0),"",ABS(H226)/E226*100)</f>
        <v/>
      </c>
    </row>
    <row customHeight="1" r="227" ht="12.75">
      <c s="4" r="A227"/>
      <c s="4" r="B227"/>
      <c s="4" r="C227"/>
      <c s="4" r="D227"/>
      <c s="4" r="E227"/>
      <c s="4" r="F227"/>
      <c s="4" r="G227"/>
      <c t="str" s="4" r="H227">
        <f>IF(OR(D227="",E227=""),"",D227-E227)</f>
        <v/>
      </c>
      <c t="str" s="4" r="I227">
        <f>IF(OR(H227="",E227=0),"",ABS(H227)/E227*100)</f>
        <v/>
      </c>
    </row>
    <row customHeight="1" r="228" ht="12.75">
      <c s="4" r="A228"/>
      <c s="4" r="B228"/>
      <c s="4" r="C228"/>
      <c s="4" r="D228"/>
      <c s="4" r="E228"/>
      <c s="4" r="F228"/>
      <c s="4" r="G228"/>
      <c t="str" s="4" r="H228">
        <f>IF(OR(D228="",E228=""),"",D228-E228)</f>
        <v/>
      </c>
      <c t="str" s="4" r="I228">
        <f>IF(OR(H228="",E228=0),"",ABS(H228)/E228*100)</f>
        <v/>
      </c>
    </row>
    <row customHeight="1" r="229" ht="12.75">
      <c s="4" r="A229"/>
      <c s="4" r="B229"/>
      <c s="4" r="C229"/>
      <c s="4" r="D229"/>
      <c s="4" r="E229"/>
      <c s="4" r="F229"/>
      <c s="4" r="G229"/>
      <c t="str" s="4" r="H229">
        <f>IF(OR(D229="",E229=""),"",D229-E229)</f>
        <v/>
      </c>
      <c t="str" s="4" r="I229">
        <f>IF(OR(H229="",E229=0),"",ABS(H229)/E229*100)</f>
        <v/>
      </c>
    </row>
    <row customHeight="1" r="230" ht="12.75">
      <c s="4" r="A230"/>
      <c s="4" r="B230"/>
      <c s="4" r="C230"/>
      <c s="4" r="D230"/>
      <c s="4" r="E230"/>
      <c s="4" r="F230"/>
      <c s="4" r="G230"/>
      <c t="str" s="4" r="H230">
        <f>IF(OR(D230="",E230=""),"",D230-E230)</f>
        <v/>
      </c>
      <c t="str" s="4" r="I230">
        <f>IF(OR(H230="",E230=0),"",ABS(H230)/E230*100)</f>
        <v/>
      </c>
    </row>
    <row customHeight="1" r="231" ht="12.75">
      <c s="4" r="A231"/>
      <c s="4" r="B231"/>
      <c s="4" r="C231"/>
      <c s="4" r="D231"/>
      <c s="4" r="E231"/>
      <c s="4" r="F231"/>
      <c s="4" r="G231"/>
      <c t="str" s="4" r="H231">
        <f>IF(OR(D231="",E231=""),"",D231-E231)</f>
        <v/>
      </c>
      <c t="str" s="4" r="I231">
        <f>IF(OR(H231="",E231=0),"",ABS(H231)/E231*100)</f>
        <v/>
      </c>
    </row>
    <row customHeight="1" r="232" ht="12.75">
      <c s="4" r="A232"/>
      <c s="4" r="B232"/>
      <c s="4" r="C232"/>
      <c s="4" r="D232"/>
      <c s="4" r="E232"/>
      <c s="4" r="F232"/>
      <c s="4" r="G232"/>
      <c t="str" s="4" r="H232">
        <f>IF(OR(D232="",E232=""),"",D232-E232)</f>
        <v/>
      </c>
      <c t="str" s="4" r="I232">
        <f>IF(OR(H232="",E232=0),"",ABS(H232)/E232*100)</f>
        <v/>
      </c>
    </row>
    <row customHeight="1" r="233" ht="12.75">
      <c s="4" r="A233"/>
      <c s="4" r="B233"/>
      <c s="4" r="C233"/>
      <c s="4" r="D233"/>
      <c s="4" r="E233"/>
      <c s="4" r="F233"/>
      <c s="4" r="G233"/>
      <c t="str" s="4" r="H233">
        <f>IF(OR(D233="",E233=""),"",D233-E233)</f>
        <v/>
      </c>
      <c t="str" s="4" r="I233">
        <f>IF(OR(H233="",E233=0),"",ABS(H233)/E233*100)</f>
        <v/>
      </c>
    </row>
    <row customHeight="1" r="234" ht="12.75">
      <c s="4" r="A234"/>
      <c s="4" r="B234"/>
      <c s="4" r="C234"/>
      <c s="4" r="D234"/>
      <c s="4" r="E234"/>
      <c s="4" r="F234"/>
      <c s="4" r="G234"/>
      <c t="str" s="4" r="H234">
        <f>IF(OR(D234="",E234=""),"",D234-E234)</f>
        <v/>
      </c>
      <c t="str" s="4" r="I234">
        <f>IF(OR(H234="",E234=0),"",ABS(H234)/E234*100)</f>
        <v/>
      </c>
    </row>
    <row customHeight="1" r="235" ht="12.75">
      <c s="4" r="A235"/>
      <c s="4" r="B235"/>
      <c s="4" r="C235"/>
      <c s="4" r="D235"/>
      <c s="4" r="E235"/>
      <c s="4" r="F235"/>
      <c s="4" r="G235"/>
      <c t="str" s="4" r="H235">
        <f>IF(OR(D235="",E235=""),"",D235-E235)</f>
        <v/>
      </c>
      <c t="str" s="4" r="I235">
        <f>IF(OR(H235="",E235=0),"",ABS(H235)/E235*100)</f>
        <v/>
      </c>
    </row>
    <row customHeight="1" r="236" ht="12.75">
      <c s="4" r="A236"/>
      <c s="4" r="B236"/>
      <c s="4" r="C236"/>
      <c s="4" r="D236"/>
      <c s="4" r="E236"/>
      <c s="4" r="F236"/>
      <c s="4" r="G236"/>
      <c t="str" s="4" r="H236">
        <f>IF(OR(D236="",E236=""),"",D236-E236)</f>
        <v/>
      </c>
      <c t="str" s="4" r="I236">
        <f>IF(OR(H236="",E236=0),"",ABS(H236)/E236*100)</f>
        <v/>
      </c>
    </row>
    <row customHeight="1" r="237" ht="12.75">
      <c s="4" r="A237"/>
      <c s="4" r="B237"/>
      <c s="4" r="C237"/>
      <c s="4" r="D237"/>
      <c s="4" r="E237"/>
      <c s="4" r="F237"/>
      <c s="4" r="G237"/>
      <c t="str" s="4" r="H237">
        <f>IF(OR(D237="",E237=""),"",D237-E237)</f>
        <v/>
      </c>
      <c t="str" s="4" r="I237">
        <f>IF(OR(H237="",E237=0),"",ABS(H237)/E237*100)</f>
        <v/>
      </c>
    </row>
    <row customHeight="1" r="238" ht="12.75">
      <c s="4" r="A238"/>
      <c s="4" r="B238"/>
      <c s="4" r="C238"/>
      <c s="4" r="D238"/>
      <c s="4" r="E238"/>
      <c s="4" r="F238"/>
      <c s="4" r="G238"/>
      <c t="str" s="4" r="H238">
        <f>IF(OR(D238="",E238=""),"",D238-E238)</f>
        <v/>
      </c>
      <c t="str" s="4" r="I238">
        <f>IF(OR(H238="",E238=0),"",ABS(H238)/E238*100)</f>
        <v/>
      </c>
    </row>
    <row customHeight="1" r="239" ht="12.75">
      <c s="4" r="A239"/>
      <c s="4" r="B239"/>
      <c s="4" r="C239"/>
      <c s="4" r="D239"/>
      <c s="4" r="E239"/>
      <c s="4" r="F239"/>
      <c s="4" r="G239"/>
      <c t="str" s="4" r="H239">
        <f>IF(OR(D239="",E239=""),"",D239-E239)</f>
        <v/>
      </c>
      <c t="str" s="4" r="I239">
        <f>IF(OR(H239="",E239=0),"",ABS(H239)/E239*100)</f>
        <v/>
      </c>
    </row>
    <row customHeight="1" r="240" ht="12.75">
      <c s="4" r="A240"/>
      <c s="4" r="B240"/>
      <c s="4" r="C240"/>
      <c s="4" r="D240"/>
      <c s="4" r="E240"/>
      <c s="4" r="F240"/>
      <c s="4" r="G240"/>
      <c t="str" s="4" r="H240">
        <f>IF(OR(D240="",E240=""),"",D240-E240)</f>
        <v/>
      </c>
      <c t="str" s="4" r="I240">
        <f>IF(OR(H240="",E240=0),"",ABS(H240)/E240*100)</f>
        <v/>
      </c>
    </row>
    <row customHeight="1" r="241" ht="12.75">
      <c s="4" r="A241"/>
      <c s="4" r="B241"/>
      <c s="4" r="C241"/>
      <c s="4" r="D241"/>
      <c s="4" r="E241"/>
      <c s="4" r="F241"/>
      <c s="4" r="G241"/>
      <c t="str" s="4" r="H241">
        <f>IF(OR(D241="",E241=""),"",D241-E241)</f>
        <v/>
      </c>
      <c t="str" s="4" r="I241">
        <f>IF(OR(H241="",E241=0),"",ABS(H241)/E241*100)</f>
        <v/>
      </c>
    </row>
    <row customHeight="1" r="242" ht="12.75">
      <c s="4" r="A242"/>
      <c s="4" r="B242"/>
      <c s="4" r="C242"/>
      <c s="4" r="D242"/>
      <c s="4" r="E242"/>
      <c s="4" r="F242"/>
      <c s="4" r="G242"/>
      <c t="str" s="4" r="H242">
        <f>IF(OR(D242="",E242=""),"",D242-E242)</f>
        <v/>
      </c>
      <c t="str" s="4" r="I242">
        <f>IF(OR(H242="",E242=0),"",ABS(H242)/E242*100)</f>
        <v/>
      </c>
    </row>
    <row customHeight="1" r="243" ht="12.75">
      <c s="4" r="A243"/>
      <c s="4" r="B243"/>
      <c s="4" r="C243"/>
      <c s="4" r="D243"/>
      <c s="4" r="E243"/>
      <c s="4" r="F243"/>
      <c s="4" r="G243"/>
      <c t="str" s="4" r="H243">
        <f>IF(OR(D243="",E243=""),"",D243-E243)</f>
        <v/>
      </c>
      <c t="str" s="4" r="I243">
        <f>IF(OR(H243="",E243=0),"",ABS(H243)/E243*100)</f>
        <v/>
      </c>
    </row>
    <row customHeight="1" r="244" ht="12.75">
      <c s="4" r="A244"/>
      <c s="4" r="B244"/>
      <c s="4" r="C244"/>
      <c s="4" r="D244"/>
      <c s="4" r="E244"/>
      <c s="4" r="F244"/>
      <c s="4" r="G244"/>
      <c t="str" s="4" r="H244">
        <f>IF(OR(D244="",E244=""),"",D244-E244)</f>
        <v/>
      </c>
      <c t="str" s="4" r="I244">
        <f>IF(OR(H244="",E244=0),"",ABS(H244)/E244*100)</f>
        <v/>
      </c>
    </row>
    <row customHeight="1" r="245" ht="12.75">
      <c s="4" r="A245"/>
      <c s="4" r="B245"/>
      <c s="4" r="C245"/>
      <c s="4" r="D245"/>
      <c s="4" r="E245"/>
      <c s="4" r="F245"/>
      <c s="4" r="G245"/>
      <c t="str" s="4" r="H245">
        <f>IF(OR(D245="",E245=""),"",D245-E245)</f>
        <v/>
      </c>
      <c t="str" s="4" r="I245">
        <f>IF(OR(H245="",E245=0),"",ABS(H245)/E245*100)</f>
        <v/>
      </c>
    </row>
    <row customHeight="1" r="246" ht="12.75">
      <c s="4" r="A246"/>
      <c s="4" r="B246"/>
      <c s="4" r="C246"/>
      <c s="4" r="D246"/>
      <c s="4" r="E246"/>
      <c s="4" r="F246"/>
      <c s="4" r="G246"/>
      <c t="str" s="4" r="H246">
        <f>IF(OR(D246="",E246=""),"",D246-E246)</f>
        <v/>
      </c>
      <c t="str" s="4" r="I246">
        <f>IF(OR(H246="",E246=0),"",ABS(H246)/E246*100)</f>
        <v/>
      </c>
    </row>
    <row customHeight="1" r="247" ht="12.75">
      <c s="4" r="A247"/>
      <c s="4" r="B247"/>
      <c s="4" r="C247"/>
      <c s="4" r="D247"/>
      <c s="4" r="E247"/>
      <c s="4" r="F247"/>
      <c s="4" r="G247"/>
      <c t="str" s="4" r="H247">
        <f>IF(OR(D247="",E247=""),"",D247-E247)</f>
        <v/>
      </c>
      <c t="str" s="4" r="I247">
        <f>IF(OR(H247="",E247=0),"",ABS(H247)/E247*100)</f>
        <v/>
      </c>
    </row>
    <row customHeight="1" r="248" ht="12.75">
      <c s="4" r="A248"/>
      <c s="4" r="B248"/>
      <c s="4" r="C248"/>
      <c s="4" r="D248"/>
      <c s="4" r="E248"/>
      <c s="4" r="F248"/>
      <c s="4" r="G248"/>
      <c t="str" s="4" r="H248">
        <f>IF(OR(D248="",E248=""),"",D248-E248)</f>
        <v/>
      </c>
      <c t="str" s="4" r="I248">
        <f>IF(OR(H248="",E248=0),"",ABS(H248)/E248*100)</f>
        <v/>
      </c>
    </row>
    <row customHeight="1" r="249" ht="12.75">
      <c s="4" r="A249"/>
      <c s="4" r="B249"/>
      <c s="4" r="C249"/>
      <c s="4" r="D249"/>
      <c s="4" r="E249"/>
      <c s="4" r="F249"/>
      <c s="4" r="G249"/>
      <c t="str" s="4" r="H249">
        <f>IF(OR(D249="",E249=""),"",D249-E249)</f>
        <v/>
      </c>
      <c t="str" s="4" r="I249">
        <f>IF(OR(H249="",E249=0),"",ABS(H249)/E249*100)</f>
        <v/>
      </c>
    </row>
    <row customHeight="1" r="250" ht="12.75">
      <c s="4" r="A250"/>
      <c s="4" r="B250"/>
      <c s="4" r="C250"/>
      <c s="4" r="D250"/>
      <c s="4" r="E250"/>
      <c s="4" r="F250"/>
      <c s="4" r="G250"/>
      <c s="4" r="H250"/>
      <c t="str" s="4" r="I250">
        <f>IF(OR(H250="",E250=0),"",ABS(H250)/E250*100)</f>
        <v/>
      </c>
    </row>
    <row customHeight="1" r="251" ht="12.75">
      <c s="4" r="A251"/>
      <c s="4" r="B251"/>
      <c s="4" r="C251"/>
      <c s="4" r="D251"/>
      <c s="4" r="E251"/>
      <c s="4" r="F251"/>
      <c s="4" r="G251"/>
      <c s="4" r="H251"/>
      <c t="str" s="4" r="I251">
        <f>IF(OR(H251="",E251=0),"",ABS(H251)/E251*100)</f>
        <v/>
      </c>
    </row>
    <row customHeight="1" r="252" ht="12.75">
      <c s="4" r="A252"/>
      <c s="4" r="B252"/>
      <c s="4" r="C252"/>
      <c s="4" r="D252"/>
      <c s="4" r="E252"/>
      <c s="4" r="F252"/>
      <c s="4" r="G252"/>
      <c s="4" r="H252"/>
      <c t="str" s="4" r="I252">
        <f>IF(OR(H252="",E252=0),"",ABS(H252)/E252*100)</f>
        <v/>
      </c>
    </row>
    <row customHeight="1" r="253" ht="12.75">
      <c s="4" r="A253"/>
      <c s="4" r="B253"/>
      <c s="4" r="C253"/>
      <c s="4" r="D253"/>
      <c s="4" r="E253"/>
      <c s="4" r="F253"/>
      <c s="4" r="G253"/>
      <c s="4" r="H253"/>
      <c t="str" s="4" r="I253">
        <f>IF(OR(H253="",E253=0),"",ABS(H253)/E253*100)</f>
        <v/>
      </c>
    </row>
    <row customHeight="1" r="254" ht="12.75">
      <c s="4" r="A254"/>
      <c s="4" r="B254"/>
      <c s="4" r="C254"/>
      <c s="4" r="D254"/>
      <c s="4" r="E254"/>
      <c s="4" r="F254"/>
      <c s="4" r="G254"/>
      <c s="4" r="H254"/>
      <c t="str" s="4" r="I254">
        <f>IF(OR(H254="",E254=0),"",ABS(H254)/E254*100)</f>
        <v/>
      </c>
    </row>
    <row customHeight="1" r="255" ht="12.75">
      <c s="4" r="A255"/>
      <c s="4" r="B255"/>
      <c s="4" r="C255"/>
      <c s="4" r="D255"/>
      <c s="4" r="E255"/>
      <c s="4" r="F255"/>
      <c s="4" r="G255"/>
      <c s="4" r="H255"/>
      <c t="str" s="4" r="I255">
        <f>IF(OR(H255="",E255=0),"",ABS(H255)/E255*100)</f>
        <v/>
      </c>
    </row>
    <row customHeight="1" r="256" ht="12.75">
      <c s="4" r="A256"/>
      <c s="4" r="B256"/>
      <c s="4" r="C256"/>
      <c s="4" r="D256"/>
      <c s="4" r="E256"/>
      <c s="4" r="F256"/>
      <c s="4" r="G256"/>
      <c s="4" r="H256"/>
      <c t="str" s="4" r="I256">
        <f>IF(OR(H256="",E256=0),"",ABS(H256)/E256*100)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3.86"/>
    <col min="2" customWidth="1" max="2" width="25.71"/>
    <col min="3" customWidth="1" max="3" width="18.43"/>
    <col min="4" customWidth="1" max="5" width="18.71"/>
    <col min="6" customWidth="1" max="8" width="20.0"/>
    <col min="9" customWidth="1" max="12" width="18.86"/>
    <col min="13" customWidth="1" max="13" width="17.29"/>
  </cols>
  <sheetData>
    <row customHeight="1" r="1" ht="31.5">
      <c t="str" s="8" r="A1">
        <f>Instructions!A1</f>
        <v>TEAM NAME</v>
      </c>
      <c t="s" s="9" r="B1">
        <v>185</v>
      </c>
      <c s="9" r="C1"/>
      <c s="3" r="D1"/>
      <c s="3" r="E1"/>
      <c s="3" r="F1"/>
      <c s="3" r="G1"/>
      <c s="3" r="H1"/>
      <c s="3" r="I1"/>
      <c s="3" r="J1"/>
      <c s="3" r="K1"/>
      <c s="3" r="L1"/>
      <c s="3" r="M1"/>
    </row>
    <row customHeight="1" r="2" ht="22.5">
      <c t="str" s="8" r="A2">
        <f>Instructions!A2</f>
        <v>PROJECT NAME</v>
      </c>
      <c t="s" s="9" r="B2">
        <v>186</v>
      </c>
      <c s="9" r="C2"/>
      <c s="3" r="D2"/>
      <c s="3" r="E2"/>
      <c s="3" r="F2"/>
      <c s="3" r="G2"/>
      <c s="3" r="H2"/>
      <c s="3" r="I2"/>
      <c s="3" r="J2"/>
      <c s="3" r="K2"/>
      <c s="3" r="L2"/>
      <c s="3" r="M2"/>
    </row>
    <row customHeight="1" r="3" ht="30.75">
      <c t="str" s="8" r="A3">
        <f>Instructions!A3</f>
        <v>PROJECT MENTOR</v>
      </c>
      <c t="s" s="9" r="B3">
        <v>187</v>
      </c>
      <c s="9" r="C3"/>
      <c s="3" r="D3"/>
      <c s="3" r="E3"/>
      <c s="3" r="F3"/>
      <c s="3" r="G3"/>
      <c s="3" r="H3"/>
      <c s="3" r="I3"/>
      <c s="3" r="J3"/>
      <c s="3" r="K3"/>
      <c s="3" r="L3"/>
      <c s="3" r="M3"/>
    </row>
    <row customHeight="1" r="4" ht="12.0">
      <c s="10" r="A4"/>
      <c s="3" r="B4"/>
      <c s="3" r="C4"/>
      <c s="3" r="D4"/>
      <c s="3" r="E4"/>
      <c s="3" r="F4"/>
      <c s="3" r="G4"/>
      <c s="3" r="H4"/>
      <c s="3" r="I4"/>
      <c s="3" r="J4"/>
      <c s="3" r="K4"/>
      <c s="3" r="L4"/>
      <c s="3" r="M4"/>
    </row>
    <row customHeight="1" r="5" ht="30.0">
      <c t="s" s="8" r="A5">
        <v>188</v>
      </c>
      <c t="s" s="8" r="B5">
        <v>189</v>
      </c>
      <c s="8" r="C5"/>
      <c t="s" s="8" r="D5">
        <v>190</v>
      </c>
      <c s="8" r="E5"/>
      <c t="s" s="8" r="F5">
        <v>191</v>
      </c>
      <c s="8" r="G5"/>
      <c t="s" s="8" r="H5">
        <v>192</v>
      </c>
      <c s="8" r="I5"/>
      <c t="s" s="8" r="J5">
        <v>193</v>
      </c>
      <c s="8" r="K5"/>
      <c t="s" s="8" r="L5">
        <v>194</v>
      </c>
      <c t="s" s="11" r="M5">
        <v>195</v>
      </c>
    </row>
    <row customHeight="1" r="6" ht="19.5">
      <c s="10" r="A6"/>
      <c t="s" s="12" r="B6">
        <v>196</v>
      </c>
      <c t="s" s="12" r="C6">
        <v>197</v>
      </c>
      <c t="s" s="12" r="D6">
        <v>198</v>
      </c>
      <c t="s" s="12" r="E6">
        <v>199</v>
      </c>
      <c t="s" s="12" r="F6">
        <v>200</v>
      </c>
      <c t="s" s="12" r="G6">
        <v>201</v>
      </c>
      <c t="s" s="12" r="H6">
        <v>202</v>
      </c>
      <c t="s" s="12" r="I6">
        <v>203</v>
      </c>
      <c t="s" s="12" r="J6">
        <v>204</v>
      </c>
      <c t="s" s="12" r="K6">
        <v>205</v>
      </c>
      <c s="12" r="L6"/>
      <c s="3" r="M6"/>
    </row>
    <row customHeight="1" r="7" ht="12.0">
      <c t="str" s="13" r="A7">
        <f>Team_Status!A10</f>
        <v>Week 6 (sept 8- sept 14)</v>
      </c>
      <c s="14" r="B7"/>
      <c s="14" r="C7"/>
      <c s="14" r="D7"/>
      <c s="14" r="E7"/>
      <c s="14" r="F7"/>
      <c s="14" r="G7"/>
      <c s="14" r="H7"/>
      <c s="14" r="I7"/>
      <c s="14" r="J7"/>
      <c s="14" r="K7"/>
      <c s="14" r="L7"/>
      <c s="14" r="M7"/>
    </row>
    <row customHeight="1" r="8" ht="14.25">
      <c t="s" s="10" r="A8">
        <v>206</v>
      </c>
      <c t="s" s="3" r="B8">
        <v>207</v>
      </c>
      <c s="3" r="C8"/>
      <c t="s" s="3" r="D8">
        <v>208</v>
      </c>
      <c s="3" r="E8"/>
      <c t="s" s="3" r="F8">
        <v>209</v>
      </c>
      <c t="s" s="3" r="G8">
        <v>210</v>
      </c>
      <c t="s" s="3" r="H8">
        <v>211</v>
      </c>
      <c t="s" s="3" r="I8">
        <v>212</v>
      </c>
      <c t="s" s="3" r="J8">
        <v>213</v>
      </c>
      <c t="s" s="3" r="K8">
        <v>214</v>
      </c>
      <c t="s" s="3" r="L8">
        <v>215</v>
      </c>
      <c t="str" s="3" r="M8">
        <f>SUM(D8+E8+G8+I8+K8)</f>
        <v>#VALUE!</v>
      </c>
    </row>
    <row customHeight="1" r="9" ht="14.25">
      <c t="str" s="10" r="A9">
        <f>Team_Status!A12</f>
        <v>Role preferences</v>
      </c>
      <c t="s" s="3" r="B9">
        <v>216</v>
      </c>
      <c s="3" r="C9"/>
      <c t="s" s="3" r="D9">
        <v>217</v>
      </c>
      <c s="3" r="E9"/>
      <c t="s" s="3" r="F9">
        <v>218</v>
      </c>
      <c t="s" s="3" r="G9">
        <v>219</v>
      </c>
      <c t="s" s="3" r="H9">
        <v>220</v>
      </c>
      <c t="s" s="3" r="I9">
        <v>221</v>
      </c>
      <c t="s" s="3" r="J9">
        <v>222</v>
      </c>
      <c t="s" s="3" r="K9">
        <v>223</v>
      </c>
      <c t="s" s="3" r="L9">
        <v>224</v>
      </c>
      <c t="str" s="3" r="M9">
        <f>SUM(D9+E9+G9+I9+K9)</f>
        <v>#VALUE!</v>
      </c>
    </row>
    <row customHeight="1" r="10" ht="14.25">
      <c t="str" s="10" r="A10">
        <f>Team_Status!A13</f>
        <v>Bitbucket Repository</v>
      </c>
      <c t="s" s="3" r="B10">
        <v>225</v>
      </c>
      <c s="3" r="C10"/>
      <c t="s" s="3" r="D10">
        <v>226</v>
      </c>
      <c s="3" r="E10"/>
      <c t="s" s="3" r="F10">
        <v>227</v>
      </c>
      <c t="s" s="3" r="G10">
        <v>228</v>
      </c>
      <c t="s" s="3" r="H10">
        <v>229</v>
      </c>
      <c t="s" s="3" r="I10">
        <v>230</v>
      </c>
      <c t="s" s="3" r="J10">
        <v>231</v>
      </c>
      <c t="s" s="3" r="K10">
        <v>232</v>
      </c>
      <c t="s" s="3" r="L10">
        <v>233</v>
      </c>
      <c t="str" s="3" r="M10">
        <f>SUM(D10+E10+G10+I10+K10)</f>
        <v>#VALUE!</v>
      </c>
    </row>
    <row customHeight="1" r="11" ht="14.25">
      <c t="str" s="10" r="A11">
        <f>#REF!</f>
        <v>#REF!</v>
      </c>
      <c t="s" s="3" r="B11">
        <v>234</v>
      </c>
      <c s="3" r="C11"/>
      <c t="s" s="3" r="D11">
        <v>235</v>
      </c>
      <c s="3" r="E11"/>
      <c t="s" s="3" r="F11">
        <v>236</v>
      </c>
      <c t="s" s="3" r="G11">
        <v>237</v>
      </c>
      <c t="s" s="3" r="H11">
        <v>238</v>
      </c>
      <c t="s" s="3" r="I11">
        <v>239</v>
      </c>
      <c t="s" s="3" r="J11">
        <v>240</v>
      </c>
      <c t="s" s="3" r="K11">
        <v>241</v>
      </c>
      <c t="s" s="3" r="L11">
        <v>242</v>
      </c>
      <c t="str" s="3" r="M11">
        <f>SUM(D11+E11+G11+I11+K11)</f>
        <v>#VALUE!</v>
      </c>
    </row>
    <row customHeight="1" r="12" ht="24.75">
      <c t="str" s="10" r="A12">
        <f>Team_Status!A14</f>
        <v>Develop Project plan Document</v>
      </c>
      <c t="s" s="3" r="B12">
        <v>243</v>
      </c>
      <c s="3" r="C12"/>
      <c t="s" s="3" r="D12">
        <v>244</v>
      </c>
      <c s="3" r="E12"/>
      <c t="s" s="3" r="F12">
        <v>245</v>
      </c>
      <c t="s" s="3" r="G12">
        <v>246</v>
      </c>
      <c t="s" s="3" r="H12">
        <v>247</v>
      </c>
      <c t="s" s="3" r="I12">
        <v>248</v>
      </c>
      <c t="s" s="3" r="J12">
        <v>249</v>
      </c>
      <c t="s" s="3" r="K12">
        <v>250</v>
      </c>
      <c t="s" s="3" r="L12">
        <v>251</v>
      </c>
      <c t="str" s="3" r="M12">
        <f>SUM(D12+E12+G12+I12+K12)</f>
        <v>#VALUE!</v>
      </c>
    </row>
    <row customHeight="1" r="13" ht="14.25">
      <c t="str" s="10" r="A13">
        <f>Team_Status!A15</f>
        <v>Meet and Discuss requirements with client</v>
      </c>
      <c t="s" s="3" r="B13">
        <v>252</v>
      </c>
      <c s="3" r="C13"/>
      <c t="s" s="3" r="D13">
        <v>253</v>
      </c>
      <c s="3" r="E13"/>
      <c t="s" s="3" r="F13">
        <v>254</v>
      </c>
      <c t="s" s="3" r="G13">
        <v>255</v>
      </c>
      <c t="s" s="3" r="H13">
        <v>256</v>
      </c>
      <c t="s" s="3" r="I13">
        <v>257</v>
      </c>
      <c t="s" s="3" r="J13">
        <v>258</v>
      </c>
      <c t="s" s="3" r="K13">
        <v>259</v>
      </c>
      <c t="s" s="3" r="L13">
        <v>260</v>
      </c>
      <c t="str" s="3" r="M13">
        <f>SUM(D13+E13+G13+I13+K13)</f>
        <v>#VALUE!</v>
      </c>
    </row>
    <row customHeight="1" r="14" ht="14.25">
      <c t="str" s="10" r="A14">
        <f>Team_Status!A16</f>
        <v>Research Technology</v>
      </c>
      <c t="s" s="3" r="B14">
        <v>261</v>
      </c>
      <c s="3" r="C14"/>
      <c t="s" s="3" r="D14">
        <v>262</v>
      </c>
      <c s="3" r="E14"/>
      <c t="s" s="3" r="F14">
        <v>263</v>
      </c>
      <c t="s" s="3" r="G14">
        <v>264</v>
      </c>
      <c t="s" s="3" r="H14">
        <v>265</v>
      </c>
      <c t="s" s="3" r="I14">
        <v>266</v>
      </c>
      <c t="s" s="3" r="J14">
        <v>267</v>
      </c>
      <c t="s" s="3" r="K14">
        <v>268</v>
      </c>
      <c t="s" s="3" r="L14">
        <v>269</v>
      </c>
      <c t="str" s="3" r="M14">
        <f>SUM(D14+E14+G14+I14+K14)</f>
        <v>#VALUE!</v>
      </c>
    </row>
    <row customHeight="1" r="15" ht="14.25">
      <c t="str" s="10" r="A15">
        <f>Team_Status!A17</f>
        <v>Project synopsis writeup</v>
      </c>
      <c t="s" s="3" r="B15">
        <v>270</v>
      </c>
      <c s="3" r="C15"/>
      <c t="s" s="3" r="D15">
        <v>271</v>
      </c>
      <c s="3" r="E15"/>
      <c t="s" s="3" r="F15">
        <v>272</v>
      </c>
      <c t="s" s="3" r="G15">
        <v>273</v>
      </c>
      <c t="s" s="3" r="H15">
        <v>274</v>
      </c>
      <c t="s" s="3" r="I15">
        <v>275</v>
      </c>
      <c t="s" s="3" r="J15">
        <v>276</v>
      </c>
      <c t="s" s="3" r="K15">
        <v>277</v>
      </c>
      <c t="s" s="3" r="L15">
        <v>278</v>
      </c>
      <c t="str" s="3" r="M15">
        <f>SUM(D15+E15+G15+I15+K15)</f>
        <v>#VALUE!</v>
      </c>
    </row>
    <row customHeight="1" r="16" ht="14.25">
      <c t="str" s="10" r="A16">
        <f>Team_Status!A18</f>
        <v>Identify role owners</v>
      </c>
      <c t="s" s="3" r="B16">
        <v>279</v>
      </c>
      <c s="3" r="C16"/>
      <c t="s" s="3" r="D16">
        <v>280</v>
      </c>
      <c s="3" r="E16"/>
      <c t="s" s="3" r="F16">
        <v>281</v>
      </c>
      <c t="s" s="3" r="G16">
        <v>282</v>
      </c>
      <c t="s" s="3" r="H16">
        <v>283</v>
      </c>
      <c t="s" s="3" r="I16">
        <v>284</v>
      </c>
      <c t="s" s="3" r="J16">
        <v>285</v>
      </c>
      <c t="s" s="3" r="K16">
        <v>286</v>
      </c>
      <c t="s" s="3" r="L16">
        <v>287</v>
      </c>
      <c t="str" s="3" r="M16">
        <f>SUM(D16+E16+G16+I16+K16)</f>
        <v>#VALUE!</v>
      </c>
    </row>
    <row customHeight="1" r="17" ht="14.25">
      <c t="str" s="10" r="A17">
        <f>Team_Status!A19</f>
        <v>Team Meeting</v>
      </c>
      <c t="s" s="3" r="B17">
        <v>288</v>
      </c>
      <c s="3" r="C17"/>
      <c t="s" s="3" r="D17">
        <v>289</v>
      </c>
      <c s="3" r="E17"/>
      <c t="s" s="3" r="F17">
        <v>290</v>
      </c>
      <c t="s" s="3" r="G17">
        <v>291</v>
      </c>
      <c t="s" s="3" r="H17">
        <v>292</v>
      </c>
      <c t="s" s="3" r="I17">
        <v>293</v>
      </c>
      <c t="s" s="3" r="J17">
        <v>294</v>
      </c>
      <c t="s" s="3" r="K17">
        <v>295</v>
      </c>
      <c t="s" s="3" r="L17">
        <v>296</v>
      </c>
      <c t="str" s="3" r="M17">
        <f>SUM(D17+E17+G17+I17+K17)</f>
        <v>#VALUE!</v>
      </c>
    </row>
    <row customHeight="1" r="18" ht="14.25">
      <c t="str" s="10" r="A18">
        <f>Team_Status!A20</f>
        <v>Status tracker</v>
      </c>
      <c t="s" s="3" r="B18">
        <v>297</v>
      </c>
      <c s="3" r="C18"/>
      <c t="s" s="3" r="D18">
        <v>298</v>
      </c>
      <c s="3" r="E18"/>
      <c t="s" s="3" r="F18">
        <v>299</v>
      </c>
      <c t="s" s="3" r="G18">
        <v>300</v>
      </c>
      <c t="s" s="3" r="H18">
        <v>301</v>
      </c>
      <c t="s" s="3" r="I18">
        <v>302</v>
      </c>
      <c t="s" s="3" r="J18">
        <v>303</v>
      </c>
      <c t="s" s="3" r="K18">
        <v>304</v>
      </c>
      <c t="s" s="3" r="L18">
        <v>305</v>
      </c>
      <c t="str" s="3" r="M18">
        <f>SUM(D18+E18+G18+I18+K18)</f>
        <v>#VALUE!</v>
      </c>
    </row>
    <row customHeight="1" r="19" ht="12.0">
      <c t="str" s="13" r="A19">
        <f>Team_Status!A22</f>
        <v>Week 7 (sept 15 - sept  21)</v>
      </c>
      <c t="str" s="13" r="B19">
        <f>Team_Status!B22</f>
        <v/>
      </c>
      <c t="str" s="13" r="C19">
        <f>Team_Status!C22</f>
        <v/>
      </c>
      <c t="str" s="13" r="D19">
        <f>Team_Status!D22</f>
        <v/>
      </c>
      <c t="str" s="13" r="E19">
        <f>Team_Status!E22</f>
        <v/>
      </c>
      <c t="str" s="13" r="F19">
        <f>Team_Status!F22</f>
        <v/>
      </c>
      <c t="str" s="13" r="G19">
        <f>Team_Status!G22</f>
        <v/>
      </c>
      <c t="str" s="13" r="H19">
        <f>Team_Status!H22</f>
        <v/>
      </c>
      <c t="str" s="13" r="I19">
        <f>Team_Status!I22</f>
        <v/>
      </c>
      <c s="14" r="J19"/>
      <c s="14" r="K19"/>
      <c s="14" r="L19"/>
      <c s="14" r="M19"/>
    </row>
    <row customHeight="1" r="20" ht="12.0">
      <c t="s" s="10" r="A20">
        <v>306</v>
      </c>
      <c t="s" s="3" r="B20">
        <v>307</v>
      </c>
      <c t="s" s="15" r="C20">
        <v>308</v>
      </c>
      <c t="s" s="3" r="D20">
        <v>309</v>
      </c>
      <c t="s" s="3" r="E20">
        <v>310</v>
      </c>
      <c t="s" s="3" r="F20">
        <v>311</v>
      </c>
      <c t="s" s="3" r="G20">
        <v>312</v>
      </c>
      <c t="s" s="3" r="H20">
        <v>313</v>
      </c>
      <c t="s" s="3" r="I20">
        <v>314</v>
      </c>
      <c t="s" s="3" r="J20">
        <v>315</v>
      </c>
      <c t="s" s="3" r="K20">
        <v>316</v>
      </c>
      <c t="str" s="3" r="L20">
        <f>SUM(B20+D20+F20+H20+J20)</f>
        <v>#VALUE!</v>
      </c>
      <c t="str" s="3" r="M20">
        <f>SUM(D20+E20+G20+I20+K20)</f>
        <v>#VALUE!</v>
      </c>
    </row>
    <row customHeight="1" r="21" ht="12.0">
      <c t="s" s="10" r="A21">
        <v>317</v>
      </c>
      <c t="s" s="3" r="B21">
        <v>318</v>
      </c>
      <c t="s" s="15" r="C21">
        <v>319</v>
      </c>
      <c t="s" s="3" r="D21">
        <v>320</v>
      </c>
      <c t="s" s="3" r="E21">
        <v>321</v>
      </c>
      <c s="3" r="F21"/>
      <c s="3" r="G21"/>
      <c s="3" r="H21"/>
      <c s="3" r="I21"/>
      <c s="3" r="J21"/>
      <c s="3" r="K21"/>
      <c t="str" s="3" r="L21">
        <f>SUM(B21+D21+F21+H21+J21)</f>
        <v>#VALUE!</v>
      </c>
      <c t="str" s="3" r="M21">
        <f>SUM(D21+E21+G21+I21+K21)</f>
        <v>#VALUE!</v>
      </c>
    </row>
    <row customHeight="1" r="22" ht="12.0">
      <c t="s" s="10" r="A22">
        <v>322</v>
      </c>
      <c t="s" s="3" r="B22">
        <v>323</v>
      </c>
      <c t="s" s="15" r="C22">
        <v>324</v>
      </c>
      <c t="s" s="3" r="D22">
        <v>325</v>
      </c>
      <c t="s" s="3" r="E22">
        <v>326</v>
      </c>
      <c t="s" s="3" r="F22">
        <v>327</v>
      </c>
      <c t="s" s="3" r="G22">
        <v>328</v>
      </c>
      <c s="3" r="H22"/>
      <c s="3" r="I22"/>
      <c t="s" s="3" r="J22">
        <v>329</v>
      </c>
      <c t="s" s="3" r="K22">
        <v>330</v>
      </c>
      <c t="str" s="3" r="L22">
        <f>SUM(B22+D22+F22+H22+J22)</f>
        <v>#VALUE!</v>
      </c>
      <c t="str" s="3" r="M22">
        <f>SUM(D22+E22+G22+I22+K22)</f>
        <v>#VALUE!</v>
      </c>
    </row>
    <row customHeight="1" r="23" ht="12.0">
      <c t="s" s="10" r="A23">
        <v>331</v>
      </c>
      <c t="s" s="3" r="B23">
        <v>332</v>
      </c>
      <c t="s" s="15" r="C23">
        <v>333</v>
      </c>
      <c s="3" r="D23"/>
      <c s="3" r="E23"/>
      <c s="3" r="F23"/>
      <c s="3" r="G23"/>
      <c t="s" s="3" r="H23">
        <v>334</v>
      </c>
      <c s="3" r="I23"/>
      <c s="3" r="J23"/>
      <c s="3" r="K23"/>
      <c t="str" s="3" r="L23">
        <f>SUM(B23+D23+F23+H23+J23)</f>
        <v>#VALUE!</v>
      </c>
      <c t="str" s="3" r="M23">
        <f>SUM(D23+E23+G23+I23+K23)</f>
        <v>0</v>
      </c>
    </row>
    <row customHeight="1" r="24" ht="12.0">
      <c t="s" s="10" r="A24">
        <v>335</v>
      </c>
      <c t="s" s="3" r="B24">
        <v>336</v>
      </c>
      <c t="s" s="15" r="C24">
        <v>337</v>
      </c>
      <c t="s" s="3" r="D24">
        <v>338</v>
      </c>
      <c t="s" s="3" r="E24">
        <v>339</v>
      </c>
      <c t="s" s="3" r="F24">
        <v>340</v>
      </c>
      <c t="s" s="3" r="G24">
        <v>341</v>
      </c>
      <c t="s" s="3" r="H24">
        <v>342</v>
      </c>
      <c t="s" s="3" r="I24">
        <v>343</v>
      </c>
      <c t="s" s="3" r="J24">
        <v>344</v>
      </c>
      <c t="s" s="3" r="K24">
        <v>345</v>
      </c>
      <c t="str" s="3" r="L24">
        <f>SUM(B24+D24+F24+H24+J24)</f>
        <v>#VALUE!</v>
      </c>
      <c t="str" s="3" r="M24">
        <f>SUM(D24+E24+G24+I24+K24)</f>
        <v>#VALUE!</v>
      </c>
    </row>
    <row customHeight="1" r="25" ht="12.0">
      <c t="s" s="10" r="A25">
        <v>346</v>
      </c>
      <c s="3" r="B25"/>
      <c s="4" r="C25"/>
      <c t="s" s="3" r="D25">
        <v>347</v>
      </c>
      <c t="s" s="3" r="E25">
        <v>348</v>
      </c>
      <c t="s" s="3" r="F25">
        <v>349</v>
      </c>
      <c t="s" s="3" r="G25">
        <v>350</v>
      </c>
      <c t="s" s="3" r="H25">
        <v>351</v>
      </c>
      <c t="s" s="3" r="I25">
        <v>352</v>
      </c>
      <c t="s" s="3" r="J25">
        <v>353</v>
      </c>
      <c t="s" s="3" r="K25">
        <v>354</v>
      </c>
      <c t="str" s="3" r="L25">
        <f>SUM(B25+D25+F25+H25+J25)</f>
        <v>#VALUE!</v>
      </c>
      <c t="str" s="3" r="M25">
        <f>SUM(D25+E25+G25+I25+K25)</f>
        <v>#VALUE!</v>
      </c>
    </row>
    <row customHeight="1" r="26" ht="12.0">
      <c t="s" s="10" r="A26">
        <v>355</v>
      </c>
      <c t="s" s="3" r="B26">
        <v>356</v>
      </c>
      <c t="s" s="15" r="C26">
        <v>357</v>
      </c>
      <c t="s" s="3" r="D26">
        <v>358</v>
      </c>
      <c t="s" s="3" r="E26">
        <v>359</v>
      </c>
      <c t="s" s="3" r="F26">
        <v>360</v>
      </c>
      <c t="s" s="3" r="G26">
        <v>361</v>
      </c>
      <c t="s" s="3" r="H26">
        <v>362</v>
      </c>
      <c t="s" s="3" r="I26">
        <v>363</v>
      </c>
      <c t="s" s="3" r="J26">
        <v>364</v>
      </c>
      <c t="s" s="3" r="K26">
        <v>365</v>
      </c>
      <c s="3" r="L26"/>
      <c s="3" r="M26"/>
    </row>
    <row customHeight="1" r="27" ht="12.0">
      <c t="s" s="10" r="A27">
        <v>366</v>
      </c>
      <c t="s" s="3" r="B27">
        <v>367</v>
      </c>
      <c t="s" s="15" r="C27">
        <v>368</v>
      </c>
      <c t="s" s="3" r="D27">
        <v>369</v>
      </c>
      <c t="s" s="3" r="E27">
        <v>370</v>
      </c>
      <c t="s" s="3" r="F27">
        <v>371</v>
      </c>
      <c t="s" s="3" r="G27">
        <v>372</v>
      </c>
      <c t="s" s="3" r="H27">
        <v>373</v>
      </c>
      <c t="s" s="3" r="I27">
        <v>374</v>
      </c>
      <c t="s" s="3" r="J27">
        <v>375</v>
      </c>
      <c t="s" s="3" r="K27">
        <v>376</v>
      </c>
      <c s="3" r="L27"/>
      <c s="3" r="M27"/>
    </row>
    <row customHeight="1" r="28" ht="12.0">
      <c t="str" s="13" r="A28">
        <f>Team_Status!A31</f>
        <v>Week 8 (sept 22- sept 28)</v>
      </c>
      <c s="16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</row>
    <row customHeight="1" r="29" ht="12.0">
      <c t="str" s="10" r="A29">
        <f>Team_Status!A32</f>
        <v>Learn ROR</v>
      </c>
      <c s="3" r="B29"/>
      <c t="s" s="3" r="C29">
        <v>377</v>
      </c>
      <c s="3" r="D29"/>
      <c t="s" s="3" r="E29">
        <v>378</v>
      </c>
      <c s="3" r="F29"/>
      <c t="s" s="3" r="G29">
        <v>379</v>
      </c>
      <c s="3" r="H29"/>
      <c t="s" s="3" r="I29">
        <v>380</v>
      </c>
      <c s="3" r="J29"/>
      <c t="s" s="3" r="K29">
        <v>381</v>
      </c>
      <c t="str" s="3" r="L29">
        <f>SUM(B29+D29+F29+H29+J29)</f>
        <v>0</v>
      </c>
      <c t="str" s="3" r="M29">
        <f>SUM(C29+E29+G29+I29+K29)</f>
        <v>#VALUE!</v>
      </c>
    </row>
    <row customHeight="1" r="30" ht="12.0">
      <c t="str" s="10" r="A30">
        <f>Team_Status!A33</f>
        <v>Authentication</v>
      </c>
      <c s="3" r="B30"/>
      <c s="3" r="C30"/>
      <c s="3" r="D30"/>
      <c s="3" r="E30"/>
      <c s="3" r="F30"/>
      <c s="3" r="G30"/>
      <c t="s" s="3" r="H30">
        <v>382</v>
      </c>
      <c t="s" s="3" r="I30">
        <v>383</v>
      </c>
      <c s="3" r="J30"/>
      <c s="3" r="K30"/>
      <c t="str" s="3" r="L30">
        <f>SUM(B30+D30+F30+H30+J30)</f>
        <v>#VALUE!</v>
      </c>
      <c t="str" s="3" r="M30">
        <f>SUM(C30+E30+G30+I30+K30)</f>
        <v>#VALUE!</v>
      </c>
    </row>
    <row customHeight="1" r="31" ht="12.0">
      <c t="str" s="10" r="A31">
        <f>Team_Status!A34</f>
        <v>Merge Codes</v>
      </c>
      <c s="3" r="B31"/>
      <c s="3" r="C31"/>
      <c s="3" r="D31"/>
      <c s="3" r="E31"/>
      <c t="s" s="3" r="F31">
        <v>384</v>
      </c>
      <c t="s" s="3" r="G31">
        <v>385</v>
      </c>
      <c s="3" r="H31"/>
      <c s="3" r="I31"/>
      <c s="3" r="J31"/>
      <c s="3" r="K31"/>
      <c t="str" s="3" r="L31">
        <f>SUM(B31+D31+F31+H31+J31)</f>
        <v>#VALUE!</v>
      </c>
      <c t="str" s="3" r="M31">
        <f>SUM(C31+E31+G31+I31+K31)</f>
        <v>#VALUE!</v>
      </c>
    </row>
    <row customHeight="1" r="32" ht="12.0">
      <c t="s" s="4" r="A32">
        <v>386</v>
      </c>
      <c t="s" s="3" r="B32">
        <v>387</v>
      </c>
      <c t="s" s="3" r="C32">
        <v>388</v>
      </c>
      <c s="3" r="D32"/>
      <c s="3" r="E32"/>
      <c s="3" r="F32"/>
      <c s="3" r="G32"/>
      <c s="3" r="H32"/>
      <c s="3" r="I32"/>
      <c t="s" s="3" r="J32">
        <v>389</v>
      </c>
      <c t="s" s="3" r="K32">
        <v>390</v>
      </c>
      <c t="str" s="3" r="L32">
        <f>SUM(B32+D32+F32+H32+J32)</f>
        <v>#VALUE!</v>
      </c>
      <c t="str" s="3" r="M32">
        <f>SUM(C32+E32+G32+I32+K32)</f>
        <v>#VALUE!</v>
      </c>
    </row>
    <row customHeight="1" r="33" ht="12.0">
      <c t="s" s="4" r="A33">
        <v>391</v>
      </c>
      <c t="s" s="3" r="B33">
        <v>392</v>
      </c>
      <c t="s" s="3" r="C33">
        <v>393</v>
      </c>
      <c t="s" s="3" r="D33">
        <v>394</v>
      </c>
      <c t="s" s="3" r="E33">
        <v>395</v>
      </c>
      <c t="s" s="3" r="F33">
        <v>396</v>
      </c>
      <c t="s" s="3" r="G33">
        <v>397</v>
      </c>
      <c t="s" s="3" r="H33">
        <v>398</v>
      </c>
      <c t="s" s="3" r="I33">
        <v>399</v>
      </c>
      <c t="s" s="3" r="J33">
        <v>400</v>
      </c>
      <c t="s" s="3" r="K33">
        <v>401</v>
      </c>
      <c t="str" s="3" r="L33">
        <f>SUM(B33+D33+F33+H33+J33)</f>
        <v>#VALUE!</v>
      </c>
      <c t="str" s="3" r="M33">
        <f>SUM(C33+E33+G33+I33+K33)</f>
        <v>#VALUE!</v>
      </c>
    </row>
    <row customHeight="1" r="34" ht="12.0">
      <c t="s" s="4" r="A34">
        <v>402</v>
      </c>
      <c t="s" s="3" r="B34">
        <v>403</v>
      </c>
      <c t="s" s="3" r="C34">
        <v>404</v>
      </c>
      <c t="s" s="3" r="D34">
        <v>405</v>
      </c>
      <c t="s" s="3" r="E34">
        <v>406</v>
      </c>
      <c t="s" s="3" r="F34">
        <v>407</v>
      </c>
      <c t="s" s="3" r="G34">
        <v>408</v>
      </c>
      <c t="s" s="3" r="H34">
        <v>409</v>
      </c>
      <c t="s" s="3" r="I34">
        <v>410</v>
      </c>
      <c t="s" s="3" r="J34">
        <v>411</v>
      </c>
      <c t="s" s="3" r="K34">
        <v>412</v>
      </c>
      <c t="str" s="3" r="L34">
        <f>SUM(B34+D34+F34+H34+J34)</f>
        <v>#VALUE!</v>
      </c>
      <c t="str" s="3" r="M34">
        <f>SUM(C34+E34+G34+I34+K34)</f>
        <v>#VALUE!</v>
      </c>
    </row>
    <row customHeight="1" r="35" ht="12.0">
      <c t="s" s="4" r="A35">
        <v>413</v>
      </c>
      <c s="3" r="B35"/>
      <c s="3" r="C35"/>
      <c t="s" s="3" r="D35">
        <v>414</v>
      </c>
      <c t="s" s="3" r="E35">
        <v>415</v>
      </c>
      <c s="3" r="F35"/>
      <c s="3" r="G35"/>
      <c s="3" r="H35"/>
      <c s="3" r="I35"/>
      <c s="3" r="J35"/>
      <c s="3" r="K35"/>
      <c t="str" s="3" r="L35">
        <f>SUM(B35+D35+F35+H35+J35)</f>
        <v>#VALUE!</v>
      </c>
      <c t="str" s="3" r="M35">
        <f>SUM(C35+E35+G35+I35+K35)</f>
        <v>#VALUE!</v>
      </c>
    </row>
    <row customHeight="1" r="36" ht="12.0">
      <c s="4" r="A36"/>
      <c s="3" r="B36"/>
      <c s="3" r="C36"/>
      <c s="3" r="D36"/>
      <c s="3" r="E36"/>
      <c s="3" r="F36"/>
      <c s="3" r="G36"/>
      <c s="3" r="H36"/>
      <c s="3" r="I36"/>
      <c s="3" r="J36"/>
      <c s="3" r="K36"/>
      <c t="str" s="3" r="L36">
        <f>SUM(B36+D36+F36+H36+J36)</f>
        <v>0</v>
      </c>
      <c t="str" s="3" r="M36">
        <f>SUM(C36+E36+G36+I36+K36)</f>
        <v>0</v>
      </c>
    </row>
    <row customHeight="1" r="37" ht="12.0">
      <c t="str" s="17" r="A37">
        <f>Team_Status!A40</f>
        <v>Week 9(Sept 29 – Oct 5)</v>
      </c>
      <c s="17" r="B37"/>
      <c s="17" r="C37"/>
      <c s="17" r="D37"/>
      <c s="17" r="E37"/>
      <c s="17" r="F37"/>
      <c s="17" r="G37"/>
      <c s="17" r="H37"/>
      <c t="str" s="17" r="I37">
        <f>Team_Status!I40</f>
        <v/>
      </c>
      <c s="17" r="J37"/>
      <c s="17" r="K37"/>
      <c s="17" r="L37"/>
      <c s="17" r="M37"/>
    </row>
    <row customHeight="1" r="38" ht="12.0">
      <c t="str" s="10" r="A38">
        <f>Team_Status!A41</f>
        <v>Learn ROR</v>
      </c>
      <c s="3" r="B38"/>
      <c t="s" s="3" r="C38">
        <v>416</v>
      </c>
      <c s="3" r="D38"/>
      <c t="s" s="3" r="E38">
        <v>417</v>
      </c>
      <c s="3" r="F38"/>
      <c t="s" s="3" r="G38">
        <v>418</v>
      </c>
      <c s="3" r="H38"/>
      <c s="3" r="I38"/>
      <c s="3" r="J38"/>
      <c s="3" r="K38"/>
      <c t="str" s="3" r="L38">
        <f>SUM(B38+D38+F38+H38+J38)</f>
        <v>0</v>
      </c>
      <c t="str" s="3" r="M38">
        <f>SUM(C38+E38+G38+I38+K38)</f>
        <v>#VALUE!</v>
      </c>
    </row>
    <row customHeight="1" r="39" ht="12.0">
      <c t="s" s="4" r="A39">
        <v>419</v>
      </c>
      <c s="3" r="B39"/>
      <c t="s" s="3" r="C39">
        <v>420</v>
      </c>
      <c s="3" r="D39"/>
      <c s="3" r="E39"/>
      <c s="3" r="F39"/>
      <c t="s" s="3" r="G39">
        <v>421</v>
      </c>
      <c s="3" r="H39"/>
      <c s="3" r="I39"/>
      <c s="3" r="J39"/>
      <c s="3" r="K39"/>
      <c t="str" s="3" r="L39">
        <f>SUM(B39+D39+F39+H39+J39)</f>
        <v>0</v>
      </c>
      <c t="str" s="3" r="M39">
        <f>SUM(C39+E39+G39+I39+K39)</f>
        <v>#VALUE!</v>
      </c>
    </row>
    <row customHeight="1" r="40" ht="12.0">
      <c t="s" s="4" r="A40">
        <v>422</v>
      </c>
      <c s="3" r="B40"/>
      <c s="3" r="C40"/>
      <c s="3" r="D40"/>
      <c s="3" r="E40"/>
      <c s="3" r="F40"/>
      <c s="3" r="G40"/>
      <c s="3" r="H40"/>
      <c t="s" s="3" r="I40">
        <v>423</v>
      </c>
      <c s="3" r="J40"/>
      <c t="s" s="3" r="K40">
        <v>424</v>
      </c>
      <c t="str" s="3" r="L40">
        <f>SUM(B40+D40+F40+H40+J40)</f>
        <v>0</v>
      </c>
      <c t="str" s="3" r="M40">
        <f>SUM(C40+E40+G40+I40+K40)</f>
        <v>#VALUE!</v>
      </c>
    </row>
    <row customHeight="1" r="41" ht="12.0">
      <c t="s" s="4" r="A41">
        <v>425</v>
      </c>
      <c s="3" r="B41"/>
      <c s="3" r="C41"/>
      <c s="3" r="D41"/>
      <c t="s" s="3" r="E41">
        <v>426</v>
      </c>
      <c t="s" s="3" r="F41">
        <v>427</v>
      </c>
      <c t="s" s="3" r="G41">
        <v>428</v>
      </c>
      <c s="3" r="H41"/>
      <c s="3" r="I41"/>
      <c s="3" r="J41"/>
      <c s="3" r="K41"/>
      <c t="str" s="3" r="L41">
        <f>SUM(B41+D41+F41+H41+J41)</f>
        <v>#VALUE!</v>
      </c>
      <c t="str" s="3" r="M41">
        <f>SUM(C41+E41+G41+I41+K41)</f>
        <v>#VALUE!</v>
      </c>
    </row>
    <row customHeight="1" r="42" ht="12.0">
      <c t="s" s="4" r="A42">
        <v>429</v>
      </c>
      <c t="s" s="18" r="B42">
        <v>430</v>
      </c>
      <c t="s" s="18" r="C42">
        <v>431</v>
      </c>
      <c t="s" s="3" r="D42">
        <v>432</v>
      </c>
      <c t="s" s="18" r="E42">
        <v>433</v>
      </c>
      <c t="s" s="18" r="F42">
        <v>434</v>
      </c>
      <c t="s" s="18" r="G42">
        <v>435</v>
      </c>
      <c t="s" s="18" r="H42">
        <v>436</v>
      </c>
      <c t="s" s="18" r="I42">
        <v>437</v>
      </c>
      <c t="s" s="18" r="J42">
        <v>438</v>
      </c>
      <c t="s" s="18" r="K42">
        <v>439</v>
      </c>
      <c t="str" s="3" r="L42">
        <f>SUM(B42+D42+F42+H42+J42)</f>
        <v>#VALUE!</v>
      </c>
      <c t="str" s="3" r="M42">
        <f>SUM(C42+E42+G42+I42+K42)</f>
        <v>#VALUE!</v>
      </c>
    </row>
    <row customHeight="1" r="43" ht="12.0">
      <c t="s" s="4" r="A43">
        <v>440</v>
      </c>
      <c t="s" s="3" r="B43">
        <v>441</v>
      </c>
      <c t="s" s="3" r="C43">
        <v>442</v>
      </c>
      <c t="s" s="3" r="D43">
        <v>443</v>
      </c>
      <c t="s" s="3" r="E43">
        <v>444</v>
      </c>
      <c t="s" s="3" r="F43">
        <v>445</v>
      </c>
      <c t="s" s="3" r="G43">
        <v>446</v>
      </c>
      <c t="s" s="3" r="H43">
        <v>447</v>
      </c>
      <c t="s" s="3" r="I43">
        <v>448</v>
      </c>
      <c t="s" s="3" r="J43">
        <v>449</v>
      </c>
      <c t="s" s="3" r="K43">
        <v>450</v>
      </c>
      <c t="str" s="3" r="L43">
        <f>SUM(B43+D43+F43+H43+J43)</f>
        <v>#VALUE!</v>
      </c>
      <c t="str" s="3" r="M43">
        <f>SUM(C43+E43+G43+I43+K43)</f>
        <v>#VALUE!</v>
      </c>
    </row>
    <row customHeight="1" r="44" ht="12.0">
      <c s="4" r="A44"/>
      <c s="3" r="B44"/>
      <c s="3" r="C44"/>
      <c s="3" r="D44"/>
      <c s="3" r="E44"/>
      <c s="3" r="F44"/>
      <c s="3" r="G44"/>
      <c s="3" r="H44"/>
      <c s="3" r="I44"/>
      <c s="3" r="J44"/>
      <c s="3" r="K44"/>
      <c t="str" s="3" r="L44">
        <f>SUM(B44+D44+F44+H44+J44)</f>
        <v>0</v>
      </c>
      <c t="str" s="3" r="M44">
        <f>SUM(C44+E44+G44+I44+K44)</f>
        <v>0</v>
      </c>
    </row>
    <row customHeight="1" r="45" ht="12.0">
      <c t="s" s="19" r="A45">
        <v>451</v>
      </c>
      <c t="str" s="20" r="B45">
        <f>Team_Status!B59</f>
        <v/>
      </c>
      <c t="str" s="20" r="C45">
        <f>Team_Status!C59</f>
        <v/>
      </c>
      <c t="str" s="20" r="D45">
        <f>Team_Status!D59</f>
        <v/>
      </c>
      <c t="str" s="20" r="E45">
        <f>Team_Status!E59</f>
        <v/>
      </c>
      <c t="str" s="20" r="F45">
        <f>Team_Status!F59</f>
        <v/>
      </c>
      <c t="str" s="20" r="G45">
        <f>Team_Status!G59</f>
        <v/>
      </c>
      <c t="str" s="20" r="H45">
        <f>Team_Status!H59</f>
        <v/>
      </c>
      <c t="str" s="20" r="I45">
        <f>Team_Status!I59</f>
        <v/>
      </c>
      <c t="str" s="20" r="J45">
        <f>Team_Status!J59</f>
        <v/>
      </c>
      <c t="str" s="20" r="K45">
        <f>Team_Status!K59</f>
        <v/>
      </c>
      <c t="str" s="20" r="L45">
        <f>Team_Status!L59</f>
        <v/>
      </c>
      <c t="str" s="20" r="M45">
        <f>Team_Status!M59</f>
        <v/>
      </c>
    </row>
    <row customHeight="1" r="46" ht="12.0">
      <c t="s" s="5" r="A46">
        <v>452</v>
      </c>
      <c s="3" r="B46"/>
      <c t="s" s="18" r="C46">
        <v>453</v>
      </c>
      <c s="3" r="D46"/>
      <c t="s" s="18" r="E46">
        <v>454</v>
      </c>
      <c s="3" r="F46"/>
      <c s="3" r="G46"/>
      <c s="3" r="H46"/>
      <c s="3" r="I46"/>
      <c s="3" r="J46"/>
      <c s="3" r="K46"/>
      <c t="str" s="3" r="L46">
        <f>SUM(B46+D46+F46+H46+J46)</f>
        <v>0</v>
      </c>
      <c t="str" s="3" r="M46">
        <f>SUM(C46+E46+G46+I46+K46)</f>
        <v>#VALUE!</v>
      </c>
    </row>
    <row customHeight="1" r="47" ht="12.0">
      <c t="s" s="5" r="A47">
        <v>455</v>
      </c>
      <c s="18" r="B47"/>
      <c t="s" s="18" r="C47">
        <v>456</v>
      </c>
      <c s="3" r="D47"/>
      <c t="s" s="18" r="E47">
        <v>457</v>
      </c>
      <c s="3" r="F47"/>
      <c s="3" r="G47"/>
      <c s="3" r="H47"/>
      <c s="3" r="I47"/>
      <c s="3" r="J47"/>
      <c s="3" r="K47"/>
      <c t="str" s="3" r="L47">
        <f>SUM(B47+D47+F47+H47+J47)</f>
        <v>0</v>
      </c>
      <c t="str" s="3" r="M47">
        <f>SUM(C47+E47+G47+I47+K47)</f>
        <v>#VALUE!</v>
      </c>
    </row>
    <row customHeight="1" r="48" ht="12.0">
      <c t="s" s="5" r="A48">
        <v>458</v>
      </c>
      <c s="3" r="B48"/>
      <c s="3" r="C48"/>
      <c s="3" r="D48"/>
      <c s="18" r="E48"/>
      <c t="s" s="18" r="F48">
        <v>459</v>
      </c>
      <c t="s" s="18" r="G48">
        <v>460</v>
      </c>
      <c t="s" s="18" r="H48">
        <v>461</v>
      </c>
      <c t="s" s="18" r="I48">
        <v>462</v>
      </c>
      <c t="s" s="18" r="J48">
        <v>463</v>
      </c>
      <c t="s" s="18" r="K48">
        <v>464</v>
      </c>
      <c t="str" s="3" r="L48">
        <f>SUM(B48+D48+F48+H48+J48)</f>
        <v>#VALUE!</v>
      </c>
      <c t="str" s="3" r="M48">
        <f>SUM(C48+E48+G48+I48+K48)</f>
        <v>#VALUE!</v>
      </c>
    </row>
    <row customHeight="1" r="49" ht="12.0">
      <c t="s" s="5" r="A49">
        <v>465</v>
      </c>
      <c s="3" r="B49"/>
      <c t="s" s="18" r="C49">
        <v>466</v>
      </c>
      <c s="3" r="D49"/>
      <c t="s" s="18" r="E49">
        <v>467</v>
      </c>
      <c s="3" r="F49"/>
      <c t="s" s="18" r="G49">
        <v>468</v>
      </c>
      <c s="3" r="H49"/>
      <c s="3" r="I49"/>
      <c s="3" r="J49"/>
      <c s="3" r="K49"/>
      <c t="str" s="3" r="L49">
        <f>SUM(B49+D49+F49+H49+J49)</f>
        <v>0</v>
      </c>
      <c t="str" s="3" r="M49">
        <f>SUM(C49+E49+G49+I49+K49)</f>
        <v>#VALUE!</v>
      </c>
    </row>
    <row customHeight="1" r="50" ht="12.0">
      <c t="s" s="6" r="A50">
        <v>469</v>
      </c>
      <c t="s" s="18" r="B50">
        <v>470</v>
      </c>
      <c t="s" s="18" r="C50">
        <v>471</v>
      </c>
      <c t="s" s="18" r="D50">
        <v>472</v>
      </c>
      <c t="s" s="18" r="E50">
        <v>473</v>
      </c>
      <c t="s" s="18" r="F50">
        <v>474</v>
      </c>
      <c t="s" s="18" r="G50">
        <v>475</v>
      </c>
      <c t="s" s="18" r="H50">
        <v>476</v>
      </c>
      <c t="s" s="18" r="I50">
        <v>477</v>
      </c>
      <c t="s" s="18" r="J50">
        <v>478</v>
      </c>
      <c t="s" s="18" r="K50">
        <v>479</v>
      </c>
      <c t="str" s="3" r="L50">
        <f>SUM(B50+D50+F50+H50+J50)</f>
        <v>#VALUE!</v>
      </c>
      <c t="str" s="3" r="M50">
        <f>SUM(C50+E50+G50+I50+K50)</f>
        <v>#VALUE!</v>
      </c>
    </row>
    <row customHeight="1" r="51" ht="12.0">
      <c t="s" s="7" r="A51">
        <v>480</v>
      </c>
      <c s="3" r="B51"/>
      <c s="3" r="C51"/>
      <c s="3" r="D51"/>
      <c s="3" r="E51"/>
      <c t="s" s="18" r="F51">
        <v>481</v>
      </c>
      <c t="s" s="18" r="G51">
        <v>482</v>
      </c>
      <c s="3" r="H51"/>
      <c s="3" r="I51"/>
      <c t="s" s="18" r="J51">
        <v>483</v>
      </c>
      <c t="s" s="18" r="K51">
        <v>484</v>
      </c>
      <c t="str" s="3" r="L51">
        <f>SUM(B51+D51+F51+H51+J51)</f>
        <v>#VALUE!</v>
      </c>
      <c t="str" s="3" r="M51">
        <f>SUM(C51+E51+G51+I51+K51)</f>
        <v>#VALUE!</v>
      </c>
    </row>
    <row customHeight="1" r="52" ht="12.0">
      <c t="s" s="7" r="A52">
        <v>485</v>
      </c>
      <c s="18" r="B52"/>
      <c t="s" s="18" r="C52">
        <v>486</v>
      </c>
      <c s="18" r="D52"/>
      <c t="s" s="18" r="E52">
        <v>487</v>
      </c>
      <c s="18" r="F52"/>
      <c t="s" s="18" r="G52">
        <v>488</v>
      </c>
      <c s="3" r="H52"/>
      <c t="s" s="18" r="I52">
        <v>489</v>
      </c>
      <c s="3" r="J52"/>
      <c t="s" s="18" r="K52">
        <v>490</v>
      </c>
      <c t="str" s="3" r="L52">
        <f>SUM(B52+D52+F52+H52+J52)</f>
        <v>0</v>
      </c>
      <c t="str" s="3" r="M52">
        <f>SUM(C52+E52+G52+I52+K52)</f>
        <v>#VALUE!</v>
      </c>
    </row>
    <row customHeight="1" r="53" ht="12.0">
      <c t="s" s="7" r="A53">
        <v>491</v>
      </c>
      <c t="s" s="18" r="B53">
        <v>492</v>
      </c>
      <c t="s" s="18" r="C53">
        <v>493</v>
      </c>
      <c t="s" s="18" r="D53">
        <v>494</v>
      </c>
      <c t="s" s="18" r="E53">
        <v>495</v>
      </c>
      <c t="s" s="18" r="F53">
        <v>496</v>
      </c>
      <c t="s" s="18" r="G53">
        <v>497</v>
      </c>
      <c t="s" s="18" r="H53">
        <v>498</v>
      </c>
      <c t="s" s="18" r="I53">
        <v>499</v>
      </c>
      <c t="s" s="18" r="J53">
        <v>500</v>
      </c>
      <c t="s" s="18" r="K53">
        <v>501</v>
      </c>
      <c t="str" s="3" r="L53">
        <f>SUM(B53+D53+F53+H53+J53)</f>
        <v>#VALUE!</v>
      </c>
      <c t="str" s="3" r="M53">
        <f>SUM(C53+E53+G53+I53+K53)</f>
        <v>#VALUE!</v>
      </c>
    </row>
    <row customHeight="1" r="54" ht="12.0">
      <c t="str" s="10" r="A54">
        <f>Team_Status!A63</f>
        <v>Week 11</v>
      </c>
      <c s="3" r="B54"/>
      <c s="3" r="C54"/>
      <c s="3" r="D54"/>
      <c s="3" r="E54"/>
      <c s="3" r="F54"/>
      <c s="3" r="G54"/>
      <c s="3" r="H54"/>
      <c s="3" r="I54"/>
      <c s="3" r="J54"/>
      <c s="3" r="K54"/>
      <c t="str" s="3" r="L54">
        <f>SUM(B54+D54+F54+H54+J54)</f>
        <v>0</v>
      </c>
      <c t="str" s="3" r="M54">
        <f>SUM(C54+E54+G54+I54+K54)</f>
        <v>0</v>
      </c>
    </row>
    <row customHeight="1" r="55" ht="12.0">
      <c t="str" s="10" r="A55">
        <f>Team_Status!A64</f>
        <v/>
      </c>
      <c s="3" r="B55"/>
      <c s="3" r="C55"/>
      <c s="3" r="D55"/>
      <c s="3" r="E55"/>
      <c s="3" r="F55"/>
      <c s="3" r="G55"/>
      <c s="3" r="H55"/>
      <c s="3" r="I55"/>
      <c s="3" r="J55"/>
      <c s="3" r="K55"/>
      <c t="str" s="3" r="L55">
        <f>SUM(B55+D55+F55+H55+J55)</f>
        <v>0</v>
      </c>
      <c t="str" s="3" r="M55">
        <f>SUM(C55+E55+G55+I55+K55)</f>
        <v>0</v>
      </c>
    </row>
    <row customHeight="1" r="56" ht="12.0">
      <c t="str" s="10" r="A56">
        <f>Team_Status!A65</f>
        <v/>
      </c>
      <c s="3" r="B56"/>
      <c s="3" r="C56"/>
      <c s="3" r="D56"/>
      <c s="3" r="E56"/>
      <c s="3" r="F56"/>
      <c s="3" r="G56"/>
      <c s="3" r="H56"/>
      <c s="3" r="I56"/>
      <c s="3" r="J56"/>
      <c s="3" r="K56"/>
      <c t="str" s="3" r="L56">
        <f>SUM(B56+D56+F56+H56+J56)</f>
        <v>0</v>
      </c>
      <c t="str" s="3" r="M56">
        <f>SUM(C56+E56+G56+I56+K56)</f>
        <v>0</v>
      </c>
    </row>
    <row customHeight="1" r="57" ht="12.0">
      <c t="str" s="10" r="A57">
        <f>Team_Status!A66</f>
        <v/>
      </c>
      <c s="3" r="B57"/>
      <c s="3" r="C57"/>
      <c s="3" r="D57"/>
      <c s="3" r="E57"/>
      <c s="3" r="F57"/>
      <c s="3" r="G57"/>
      <c s="3" r="H57"/>
      <c s="3" r="I57"/>
      <c s="3" r="J57"/>
      <c s="3" r="K57"/>
      <c t="str" s="3" r="L57">
        <f>SUM(B57+D57+F57+H57+J57)</f>
        <v>0</v>
      </c>
      <c t="str" s="3" r="M57">
        <f>SUM(C57+E57+G57+I57+K57)</f>
        <v>0</v>
      </c>
    </row>
    <row customHeight="1" r="58" ht="12.0">
      <c t="str" s="10" r="A58">
        <f>Team_Status!A67</f>
        <v>Week 12</v>
      </c>
      <c s="3" r="B58"/>
      <c s="3" r="C58"/>
      <c s="3" r="D58"/>
      <c s="3" r="E58"/>
      <c s="3" r="F58"/>
      <c s="3" r="G58"/>
      <c s="3" r="H58"/>
      <c s="3" r="I58"/>
      <c s="3" r="J58"/>
      <c s="3" r="K58"/>
      <c t="str" s="3" r="L58">
        <f>SUM(B58+D58+F58+H58+J58)</f>
        <v>0</v>
      </c>
      <c t="str" s="3" r="M58">
        <f>SUM(C58+E58+G58+I58+K58)</f>
        <v>0</v>
      </c>
    </row>
    <row customHeight="1" r="59" ht="12.0">
      <c t="str" s="10" r="A59">
        <f>Team_Status!A68</f>
        <v/>
      </c>
      <c s="3" r="B59"/>
      <c s="3" r="C59"/>
      <c s="3" r="D59"/>
      <c s="3" r="E59"/>
      <c s="3" r="F59"/>
      <c s="3" r="G59"/>
      <c s="3" r="H59"/>
      <c s="3" r="I59"/>
      <c s="3" r="J59"/>
      <c s="3" r="K59"/>
      <c t="str" s="3" r="L59">
        <f>SUM(B59+D59+F59+H59+J59)</f>
        <v>0</v>
      </c>
      <c t="str" s="3" r="M59">
        <f>SUM(C59+E59+G59+I59+K59)</f>
        <v>0</v>
      </c>
    </row>
    <row customHeight="1" r="60" ht="12.0">
      <c t="str" s="10" r="A60">
        <f>Team_Status!A69</f>
        <v/>
      </c>
      <c s="3" r="B60"/>
      <c s="3" r="C60"/>
      <c s="3" r="D60"/>
      <c s="3" r="E60"/>
      <c s="3" r="F60"/>
      <c s="3" r="G60"/>
      <c s="3" r="H60"/>
      <c s="3" r="I60"/>
      <c s="3" r="J60"/>
      <c s="3" r="K60"/>
      <c t="str" s="3" r="L60">
        <f>SUM(B60+D60+F60+H60+J60)</f>
        <v>0</v>
      </c>
      <c t="str" s="3" r="M60">
        <f>SUM(C60+E60+G60+I60+K60)</f>
        <v>0</v>
      </c>
    </row>
    <row customHeight="1" r="61" ht="12.0">
      <c t="str" s="10" r="A61">
        <f>Team_Status!A70</f>
        <v/>
      </c>
      <c s="3" r="B61"/>
      <c s="3" r="C61"/>
      <c s="3" r="D61"/>
      <c s="3" r="E61"/>
      <c s="3" r="F61"/>
      <c s="3" r="G61"/>
      <c s="3" r="H61"/>
      <c s="3" r="I61"/>
      <c s="3" r="J61"/>
      <c s="3" r="K61"/>
      <c t="str" s="3" r="L61">
        <f>SUM(B61+D61+F61+H61+J61)</f>
        <v>0</v>
      </c>
      <c t="str" s="3" r="M61">
        <f>SUM(C61+E61+G61+I61+K61)</f>
        <v>0</v>
      </c>
    </row>
    <row customHeight="1" r="62" ht="12.0">
      <c t="str" s="10" r="A62">
        <f>Team_Status!A71</f>
        <v/>
      </c>
      <c s="3" r="B62"/>
      <c s="3" r="C62"/>
      <c s="3" r="D62"/>
      <c s="3" r="E62"/>
      <c s="3" r="F62"/>
      <c s="3" r="G62"/>
      <c s="3" r="H62"/>
      <c s="3" r="I62"/>
      <c s="3" r="J62"/>
      <c s="3" r="K62"/>
      <c t="str" s="3" r="L62">
        <f>SUM(B62+D62+F62+H62+J62)</f>
        <v>0</v>
      </c>
      <c t="str" s="3" r="M62">
        <f>SUM(C62+E62+G62+I62+K62)</f>
        <v>0</v>
      </c>
    </row>
    <row customHeight="1" r="63" ht="12.0">
      <c t="str" s="10" r="A63">
        <f>Team_Status!A72</f>
        <v>Week 13</v>
      </c>
      <c s="3" r="B63"/>
      <c s="3" r="C63"/>
      <c s="3" r="D63"/>
      <c s="3" r="E63"/>
      <c s="3" r="F63"/>
      <c s="3" r="G63"/>
      <c s="3" r="H63"/>
      <c s="3" r="I63"/>
      <c s="3" r="J63"/>
      <c s="3" r="K63"/>
      <c t="str" s="3" r="L63">
        <f>SUM(B63+D63+F63+H63+J63)</f>
        <v>0</v>
      </c>
      <c t="str" s="3" r="M63">
        <f>SUM(C63+E63+G63+I63+K63)</f>
        <v>0</v>
      </c>
    </row>
    <row customHeight="1" r="64" ht="12.0">
      <c t="str" s="10" r="A64">
        <f>Team_Status!A73</f>
        <v/>
      </c>
      <c s="3" r="B64"/>
      <c s="3" r="C64"/>
      <c s="3" r="D64"/>
      <c s="3" r="E64"/>
      <c s="3" r="F64"/>
      <c s="3" r="G64"/>
      <c s="3" r="H64"/>
      <c s="3" r="I64"/>
      <c s="3" r="J64"/>
      <c s="3" r="K64"/>
      <c t="str" s="3" r="L64">
        <f>SUM(B64+D64+F64+H64+J64)</f>
        <v>0</v>
      </c>
      <c t="str" s="3" r="M64">
        <f>SUM(C64+E64+G64+I64+K64)</f>
        <v>0</v>
      </c>
    </row>
    <row customHeight="1" r="65" ht="12.0">
      <c t="str" s="10" r="A65">
        <f>Team_Status!A74</f>
        <v/>
      </c>
      <c s="3" r="B65"/>
      <c s="3" r="C65"/>
      <c s="3" r="D65"/>
      <c s="3" r="E65"/>
      <c s="3" r="F65"/>
      <c s="3" r="G65"/>
      <c s="3" r="H65"/>
      <c s="3" r="I65"/>
      <c s="3" r="J65"/>
      <c s="3" r="K65"/>
      <c t="str" s="3" r="L65">
        <f>SUM(B65+D65+F65+H65+J65)</f>
        <v>0</v>
      </c>
      <c t="str" s="3" r="M65">
        <f>SUM(C65+E65+G65+I65+K65)</f>
        <v>0</v>
      </c>
    </row>
    <row customHeight="1" r="66" ht="12.0">
      <c t="str" s="10" r="A66">
        <f>Team_Status!A75</f>
        <v/>
      </c>
      <c s="3" r="B66"/>
      <c s="3" r="C66"/>
      <c s="3" r="D66"/>
      <c s="3" r="E66"/>
      <c s="3" r="F66"/>
      <c s="3" r="G66"/>
      <c s="3" r="H66"/>
      <c s="3" r="I66"/>
      <c s="3" r="J66"/>
      <c s="3" r="K66"/>
      <c t="str" s="3" r="L66">
        <f>SUM(B66+D66+F66+H66+J66)</f>
        <v>0</v>
      </c>
      <c t="str" s="3" r="M66">
        <f>SUM(C66+E66+G66+I66+K66)</f>
        <v>0</v>
      </c>
    </row>
    <row customHeight="1" r="67" ht="12.0">
      <c t="str" s="10" r="A67">
        <f>Team_Status!A76</f>
        <v/>
      </c>
      <c s="3" r="B67"/>
      <c s="3" r="C67"/>
      <c s="3" r="D67"/>
      <c s="3" r="E67"/>
      <c s="3" r="F67"/>
      <c s="3" r="G67"/>
      <c s="3" r="H67"/>
      <c s="3" r="I67"/>
      <c s="3" r="J67"/>
      <c s="3" r="K67"/>
      <c t="str" s="3" r="L67">
        <f>SUM(B67+D67+F67+H67+J67)</f>
        <v>0</v>
      </c>
      <c t="str" s="3" r="M67">
        <f>SUM(C67+E67+G67+I67+K67)</f>
        <v>0</v>
      </c>
    </row>
    <row customHeight="1" r="68" ht="12.0">
      <c t="str" s="10" r="A68">
        <f>Team_Status!A77</f>
        <v>Week 14</v>
      </c>
      <c s="3" r="B68"/>
      <c s="3" r="C68"/>
      <c s="3" r="D68"/>
      <c s="3" r="E68"/>
      <c s="3" r="F68"/>
      <c s="3" r="G68"/>
      <c s="3" r="H68"/>
      <c s="3" r="I68"/>
      <c s="3" r="J68"/>
      <c s="3" r="K68"/>
      <c t="str" s="3" r="L68">
        <f>SUM(B68+D68+F68+H68+J68)</f>
        <v>0</v>
      </c>
      <c t="str" s="3" r="M68">
        <f>SUM(C68+E68+G68+I68+K68)</f>
        <v>0</v>
      </c>
    </row>
    <row customHeight="1" r="69" ht="12.0">
      <c t="str" s="10" r="A69">
        <f>Team_Status!A78</f>
        <v/>
      </c>
      <c s="3" r="B69"/>
      <c s="3" r="C69"/>
      <c s="3" r="D69"/>
      <c s="3" r="E69"/>
      <c s="3" r="F69"/>
      <c s="3" r="G69"/>
      <c s="3" r="H69"/>
      <c s="3" r="I69"/>
      <c s="3" r="J69"/>
      <c s="3" r="K69"/>
      <c t="str" s="3" r="L69">
        <f>SUM(B69+D69+F69+H69+J69)</f>
        <v>0</v>
      </c>
      <c t="str" s="3" r="M69">
        <f>SUM(C69+E69+G69+I69+K69)</f>
        <v>0</v>
      </c>
    </row>
    <row customHeight="1" r="70" ht="12.0">
      <c t="str" s="10" r="A70">
        <f>Team_Status!A79</f>
        <v/>
      </c>
      <c s="3" r="B70"/>
      <c s="3" r="C70"/>
      <c s="3" r="D70"/>
      <c s="3" r="E70"/>
      <c s="3" r="F70"/>
      <c s="3" r="G70"/>
      <c s="3" r="H70"/>
      <c s="3" r="I70"/>
      <c s="3" r="J70"/>
      <c s="3" r="K70"/>
      <c t="str" s="3" r="L70">
        <f>SUM(B70+D70+F70+H70+J70)</f>
        <v>0</v>
      </c>
      <c t="str" s="3" r="M70">
        <f>SUM(C70+E70+G70+I70+K70)</f>
        <v>0</v>
      </c>
    </row>
    <row customHeight="1" r="71" ht="12.0">
      <c t="str" s="10" r="A71">
        <f>Team_Status!A80</f>
        <v/>
      </c>
      <c s="3" r="B71"/>
      <c s="3" r="C71"/>
      <c s="3" r="D71"/>
      <c s="3" r="E71"/>
      <c s="3" r="F71"/>
      <c s="3" r="G71"/>
      <c s="3" r="H71"/>
      <c s="3" r="I71"/>
      <c s="3" r="J71"/>
      <c s="3" r="K71"/>
      <c t="str" s="3" r="L71">
        <f>SUM(B71+D71+F71+H71+J71)</f>
        <v>0</v>
      </c>
      <c t="str" s="3" r="M71">
        <f>SUM(C71+E71+G71+I71+K71)</f>
        <v>0</v>
      </c>
    </row>
    <row customHeight="1" r="72" ht="12.0">
      <c t="str" s="10" r="A72">
        <f>Team_Status!A81</f>
        <v/>
      </c>
      <c s="3" r="B72"/>
      <c s="3" r="C72"/>
      <c s="3" r="D72"/>
      <c s="3" r="E72"/>
      <c s="3" r="F72"/>
      <c s="3" r="G72"/>
      <c s="3" r="H72"/>
      <c s="3" r="I72"/>
      <c s="3" r="J72"/>
      <c s="3" r="K72"/>
      <c t="str" s="3" r="L72">
        <f>SUM(B72+D72+F72+H72+J72)</f>
        <v>0</v>
      </c>
      <c t="str" s="3" r="M72">
        <f>SUM(C72+E72+G72+I72+K72)</f>
        <v>0</v>
      </c>
    </row>
    <row customHeight="1" r="73" ht="12.0">
      <c t="str" s="10" r="A73">
        <f>Team_Status!A82</f>
        <v>Week 15</v>
      </c>
      <c s="3" r="B73"/>
      <c s="3" r="C73"/>
      <c s="3" r="D73"/>
      <c s="3" r="E73"/>
      <c s="3" r="F73"/>
      <c s="3" r="G73"/>
      <c s="3" r="H73"/>
      <c s="3" r="I73"/>
      <c s="3" r="J73"/>
      <c s="3" r="K73"/>
      <c t="str" s="3" r="L73">
        <f>SUM(B73+D73+F73+H73+J73)</f>
        <v>0</v>
      </c>
      <c t="str" s="3" r="M73">
        <f>SUM(C73+E73+G73+I73+K73)</f>
        <v>0</v>
      </c>
    </row>
    <row customHeight="1" r="74" ht="12.0">
      <c t="str" s="10" r="A74">
        <f>Team_Status!A83</f>
        <v/>
      </c>
      <c s="3" r="B74"/>
      <c s="3" r="C74"/>
      <c s="3" r="D74"/>
      <c s="3" r="E74"/>
      <c s="3" r="F74"/>
      <c s="3" r="G74"/>
      <c s="3" r="H74"/>
      <c s="3" r="I74"/>
      <c s="3" r="J74"/>
      <c s="3" r="K74"/>
      <c t="str" s="3" r="L74">
        <f>SUM(B74+D74+F74+H74+J74)</f>
        <v>0</v>
      </c>
      <c t="str" s="3" r="M74">
        <f>SUM(C74+E74+G74+I74+K74)</f>
        <v>0</v>
      </c>
    </row>
    <row customHeight="1" r="75" ht="12.0">
      <c t="str" s="10" r="A75">
        <f>Team_Status!A84</f>
        <v/>
      </c>
      <c s="3" r="B75"/>
      <c s="3" r="C75"/>
      <c s="3" r="D75"/>
      <c s="3" r="E75"/>
      <c s="3" r="F75"/>
      <c s="3" r="G75"/>
      <c s="3" r="H75"/>
      <c s="3" r="I75"/>
      <c s="3" r="J75"/>
      <c s="3" r="K75"/>
      <c t="str" s="3" r="L75">
        <f>SUM(B75+D75+F75+H75+J75)</f>
        <v>0</v>
      </c>
      <c t="str" s="3" r="M75">
        <f>SUM(C75+E75+G75+I75+K75)</f>
        <v>0</v>
      </c>
    </row>
    <row customHeight="1" r="76" ht="12.0">
      <c t="str" s="10" r="A76">
        <f>Team_Status!A85</f>
        <v/>
      </c>
      <c s="3" r="B76"/>
      <c s="3" r="C76"/>
      <c s="3" r="D76"/>
      <c s="3" r="E76"/>
      <c s="3" r="F76"/>
      <c s="3" r="G76"/>
      <c s="3" r="H76"/>
      <c s="3" r="I76"/>
      <c s="3" r="J76"/>
      <c s="3" r="K76"/>
      <c t="str" s="3" r="L76">
        <f>SUM(B76+D76+F76+H76+J76)</f>
        <v>0</v>
      </c>
      <c t="str" s="3" r="M76">
        <f>SUM(C76+E76+G76+I76+K76)</f>
        <v>0</v>
      </c>
    </row>
    <row customHeight="1" r="77" ht="12.0">
      <c t="str" s="10" r="A77">
        <f>Team_Status!A86</f>
        <v>Week 16</v>
      </c>
      <c s="3" r="B77"/>
      <c s="3" r="C77"/>
      <c s="3" r="D77"/>
      <c s="3" r="E77"/>
      <c s="3" r="F77"/>
      <c s="3" r="G77"/>
      <c s="3" r="H77"/>
      <c s="3" r="I77"/>
      <c s="3" r="J77"/>
      <c s="3" r="K77"/>
      <c t="str" s="3" r="L77">
        <f>SUM(B77+D77+F77+H77+J77)</f>
        <v>0</v>
      </c>
      <c t="str" s="3" r="M77">
        <f>SUM(C77+E77+G77+I77+K77)</f>
        <v>0</v>
      </c>
    </row>
    <row customHeight="1" r="78" ht="12.0">
      <c t="str" s="10" r="A78">
        <f>Team_Status!A87</f>
        <v/>
      </c>
      <c s="3" r="B78"/>
      <c s="3" r="C78"/>
      <c s="3" r="D78"/>
      <c s="3" r="E78"/>
      <c s="3" r="F78"/>
      <c s="3" r="G78"/>
      <c s="3" r="H78"/>
      <c s="3" r="I78"/>
      <c s="3" r="J78"/>
      <c s="3" r="K78"/>
      <c t="str" s="3" r="L78">
        <f>SUM(B78+D78+F78+H78+J78)</f>
        <v>0</v>
      </c>
      <c t="str" s="3" r="M78">
        <f>SUM(C78+E78+G78+I78+K78)</f>
        <v>0</v>
      </c>
    </row>
    <row customHeight="1" r="79" ht="12.0">
      <c t="str" s="10" r="A79">
        <f>Team_Status!A88</f>
        <v/>
      </c>
      <c s="3" r="B79"/>
      <c s="3" r="C79"/>
      <c s="3" r="D79"/>
      <c s="3" r="E79"/>
      <c s="3" r="F79"/>
      <c s="3" r="G79"/>
      <c s="3" r="H79"/>
      <c s="3" r="I79"/>
      <c s="3" r="J79"/>
      <c s="3" r="K79"/>
      <c t="str" s="3" r="L79">
        <f>SUM(B79+D79+F79+H79+J79)</f>
        <v>0</v>
      </c>
      <c t="str" s="3" r="M79">
        <f>SUM(C79+E79+G79+I79+K79)</f>
        <v>0</v>
      </c>
    </row>
    <row customHeight="1" r="80" ht="12.0">
      <c t="str" s="10" r="A80">
        <f>Team_Status!A89</f>
        <v/>
      </c>
      <c s="3" r="B80"/>
      <c s="3" r="C80"/>
      <c s="3" r="D80"/>
      <c s="3" r="E80"/>
      <c s="3" r="F80"/>
      <c s="3" r="G80"/>
      <c s="3" r="H80"/>
      <c s="3" r="I80"/>
      <c s="3" r="J80"/>
      <c s="3" r="K80"/>
      <c t="str" s="3" r="L80">
        <f>SUM(B80+D80+F80+H80+J80)</f>
        <v>0</v>
      </c>
      <c t="str" s="3" r="M80">
        <f>SUM(C80+E80+G80+I80+K80)</f>
        <v>0</v>
      </c>
    </row>
    <row customHeight="1" r="81" ht="12.0">
      <c t="str" s="10" r="A81">
        <f>Team_Status!A90</f>
        <v/>
      </c>
      <c s="3" r="B81"/>
      <c s="3" r="C81"/>
      <c s="3" r="D81"/>
      <c s="3" r="E81"/>
      <c s="3" r="F81"/>
      <c s="3" r="G81"/>
      <c s="3" r="H81"/>
      <c s="3" r="I81"/>
      <c s="3" r="J81"/>
      <c s="3" r="K81"/>
      <c t="str" s="3" r="L81">
        <f>SUM(B81+D81+F81+H81+J81)</f>
        <v>0</v>
      </c>
      <c t="str" s="3" r="M81">
        <f>SUM(C81+E81+G81+I81+K81)</f>
        <v>0</v>
      </c>
    </row>
    <row customHeight="1" r="82" ht="12.0">
      <c t="str" s="10" r="A82">
        <f>Team_Status!A91</f>
        <v>Week 17</v>
      </c>
      <c s="3" r="B82"/>
      <c s="3" r="C82"/>
      <c s="3" r="D82"/>
      <c s="3" r="E82"/>
      <c s="3" r="F82"/>
      <c s="3" r="G82"/>
      <c s="3" r="H82"/>
      <c s="3" r="I82"/>
      <c s="3" r="J82"/>
      <c s="3" r="K82"/>
      <c t="str" s="3" r="L82">
        <f>SUM(B82+D82+F82+H82+J82)</f>
        <v>0</v>
      </c>
      <c t="str" s="3" r="M82">
        <f>SUM(C82+E82+G82+I82+K82)</f>
        <v>0</v>
      </c>
    </row>
    <row customHeight="1" r="83" ht="12.0">
      <c t="str" s="10" r="A83">
        <f>Team_Status!A48</f>
        <v>Week 10(Oct 6  - Oct 12) </v>
      </c>
      <c s="3" r="B83"/>
      <c s="3" r="C83"/>
      <c s="3" r="D83"/>
      <c s="3" r="E83"/>
      <c s="3" r="F83"/>
      <c s="3" r="G83"/>
      <c s="3" r="H83"/>
      <c s="3" r="I83"/>
      <c s="3" r="J83"/>
      <c s="3" r="K83"/>
      <c t="str" s="3" r="L83">
        <f>SUM(B83+D83+F83+H83+J83)</f>
        <v>0</v>
      </c>
      <c t="str" s="3" r="M83">
        <f>SUM(C83+E83+G83+I83+K83)</f>
        <v>0</v>
      </c>
    </row>
    <row customHeight="1" r="84" ht="12.0">
      <c t="str" s="10" r="A84">
        <f>Team_Status!A60</f>
        <v/>
      </c>
      <c s="3" r="B84"/>
      <c s="3" r="C84"/>
      <c s="3" r="D84"/>
      <c s="3" r="E84"/>
      <c s="3" r="F84"/>
      <c s="3" r="G84"/>
      <c s="3" r="H84"/>
      <c s="3" r="I84"/>
      <c s="3" r="J84"/>
      <c s="3" r="K84"/>
      <c t="str" s="3" r="L84">
        <f>SUM(B84+D84+F84+H84+J84)</f>
        <v>0</v>
      </c>
      <c t="str" s="3" r="M84">
        <f>SUM(C84+E84+G84+I84+K84)</f>
        <v>0</v>
      </c>
    </row>
    <row customHeight="1" r="85" ht="12.0">
      <c t="str" s="10" r="A85">
        <f>Team_Status!A61</f>
        <v/>
      </c>
      <c s="3" r="B85"/>
      <c s="3" r="C85"/>
      <c s="3" r="D85"/>
      <c s="3" r="E85"/>
      <c s="3" r="F85"/>
      <c s="3" r="G85"/>
      <c s="3" r="H85"/>
      <c s="3" r="I85"/>
      <c s="3" r="J85"/>
      <c s="3" r="K85"/>
      <c t="str" s="3" r="L85">
        <f>SUM(B85+D85+F85+H85+J85)</f>
        <v>0</v>
      </c>
      <c t="str" s="3" r="M85">
        <f>SUM(C85+E85+G85+I85+K85)</f>
        <v>0</v>
      </c>
    </row>
    <row customHeight="1" r="86" ht="12.0">
      <c t="str" s="10" r="A86">
        <f>Team_Status!A62</f>
        <v/>
      </c>
      <c s="3" r="B86"/>
      <c s="3" r="C86"/>
      <c s="3" r="D86"/>
      <c s="3" r="E86"/>
      <c s="3" r="F86"/>
      <c s="3" r="G86"/>
      <c s="3" r="H86"/>
      <c s="3" r="I86"/>
      <c s="3" r="J86"/>
      <c s="3" r="K86"/>
      <c t="str" s="3" r="L86">
        <f>SUM(B86+D86+F86+H86+J86)</f>
        <v>0</v>
      </c>
      <c t="str" s="3" r="M86">
        <f>SUM(C86+E86+G86+I86+K86)</f>
        <v>0</v>
      </c>
    </row>
    <row customHeight="1" r="87" ht="12.0">
      <c t="str" s="10" r="A87">
        <f>Team_Status!A63</f>
        <v>Week 11</v>
      </c>
      <c s="3" r="B87"/>
      <c s="3" r="C87"/>
      <c s="3" r="D87"/>
      <c s="3" r="E87"/>
      <c s="3" r="F87"/>
      <c s="3" r="G87"/>
      <c s="3" r="H87"/>
      <c s="3" r="I87"/>
      <c s="3" r="J87"/>
      <c s="3" r="K87"/>
      <c t="str" s="3" r="L87">
        <f>SUM(B87+D87+F87+H87+J87)</f>
        <v>0</v>
      </c>
      <c t="str" s="3" r="M87">
        <f>SUM(C87+E87+G87+I87+K87)</f>
        <v>0</v>
      </c>
    </row>
    <row customHeight="1" r="88" ht="12.0">
      <c t="str" s="10" r="A88">
        <f>Team_Status!A64</f>
        <v/>
      </c>
      <c s="3" r="B88"/>
      <c s="3" r="C88"/>
      <c s="3" r="D88"/>
      <c s="3" r="E88"/>
      <c s="3" r="F88"/>
      <c s="3" r="G88"/>
      <c s="3" r="H88"/>
      <c s="3" r="I88"/>
      <c s="3" r="J88"/>
      <c s="3" r="K88"/>
      <c t="str" s="3" r="L88">
        <f>SUM(B88+D88+F88+H88+J88)</f>
        <v>0</v>
      </c>
      <c t="str" s="3" r="M88">
        <f>SUM(C88+E88+G88+I88+K88)</f>
        <v>0</v>
      </c>
    </row>
    <row customHeight="1" r="89" ht="12.0">
      <c t="str" s="10" r="A89">
        <f>Team_Status!A65</f>
        <v/>
      </c>
      <c s="3" r="B89"/>
      <c s="3" r="C89"/>
      <c s="3" r="D89"/>
      <c s="3" r="E89"/>
      <c s="3" r="F89"/>
      <c s="3" r="G89"/>
      <c s="3" r="H89"/>
      <c s="3" r="I89"/>
      <c s="3" r="J89"/>
      <c s="3" r="K89"/>
      <c t="str" s="3" r="L89">
        <f>SUM(B89+D89+F89+H89+J89)</f>
        <v>0</v>
      </c>
      <c t="str" s="3" r="M89">
        <f>SUM(C89+E89+G89+I89+K89)</f>
        <v>0</v>
      </c>
    </row>
    <row customHeight="1" r="90" ht="12.0">
      <c t="str" s="10" r="A90">
        <f>Team_Status!A66</f>
        <v/>
      </c>
      <c s="3" r="B90"/>
      <c s="3" r="C90"/>
      <c s="3" r="D90"/>
      <c s="3" r="E90"/>
      <c s="3" r="F90"/>
      <c s="3" r="G90"/>
      <c s="3" r="H90"/>
      <c s="3" r="I90"/>
      <c s="3" r="J90"/>
      <c s="3" r="K90"/>
      <c t="str" s="3" r="L90">
        <f>SUM(B90+D90+F90+H90+J90)</f>
        <v>0</v>
      </c>
      <c t="str" s="3" r="M90">
        <f>SUM(C90+E90+G90+I90+K90)</f>
        <v>0</v>
      </c>
    </row>
    <row customHeight="1" r="91" ht="12.0">
      <c t="str" s="10" r="A91">
        <f>Team_Status!A67</f>
        <v>Week 12</v>
      </c>
      <c s="3" r="B91"/>
      <c s="3" r="C91"/>
      <c s="3" r="D91"/>
      <c s="3" r="E91"/>
      <c s="3" r="F91"/>
      <c s="3" r="G91"/>
      <c s="3" r="H91"/>
      <c s="3" r="I91"/>
      <c s="3" r="J91"/>
      <c s="3" r="K91"/>
      <c t="str" s="3" r="L91">
        <f>SUM(B91+D91+F91+H91+J91)</f>
        <v>0</v>
      </c>
      <c t="str" s="3" r="M91">
        <f>SUM(C91+E91+G91+I91+K91)</f>
        <v>0</v>
      </c>
    </row>
    <row customHeight="1" r="92" ht="12.0">
      <c t="str" s="10" r="A92">
        <f>Team_Status!A68</f>
        <v/>
      </c>
      <c s="3" r="B92"/>
      <c s="3" r="C92"/>
      <c s="3" r="D92"/>
      <c s="3" r="E92"/>
      <c s="3" r="F92"/>
      <c s="3" r="G92"/>
      <c s="3" r="H92"/>
      <c s="3" r="I92"/>
      <c s="3" r="J92"/>
      <c s="3" r="K92"/>
      <c t="str" s="3" r="L92">
        <f>SUM(B92+D92+F92+H92+J92)</f>
        <v>0</v>
      </c>
      <c t="str" s="3" r="M92">
        <f>SUM(C92+E92+G92+I92+K92)</f>
        <v>0</v>
      </c>
    </row>
    <row customHeight="1" r="93" ht="12.0">
      <c t="str" s="10" r="A93">
        <f>Team_Status!A69</f>
        <v/>
      </c>
      <c s="3" r="B93"/>
      <c s="3" r="C93"/>
      <c s="3" r="D93"/>
      <c s="3" r="E93"/>
      <c s="3" r="F93"/>
      <c s="3" r="G93"/>
      <c s="3" r="H93"/>
      <c s="3" r="I93"/>
      <c s="3" r="J93"/>
      <c s="3" r="K93"/>
      <c t="str" s="3" r="L93">
        <f>SUM(B93+D93+F93+H93+J93)</f>
        <v>0</v>
      </c>
      <c t="str" s="3" r="M93">
        <f>SUM(C93+E93+G93+I93+K93)</f>
        <v>0</v>
      </c>
    </row>
    <row customHeight="1" r="94" ht="12.0">
      <c t="str" s="10" r="A94">
        <f>Team_Status!A70</f>
        <v/>
      </c>
      <c s="3" r="B94"/>
      <c s="3" r="C94"/>
      <c s="3" r="D94"/>
      <c s="3" r="E94"/>
      <c s="3" r="F94"/>
      <c s="3" r="G94"/>
      <c s="3" r="H94"/>
      <c s="3" r="I94"/>
      <c s="3" r="J94"/>
      <c s="3" r="K94"/>
      <c t="str" s="3" r="L94">
        <f>SUM(B94+D94+F94+H94+J94)</f>
        <v>0</v>
      </c>
      <c t="str" s="3" r="M94">
        <f>SUM(C94+E94+G94+I94+K94)</f>
        <v>0</v>
      </c>
    </row>
    <row customHeight="1" r="95" ht="12.0">
      <c t="str" s="10" r="A95">
        <f>Team_Status!A71</f>
        <v/>
      </c>
      <c s="3" r="B95"/>
      <c s="3" r="C95"/>
      <c s="3" r="D95"/>
      <c s="3" r="E95"/>
      <c s="3" r="F95"/>
      <c s="3" r="G95"/>
      <c s="3" r="H95"/>
      <c s="3" r="I95"/>
      <c s="3" r="J95"/>
      <c s="3" r="K95"/>
      <c t="str" s="3" r="L95">
        <f>SUM(B95+D95+F95+H95+J95)</f>
        <v>0</v>
      </c>
      <c t="str" s="3" r="M95">
        <f>SUM(C95+E95+G95+I95+K95)</f>
        <v>0</v>
      </c>
    </row>
    <row customHeight="1" r="96" ht="12.0">
      <c t="str" s="10" r="A96">
        <f>Team_Status!A72</f>
        <v>Week 13</v>
      </c>
      <c s="3" r="B96"/>
      <c s="3" r="C96"/>
      <c s="3" r="D96"/>
      <c s="3" r="E96"/>
      <c s="3" r="F96"/>
      <c s="3" r="G96"/>
      <c s="3" r="H96"/>
      <c s="3" r="I96"/>
      <c s="3" r="J96"/>
      <c s="3" r="K96"/>
      <c t="str" s="3" r="L96">
        <f>SUM(B96+D96+F96+H96+J96)</f>
        <v>0</v>
      </c>
      <c t="str" s="3" r="M96">
        <f>SUM(C96+E96+G96+I96+K96)</f>
        <v>0</v>
      </c>
    </row>
    <row customHeight="1" r="97" ht="12.0">
      <c t="str" s="10" r="A97">
        <f>Team_Status!A73</f>
        <v/>
      </c>
      <c s="3" r="B97"/>
      <c s="3" r="C97"/>
      <c s="3" r="D97"/>
      <c s="3" r="E97"/>
      <c s="3" r="F97"/>
      <c s="3" r="G97"/>
      <c s="3" r="H97"/>
      <c s="3" r="I97"/>
      <c s="3" r="J97"/>
      <c s="3" r="K97"/>
      <c t="str" s="3" r="L97">
        <f>SUM(B97+D97+F97+H97+J97)</f>
        <v>0</v>
      </c>
      <c t="str" s="3" r="M97">
        <f>SUM(C97+E97+G97+I97+K97)</f>
        <v>0</v>
      </c>
    </row>
    <row customHeight="1" r="98" ht="12.0">
      <c t="str" s="10" r="A98">
        <f>Team_Status!A74</f>
        <v/>
      </c>
      <c s="3" r="B98"/>
      <c s="3" r="C98"/>
      <c s="3" r="D98"/>
      <c s="3" r="E98"/>
      <c s="3" r="F98"/>
      <c s="3" r="G98"/>
      <c s="3" r="H98"/>
      <c s="3" r="I98"/>
      <c s="3" r="J98"/>
      <c s="3" r="K98"/>
      <c t="str" s="3" r="L98">
        <f>SUM(B98+D98+F98+H98+J98)</f>
        <v>0</v>
      </c>
      <c t="str" s="3" r="M98">
        <f>SUM(C98+E98+G98+I98+K98)</f>
        <v>0</v>
      </c>
    </row>
    <row customHeight="1" r="99" ht="12.0">
      <c t="str" s="10" r="A99">
        <f>Team_Status!A75</f>
        <v/>
      </c>
      <c s="3" r="B99"/>
      <c s="3" r="C99"/>
      <c s="3" r="D99"/>
      <c s="3" r="E99"/>
      <c s="3" r="F99"/>
      <c s="3" r="G99"/>
      <c s="3" r="H99"/>
      <c s="3" r="I99"/>
      <c s="3" r="J99"/>
      <c s="3" r="K99"/>
      <c t="str" s="3" r="L99">
        <f>SUM(B99+D99+F99+H99+J99)</f>
        <v>0</v>
      </c>
      <c t="str" s="3" r="M99">
        <f>SUM(C99+E99+G99+I99+K99)</f>
        <v>0</v>
      </c>
    </row>
    <row customHeight="1" r="100" ht="12.0">
      <c t="str" s="10" r="A100">
        <f>Team_Status!A76</f>
        <v/>
      </c>
      <c s="3" r="B100"/>
      <c s="3" r="C100"/>
      <c s="3" r="D100"/>
      <c s="3" r="E100"/>
      <c s="3" r="F100"/>
      <c s="3" r="G100"/>
      <c s="3" r="H100"/>
      <c s="3" r="I100"/>
      <c s="3" r="J100"/>
      <c s="3" r="K100"/>
      <c t="str" s="3" r="L100">
        <f>SUM(B100+D100+F100+H100+J100)</f>
        <v>0</v>
      </c>
      <c t="str" s="3" r="M100">
        <f>SUM(C100+E100+G100+I100+K100)</f>
        <v>0</v>
      </c>
    </row>
    <row customHeight="1" r="101" ht="12.0">
      <c t="str" s="10" r="A101">
        <f>Team_Status!A77</f>
        <v>Week 14</v>
      </c>
      <c s="3" r="B101"/>
      <c s="3" r="C101"/>
      <c s="3" r="D101"/>
      <c s="3" r="E101"/>
      <c s="3" r="F101"/>
      <c s="3" r="G101"/>
      <c s="3" r="H101"/>
      <c s="3" r="I101"/>
      <c s="3" r="J101"/>
      <c s="3" r="K101"/>
      <c t="str" s="3" r="L101">
        <f>SUM(B101+D101+F101+H101+J101)</f>
        <v>0</v>
      </c>
      <c t="str" s="3" r="M101">
        <f>SUM(C101+E101+G101+I101+K101)</f>
        <v>0</v>
      </c>
    </row>
    <row customHeight="1" r="102" ht="12.0">
      <c t="str" s="10" r="A102">
        <f>Team_Status!A78</f>
        <v/>
      </c>
      <c s="3" r="B102"/>
      <c s="3" r="C102"/>
      <c s="3" r="D102"/>
      <c s="3" r="E102"/>
      <c s="3" r="F102"/>
      <c s="3" r="G102"/>
      <c s="3" r="H102"/>
      <c s="3" r="I102"/>
      <c s="3" r="J102"/>
      <c s="3" r="K102"/>
      <c t="str" s="3" r="L102">
        <f>SUM(B102+D102+F102+H102+J102)</f>
        <v>0</v>
      </c>
      <c t="str" s="3" r="M102">
        <f>SUM(C102+E102+G102+I102+K102)</f>
        <v>0</v>
      </c>
    </row>
    <row customHeight="1" r="103" ht="12.0">
      <c t="str" s="10" r="A103">
        <f>Team_Status!A79</f>
        <v/>
      </c>
      <c s="3" r="B103"/>
      <c s="3" r="C103"/>
      <c s="3" r="D103"/>
      <c s="3" r="E103"/>
      <c s="3" r="F103"/>
      <c s="3" r="G103"/>
      <c s="3" r="H103"/>
      <c s="3" r="I103"/>
      <c s="3" r="J103"/>
      <c s="3" r="K103"/>
      <c t="str" s="3" r="L103">
        <f>SUM(B103+D103+F103+H103+J103)</f>
        <v>0</v>
      </c>
      <c t="str" s="3" r="M103">
        <f>SUM(C103+E103+G103+I103+K103)</f>
        <v>0</v>
      </c>
    </row>
    <row customHeight="1" r="104" ht="12.0">
      <c t="str" s="10" r="A104">
        <f>Team_Status!A80</f>
        <v/>
      </c>
      <c s="3" r="B104"/>
      <c s="3" r="C104"/>
      <c s="3" r="D104"/>
      <c s="3" r="E104"/>
      <c s="3" r="F104"/>
      <c s="3" r="G104"/>
      <c s="3" r="H104"/>
      <c s="3" r="I104"/>
      <c s="3" r="J104"/>
      <c s="3" r="K104"/>
      <c t="str" s="3" r="L104">
        <f>SUM(B104+D104+F104+H104+J104)</f>
        <v>0</v>
      </c>
      <c t="str" s="3" r="M104">
        <f>SUM(C104+E104+G104+I104+K104)</f>
        <v>0</v>
      </c>
    </row>
    <row customHeight="1" r="105" ht="12.0">
      <c t="str" s="10" r="A105">
        <f>Team_Status!A81</f>
        <v/>
      </c>
      <c s="3" r="B105"/>
      <c s="3" r="C105"/>
      <c s="3" r="D105"/>
      <c s="3" r="E105"/>
      <c s="3" r="F105"/>
      <c s="3" r="G105"/>
      <c s="3" r="H105"/>
      <c s="3" r="I105"/>
      <c s="3" r="J105"/>
      <c s="3" r="K105"/>
      <c t="str" s="3" r="L105">
        <f>SUM(B105+D105+F105+H105+J105)</f>
        <v>0</v>
      </c>
      <c t="str" s="3" r="M105">
        <f>SUM(C105+E105+G105+I105+K105)</f>
        <v>0</v>
      </c>
    </row>
    <row customHeight="1" r="106" ht="12.0">
      <c t="str" s="10" r="A106">
        <f>Team_Status!A82</f>
        <v>Week 15</v>
      </c>
      <c s="3" r="B106"/>
      <c s="3" r="C106"/>
      <c s="3" r="D106"/>
      <c s="3" r="E106"/>
      <c s="3" r="F106"/>
      <c s="3" r="G106"/>
      <c s="3" r="H106"/>
      <c s="3" r="I106"/>
      <c s="3" r="J106"/>
      <c s="3" r="K106"/>
      <c t="str" s="3" r="L106">
        <f>SUM(B106+D106+F106+H106+J106)</f>
        <v>0</v>
      </c>
      <c t="str" s="3" r="M106">
        <f>SUM(C106+E106+G106+I106+K106)</f>
        <v>0</v>
      </c>
    </row>
    <row customHeight="1" r="107" ht="12.0">
      <c t="str" s="10" r="A107">
        <f>Team_Status!A83</f>
        <v/>
      </c>
      <c s="3" r="B107"/>
      <c s="3" r="C107"/>
      <c s="3" r="D107"/>
      <c s="3" r="E107"/>
      <c s="3" r="F107"/>
      <c s="3" r="G107"/>
      <c s="3" r="H107"/>
      <c s="3" r="I107"/>
      <c s="3" r="J107"/>
      <c s="3" r="K107"/>
      <c t="str" s="3" r="L107">
        <f>SUM(B107+D107+F107+H107+J107)</f>
        <v>0</v>
      </c>
      <c t="str" s="3" r="M107">
        <f>SUM(C107+E107+G107+I107+K107)</f>
        <v>0</v>
      </c>
    </row>
    <row customHeight="1" r="108" ht="12.0">
      <c t="str" s="10" r="A108">
        <f>Team_Status!A84</f>
        <v/>
      </c>
      <c s="3" r="B108"/>
      <c s="3" r="C108"/>
      <c s="3" r="D108"/>
      <c s="3" r="E108"/>
      <c s="3" r="F108"/>
      <c s="3" r="G108"/>
      <c s="3" r="H108"/>
      <c s="3" r="I108"/>
      <c s="3" r="J108"/>
      <c s="3" r="K108"/>
      <c t="str" s="3" r="L108">
        <f>SUM(B108+D108+F108+H108+J108)</f>
        <v>0</v>
      </c>
      <c t="str" s="3" r="M108">
        <f>SUM(C108+E108+G108+I108+K108)</f>
        <v>0</v>
      </c>
    </row>
    <row customHeight="1" r="109" ht="12.0">
      <c t="str" s="10" r="A109">
        <f>Team_Status!A85</f>
        <v/>
      </c>
      <c s="3" r="B109"/>
      <c s="3" r="C109"/>
      <c s="3" r="D109"/>
      <c s="3" r="E109"/>
      <c s="3" r="F109"/>
      <c s="3" r="G109"/>
      <c s="3" r="H109"/>
      <c s="3" r="I109"/>
      <c s="3" r="J109"/>
      <c s="3" r="K109"/>
      <c t="str" s="3" r="L109">
        <f>SUM(B109+D109+F109+H109+J109)</f>
        <v>0</v>
      </c>
      <c t="str" s="3" r="M109">
        <f>SUM(C109+E109+G109+I109+K109)</f>
        <v>0</v>
      </c>
    </row>
    <row customHeight="1" r="110" ht="12.0">
      <c t="str" s="10" r="A110">
        <f>Team_Status!A86</f>
        <v>Week 16</v>
      </c>
      <c s="3" r="B110"/>
      <c s="3" r="C110"/>
      <c s="3" r="D110"/>
      <c s="3" r="E110"/>
      <c s="3" r="F110"/>
      <c s="3" r="G110"/>
      <c s="3" r="H110"/>
      <c s="3" r="I110"/>
      <c s="3" r="J110"/>
      <c s="3" r="K110"/>
      <c t="str" s="3" r="L110">
        <f>SUM(B110+D110+F110+H110+J110)</f>
        <v>0</v>
      </c>
      <c t="str" s="3" r="M110">
        <f>SUM(C110+E110+G110+I110+K110)</f>
        <v>0</v>
      </c>
    </row>
    <row customHeight="1" r="111" ht="12.0">
      <c t="str" s="10" r="A111">
        <f>Team_Status!A87</f>
        <v/>
      </c>
      <c s="3" r="B111"/>
      <c s="3" r="C111"/>
      <c s="3" r="D111"/>
      <c s="3" r="E111"/>
      <c s="3" r="F111"/>
      <c s="3" r="G111"/>
      <c s="3" r="H111"/>
      <c s="3" r="I111"/>
      <c s="3" r="J111"/>
      <c s="3" r="K111"/>
      <c t="str" s="3" r="L111">
        <f>SUM(B111+D111+F111+H111+J111)</f>
        <v>0</v>
      </c>
      <c t="str" s="3" r="M111">
        <f>SUM(C111+E111+G111+I111+K111)</f>
        <v>0</v>
      </c>
    </row>
    <row customHeight="1" r="112" ht="12.0">
      <c t="str" s="10" r="A112">
        <f>Team_Status!A88</f>
        <v/>
      </c>
      <c s="3" r="B112"/>
      <c s="3" r="C112"/>
      <c s="3" r="D112"/>
      <c s="3" r="E112"/>
      <c s="3" r="F112"/>
      <c s="3" r="G112"/>
      <c s="3" r="H112"/>
      <c s="3" r="I112"/>
      <c s="3" r="J112"/>
      <c s="3" r="K112"/>
      <c t="str" s="3" r="L112">
        <f>SUM(B112+D112+F112+H112+J112)</f>
        <v>0</v>
      </c>
      <c t="str" s="3" r="M112">
        <f>SUM(C112+E112+G112+I112+K112)</f>
        <v>0</v>
      </c>
    </row>
    <row customHeight="1" r="113" ht="12.0">
      <c t="str" s="10" r="A113">
        <f>Team_Status!A89</f>
        <v/>
      </c>
      <c s="3" r="B113"/>
      <c s="3" r="C113"/>
      <c s="3" r="D113"/>
      <c s="3" r="E113"/>
      <c s="3" r="F113"/>
      <c s="3" r="G113"/>
      <c s="3" r="H113"/>
      <c s="3" r="I113"/>
      <c s="3" r="J113"/>
      <c s="3" r="K113"/>
      <c t="str" s="3" r="L113">
        <f>SUM(B113+D113+F113+H113+J113)</f>
        <v>0</v>
      </c>
      <c t="str" s="3" r="M113">
        <f>SUM(C113+E113+G113+I113+K113)</f>
        <v>0</v>
      </c>
    </row>
    <row customHeight="1" r="114" ht="12.0">
      <c t="str" s="10" r="A114">
        <f>Team_Status!A90</f>
        <v/>
      </c>
      <c s="3" r="B114"/>
      <c s="3" r="C114"/>
      <c s="3" r="D114"/>
      <c s="3" r="E114"/>
      <c s="3" r="F114"/>
      <c s="3" r="G114"/>
      <c s="3" r="H114"/>
      <c s="3" r="I114"/>
      <c s="3" r="J114"/>
      <c s="3" r="K114"/>
      <c t="str" s="3" r="L114">
        <f>SUM(B114+D114+F114+H114+J114)</f>
        <v>0</v>
      </c>
      <c t="str" s="3" r="M114">
        <f>SUM(C114+E114+G114+I114+K114)</f>
        <v>0</v>
      </c>
    </row>
    <row customHeight="1" r="115" ht="12.0">
      <c t="str" s="10" r="A115">
        <f>Team_Status!A91</f>
        <v>Week 17</v>
      </c>
      <c s="3" r="B115"/>
      <c s="3" r="C115"/>
      <c s="3" r="D115"/>
      <c s="3" r="E115"/>
      <c s="3" r="F115"/>
      <c s="3" r="G115"/>
      <c s="3" r="H115"/>
      <c s="3" r="I115"/>
      <c s="3" r="J115"/>
      <c s="3" r="K115"/>
      <c t="str" s="3" r="L115">
        <f>SUM(B115+D115+F115+H115+J115)</f>
        <v>0</v>
      </c>
      <c t="str" s="3" r="M115">
        <f>SUM(C115+E115+G115+I115+K115)</f>
        <v>0</v>
      </c>
    </row>
    <row customHeight="1" r="116" ht="12.0">
      <c t="str" s="10" r="A116">
        <f>Team_Status!A99</f>
        <v/>
      </c>
      <c s="3" r="B116"/>
      <c s="3" r="C116"/>
      <c s="3" r="D116"/>
      <c s="3" r="E116"/>
      <c s="3" r="F116"/>
      <c s="3" r="G116"/>
      <c s="3" r="H116"/>
      <c s="3" r="I116"/>
      <c s="3" r="J116"/>
      <c s="3" r="K116"/>
      <c t="str" s="3" r="L116">
        <f>SUM(B116+D116+F116+H116+J116)</f>
        <v>0</v>
      </c>
      <c t="str" s="3" r="M116">
        <f>SUM(C116+E116+G116+I116+K116)</f>
        <v>0</v>
      </c>
    </row>
    <row customHeight="1" r="117" ht="12.0">
      <c t="str" s="10" r="A117">
        <f>Team_Status!A100</f>
        <v/>
      </c>
      <c s="3" r="B117"/>
      <c s="3" r="C117"/>
      <c s="3" r="D117"/>
      <c s="3" r="E117"/>
      <c s="3" r="F117"/>
      <c s="3" r="G117"/>
      <c s="3" r="H117"/>
      <c s="3" r="I117"/>
      <c s="3" r="J117"/>
      <c s="3" r="K117"/>
      <c t="str" s="3" r="L117">
        <f>SUM(B117+D117+F117+H117+J117)</f>
        <v>0</v>
      </c>
      <c t="str" s="3" r="M117">
        <f>SUM(C117+E117+G117+I117+K117)</f>
        <v>0</v>
      </c>
    </row>
    <row customHeight="1" r="118" ht="12.0">
      <c t="str" s="10" r="A118">
        <f>Team_Status!A101</f>
        <v/>
      </c>
      <c s="3" r="B118"/>
      <c s="3" r="C118"/>
      <c s="3" r="D118"/>
      <c s="3" r="E118"/>
      <c s="3" r="F118"/>
      <c s="3" r="G118"/>
      <c s="3" r="H118"/>
      <c s="3" r="I118"/>
      <c s="3" r="J118"/>
      <c s="3" r="K118"/>
      <c t="str" s="3" r="L118">
        <f>SUM(B118+D118+F118+H118+J118)</f>
        <v>0</v>
      </c>
      <c t="str" s="3" r="M118">
        <f>SUM(C118+E118+G118+I118+K118)</f>
        <v>0</v>
      </c>
    </row>
    <row customHeight="1" r="119" ht="12.0">
      <c t="str" s="10" r="A119">
        <f>Team_Status!A102</f>
        <v/>
      </c>
      <c s="3" r="B119"/>
      <c s="3" r="C119"/>
      <c s="3" r="D119"/>
      <c s="3" r="E119"/>
      <c s="3" r="F119"/>
      <c s="3" r="G119"/>
      <c s="3" r="H119"/>
      <c s="3" r="I119"/>
      <c s="3" r="J119"/>
      <c s="3" r="K119"/>
      <c t="str" s="3" r="L119">
        <f>SUM(B119+D119+F119+H119+J119)</f>
        <v>0</v>
      </c>
      <c t="str" s="3" r="M119">
        <f>SUM(C119+E119+G119+I119+K119)</f>
        <v>0</v>
      </c>
    </row>
    <row customHeight="1" r="120" ht="12.0">
      <c t="str" s="10" r="A120">
        <f>Team_Status!A103</f>
        <v/>
      </c>
      <c s="3" r="B120"/>
      <c s="3" r="C120"/>
      <c s="3" r="D120"/>
      <c s="3" r="E120"/>
      <c s="3" r="F120"/>
      <c s="3" r="G120"/>
      <c s="3" r="H120"/>
      <c s="3" r="I120"/>
      <c s="3" r="J120"/>
      <c s="3" r="K120"/>
      <c t="str" s="3" r="L120">
        <f>SUM(B120+D120+F120+H120+J120)</f>
        <v>0</v>
      </c>
      <c t="str" s="3" r="M120">
        <f>SUM(C120+E120+G120+I120+K120)</f>
        <v>0</v>
      </c>
    </row>
    <row customHeight="1" r="121" ht="12.0">
      <c t="str" s="10" r="A121">
        <f>Team_Status!A104</f>
        <v/>
      </c>
      <c s="3" r="B121"/>
      <c s="3" r="C121"/>
      <c s="3" r="D121"/>
      <c s="3" r="E121"/>
      <c s="3" r="F121"/>
      <c s="3" r="G121"/>
      <c s="3" r="H121"/>
      <c s="3" r="I121"/>
      <c s="3" r="J121"/>
      <c s="3" r="K121"/>
      <c t="str" s="3" r="L121">
        <f>SUM(B121+D121+F121+H121+J121)</f>
        <v>0</v>
      </c>
      <c t="str" s="3" r="M121">
        <f>SUM(C121+E121+G121+I121+K121)</f>
        <v>0</v>
      </c>
    </row>
    <row customHeight="1" r="122" ht="12.0">
      <c t="str" s="10" r="A122">
        <f>Team_Status!A105</f>
        <v/>
      </c>
      <c s="3" r="B122"/>
      <c s="3" r="C122"/>
      <c s="3" r="D122"/>
      <c s="3" r="E122"/>
      <c s="3" r="F122"/>
      <c s="3" r="G122"/>
      <c s="3" r="H122"/>
      <c s="3" r="I122"/>
      <c s="3" r="J122"/>
      <c s="3" r="K122"/>
      <c t="str" s="3" r="L122">
        <f>SUM(B122+D122+F122+H122+J122)</f>
        <v>0</v>
      </c>
      <c t="str" s="3" r="M122">
        <f>SUM(C122+E122+G122+I122+K122)</f>
        <v>0</v>
      </c>
    </row>
    <row customHeight="1" r="123" ht="12.0">
      <c t="str" s="10" r="A123">
        <f>Team_Status!A106</f>
        <v/>
      </c>
      <c s="3" r="B123"/>
      <c s="3" r="C123"/>
      <c s="3" r="D123"/>
      <c s="3" r="E123"/>
      <c s="3" r="F123"/>
      <c s="3" r="G123"/>
      <c s="3" r="H123"/>
      <c s="3" r="I123"/>
      <c s="3" r="J123"/>
      <c s="3" r="K123"/>
      <c t="str" s="3" r="L123">
        <f>SUM(B123+D123+F123+H123+J123)</f>
        <v>0</v>
      </c>
      <c t="str" s="3" r="M123">
        <f>SUM(C123+E123+G123+I123+K123)</f>
        <v>0</v>
      </c>
    </row>
    <row customHeight="1" r="124" ht="12.0">
      <c t="str" s="10" r="A124">
        <f>Team_Status!A107</f>
        <v/>
      </c>
      <c s="3" r="B124"/>
      <c s="3" r="C124"/>
      <c s="3" r="D124"/>
      <c s="3" r="E124"/>
      <c s="3" r="F124"/>
      <c s="3" r="G124"/>
      <c s="3" r="H124"/>
      <c s="3" r="I124"/>
      <c s="3" r="J124"/>
      <c s="3" r="K124"/>
      <c t="str" s="3" r="L124">
        <f>SUM(B124+D124+F124+H124+J124)</f>
        <v>0</v>
      </c>
      <c t="str" s="3" r="M124">
        <f>SUM(C124+E124+G124+I124+K124)</f>
        <v>0</v>
      </c>
    </row>
    <row customHeight="1" r="125" ht="12.0">
      <c t="str" s="10" r="A125">
        <f>Team_Status!A108</f>
        <v/>
      </c>
      <c s="3" r="B125"/>
      <c s="3" r="C125"/>
      <c s="3" r="D125"/>
      <c s="3" r="E125"/>
      <c s="3" r="F125"/>
      <c s="3" r="G125"/>
      <c s="3" r="H125"/>
      <c s="3" r="I125"/>
      <c s="3" r="J125"/>
      <c s="3" r="K125"/>
      <c t="str" s="3" r="L125">
        <f>SUM(B125+D125+F125+H125+J125)</f>
        <v>0</v>
      </c>
      <c t="str" s="3" r="M125">
        <f>SUM(C125+E125+G125+I125+K125)</f>
        <v>0</v>
      </c>
    </row>
    <row customHeight="1" r="126" ht="12.0">
      <c t="str" s="10" r="A126">
        <f>Team_Status!A109</f>
        <v/>
      </c>
      <c s="3" r="B126"/>
      <c s="3" r="C126"/>
      <c s="3" r="D126"/>
      <c s="3" r="E126"/>
      <c s="3" r="F126"/>
      <c s="3" r="G126"/>
      <c s="3" r="H126"/>
      <c s="3" r="I126"/>
      <c s="3" r="J126"/>
      <c s="3" r="K126"/>
      <c t="str" s="3" r="L126">
        <f>SUM(B126+D126+F126+H126+J126)</f>
        <v>0</v>
      </c>
      <c t="str" s="3" r="M126">
        <f>SUM(C126+E126+G126+I126+K126)</f>
        <v>0</v>
      </c>
    </row>
    <row customHeight="1" r="127" ht="12.0">
      <c t="str" s="10" r="A127">
        <f>Team_Status!A110</f>
        <v/>
      </c>
      <c s="3" r="B127"/>
      <c s="3" r="C127"/>
      <c s="3" r="D127"/>
      <c s="3" r="E127"/>
      <c s="3" r="F127"/>
      <c s="3" r="G127"/>
      <c s="3" r="H127"/>
      <c s="3" r="I127"/>
      <c s="3" r="J127"/>
      <c s="3" r="K127"/>
      <c t="str" s="3" r="L127">
        <f>SUM(B127+D127+F127+H127+J127)</f>
        <v>0</v>
      </c>
      <c t="str" s="3" r="M127">
        <f>SUM(C127+E127+G127+I127+K127)</f>
        <v>0</v>
      </c>
    </row>
    <row customHeight="1" r="128" ht="12.0">
      <c t="str" s="10" r="A128">
        <f>Team_Status!A111</f>
        <v/>
      </c>
      <c s="3" r="B128"/>
      <c s="3" r="C128"/>
      <c s="3" r="D128"/>
      <c s="3" r="E128"/>
      <c s="3" r="F128"/>
      <c s="3" r="G128"/>
      <c s="3" r="H128"/>
      <c s="3" r="I128"/>
      <c s="3" r="J128"/>
      <c s="3" r="K128"/>
      <c t="str" s="3" r="L128">
        <f>SUM(B128+D128+F128+H128+J128)</f>
        <v>0</v>
      </c>
      <c t="str" s="3" r="M128">
        <f>SUM(C128+E128+G128+I128+K128)</f>
        <v>0</v>
      </c>
    </row>
    <row customHeight="1" r="129" ht="12.0">
      <c t="str" s="10" r="A129">
        <f>Team_Status!A112</f>
        <v/>
      </c>
      <c s="3" r="B129"/>
      <c s="3" r="C129"/>
      <c s="3" r="D129"/>
      <c s="3" r="E129"/>
      <c s="3" r="F129"/>
      <c s="3" r="G129"/>
      <c s="3" r="H129"/>
      <c s="3" r="I129"/>
      <c s="3" r="J129"/>
      <c s="3" r="K129"/>
      <c t="str" s="3" r="L129">
        <f>SUM(B129+D129+F129+H129+J129)</f>
        <v>0</v>
      </c>
      <c t="str" s="3" r="M129">
        <f>SUM(C129+E129+G129+I129+K129)</f>
        <v>0</v>
      </c>
    </row>
    <row customHeight="1" r="130" ht="12.0">
      <c t="str" s="10" r="A130">
        <f>Team_Status!A113</f>
        <v/>
      </c>
      <c s="3" r="B130"/>
      <c s="3" r="C130"/>
      <c s="3" r="D130"/>
      <c s="3" r="E130"/>
      <c s="3" r="F130"/>
      <c s="3" r="G130"/>
      <c s="3" r="H130"/>
      <c s="3" r="I130"/>
      <c s="3" r="J130"/>
      <c s="3" r="K130"/>
      <c t="str" s="3" r="L130">
        <f>SUM(B130+D130+F130+H130+J130)</f>
        <v>0</v>
      </c>
      <c t="str" s="3" r="M130">
        <f>SUM(C130+E130+G130+I130+K130)</f>
        <v>0</v>
      </c>
    </row>
    <row customHeight="1" r="131" ht="12.0">
      <c t="str" s="10" r="A131">
        <f>Team_Status!A114</f>
        <v/>
      </c>
      <c s="3" r="B131"/>
      <c s="3" r="C131"/>
      <c s="3" r="D131"/>
      <c s="3" r="E131"/>
      <c s="3" r="F131"/>
      <c s="3" r="G131"/>
      <c s="3" r="H131"/>
      <c s="3" r="I131"/>
      <c s="3" r="J131"/>
      <c s="3" r="K131"/>
      <c t="str" s="3" r="L131">
        <f>SUM(B131+D131+F131+H131+J131)</f>
        <v>0</v>
      </c>
      <c t="str" s="3" r="M131">
        <f>SUM(C131+E131+G131+I131+K131)</f>
        <v>0</v>
      </c>
    </row>
    <row customHeight="1" r="132" ht="12.0">
      <c t="str" s="10" r="A132">
        <f>Team_Status!A115</f>
        <v/>
      </c>
      <c s="3" r="B132"/>
      <c s="3" r="C132"/>
      <c s="3" r="D132"/>
      <c s="3" r="E132"/>
      <c s="3" r="F132"/>
      <c s="3" r="G132"/>
      <c s="3" r="H132"/>
      <c s="3" r="I132"/>
      <c s="3" r="J132"/>
      <c s="3" r="K132"/>
      <c t="str" s="3" r="L132">
        <f>SUM(B132+D132+F132+H132+J132)</f>
        <v>0</v>
      </c>
      <c t="str" s="3" r="M132">
        <f>SUM(C132+E132+G132+I132+K132)</f>
        <v>0</v>
      </c>
    </row>
    <row customHeight="1" r="133" ht="12.0">
      <c t="str" s="10" r="A133">
        <f>Team_Status!A116</f>
        <v/>
      </c>
      <c s="3" r="B133"/>
      <c s="3" r="C133"/>
      <c s="3" r="D133"/>
      <c s="3" r="E133"/>
      <c s="3" r="F133"/>
      <c s="3" r="G133"/>
      <c s="3" r="H133"/>
      <c s="3" r="I133"/>
      <c s="3" r="J133"/>
      <c s="3" r="K133"/>
      <c t="str" s="3" r="L133">
        <f>SUM(B133+D133+F133+H133+J133)</f>
        <v>0</v>
      </c>
      <c t="str" s="3" r="M133">
        <f>SUM(C133+E133+G133+I133+K133)</f>
        <v>0</v>
      </c>
    </row>
    <row customHeight="1" r="134" ht="12.0">
      <c t="str" s="10" r="A134">
        <f>Team_Status!A117</f>
        <v/>
      </c>
      <c s="3" r="B134"/>
      <c s="3" r="C134"/>
      <c s="3" r="D134"/>
      <c s="3" r="E134"/>
      <c s="3" r="F134"/>
      <c s="3" r="G134"/>
      <c s="3" r="H134"/>
      <c s="3" r="I134"/>
      <c s="3" r="J134"/>
      <c s="3" r="K134"/>
      <c t="str" s="3" r="L134">
        <f>SUM(B134+D134+F134+H134+J134)</f>
        <v>0</v>
      </c>
      <c t="str" s="3" r="M134">
        <f>SUM(C134+E134+G134+I134+K134)</f>
        <v>0</v>
      </c>
    </row>
    <row customHeight="1" r="135" ht="12.0">
      <c t="str" s="10" r="A135">
        <f>Team_Status!A118</f>
        <v/>
      </c>
      <c s="3" r="B135"/>
      <c s="3" r="C135"/>
      <c s="3" r="D135"/>
      <c s="3" r="E135"/>
      <c s="3" r="F135"/>
      <c s="3" r="G135"/>
      <c s="3" r="H135"/>
      <c s="3" r="I135"/>
      <c s="3" r="J135"/>
      <c s="3" r="K135"/>
      <c t="str" s="3" r="L135">
        <f>SUM(B135+D135+F135+H135+J135)</f>
        <v>0</v>
      </c>
      <c t="str" s="3" r="M135">
        <f>SUM(C135+E135+G135+I135+K135)</f>
        <v>0</v>
      </c>
    </row>
    <row customHeight="1" r="136" ht="12.0">
      <c t="str" s="10" r="A136">
        <f>Team_Status!A119</f>
        <v/>
      </c>
      <c s="3" r="B136"/>
      <c s="3" r="C136"/>
      <c s="3" r="D136"/>
      <c s="3" r="E136"/>
      <c s="3" r="F136"/>
      <c s="3" r="G136"/>
      <c s="3" r="H136"/>
      <c s="3" r="I136"/>
      <c s="3" r="J136"/>
      <c s="3" r="K136"/>
      <c t="str" s="3" r="L136">
        <f>SUM(B136+D136+F136+H136+J136)</f>
        <v>0</v>
      </c>
      <c t="str" s="3" r="M136">
        <f>SUM(C136+E136+G136+I136+K136)</f>
        <v>0</v>
      </c>
    </row>
    <row customHeight="1" r="137" ht="12.0">
      <c t="str" s="10" r="A137">
        <f>Team_Status!A120</f>
        <v/>
      </c>
      <c s="3" r="B137"/>
      <c s="3" r="C137"/>
      <c s="3" r="D137"/>
      <c s="3" r="E137"/>
      <c s="3" r="F137"/>
      <c s="3" r="G137"/>
      <c s="3" r="H137"/>
      <c s="3" r="I137"/>
      <c s="3" r="J137"/>
      <c s="3" r="K137"/>
      <c t="str" s="3" r="L137">
        <f>SUM(B137+D137+F137+H137+J137)</f>
        <v>0</v>
      </c>
      <c t="str" s="3" r="M137">
        <f>SUM(C137+E137+G137+I137+K137)</f>
        <v>0</v>
      </c>
    </row>
    <row customHeight="1" r="138" ht="12.0">
      <c t="str" s="10" r="A138">
        <f>Team_Status!A121</f>
        <v/>
      </c>
      <c s="3" r="B138"/>
      <c s="3" r="C138"/>
      <c s="3" r="D138"/>
      <c s="3" r="E138"/>
      <c s="3" r="F138"/>
      <c s="3" r="G138"/>
      <c s="3" r="H138"/>
      <c s="3" r="I138"/>
      <c s="3" r="J138"/>
      <c s="3" r="K138"/>
      <c t="str" s="3" r="L138">
        <f>SUM(B138+D138+F138+H138+J138)</f>
        <v>0</v>
      </c>
      <c t="str" s="3" r="M138">
        <f>SUM(C138+E138+G138+I138+K138)</f>
        <v>0</v>
      </c>
    </row>
    <row customHeight="1" r="139" ht="12.0">
      <c t="str" s="10" r="A139">
        <f>Team_Status!A122</f>
        <v/>
      </c>
      <c s="3" r="B139"/>
      <c s="3" r="C139"/>
      <c s="3" r="D139"/>
      <c s="3" r="E139"/>
      <c s="3" r="F139"/>
      <c s="3" r="G139"/>
      <c s="3" r="H139"/>
      <c s="3" r="I139"/>
      <c s="3" r="J139"/>
      <c s="3" r="K139"/>
      <c t="str" s="3" r="L139">
        <f>SUM(B139+D139+F139+H139+J139)</f>
        <v>0</v>
      </c>
      <c t="str" s="3" r="M139">
        <f>SUM(C139+E139+G139+I139+K139)</f>
        <v>0</v>
      </c>
    </row>
    <row customHeight="1" r="140" ht="12.0">
      <c t="str" s="10" r="A140">
        <f>Team_Status!A123</f>
        <v/>
      </c>
      <c s="3" r="B140"/>
      <c s="3" r="C140"/>
      <c s="3" r="D140"/>
      <c s="3" r="E140"/>
      <c s="3" r="F140"/>
      <c s="3" r="G140"/>
      <c s="3" r="H140"/>
      <c s="3" r="I140"/>
      <c s="3" r="J140"/>
      <c s="3" r="K140"/>
      <c t="str" s="3" r="L140">
        <f>SUM(B140+D140+F140+H140+J140)</f>
        <v>0</v>
      </c>
      <c t="str" s="3" r="M140">
        <f>SUM(C140+E140+G140+I140+K140)</f>
        <v>0</v>
      </c>
    </row>
    <row customHeight="1" r="141" ht="12.0">
      <c t="str" s="10" r="A141">
        <f>Team_Status!A124</f>
        <v/>
      </c>
      <c s="3" r="B141"/>
      <c s="3" r="C141"/>
      <c s="3" r="D141"/>
      <c s="3" r="E141"/>
      <c s="3" r="F141"/>
      <c s="3" r="G141"/>
      <c s="3" r="H141"/>
      <c s="3" r="I141"/>
      <c s="3" r="J141"/>
      <c s="3" r="K141"/>
      <c t="str" s="3" r="L141">
        <f>SUM(B141+D141+F141+H141+J141)</f>
        <v>0</v>
      </c>
      <c t="str" s="3" r="M141">
        <f>SUM(C141+E141+G141+I141+K141)</f>
        <v>0</v>
      </c>
    </row>
    <row customHeight="1" r="142" ht="12.0">
      <c t="str" s="10" r="A142">
        <f>Team_Status!A125</f>
        <v/>
      </c>
      <c s="3" r="B142"/>
      <c s="3" r="C142"/>
      <c s="3" r="D142"/>
      <c s="3" r="E142"/>
      <c s="3" r="F142"/>
      <c s="3" r="G142"/>
      <c s="3" r="H142"/>
      <c s="3" r="I142"/>
      <c s="3" r="J142"/>
      <c s="3" r="K142"/>
      <c t="str" s="3" r="L142">
        <f>SUM(B142+D142+F142+H142+J142)</f>
        <v>0</v>
      </c>
      <c t="str" s="3" r="M142">
        <f>SUM(C142+E142+G142+I142+K142)</f>
        <v>0</v>
      </c>
    </row>
    <row customHeight="1" r="143" ht="12.0">
      <c t="str" s="10" r="A143">
        <f>Team_Status!A126</f>
        <v/>
      </c>
      <c s="3" r="B143"/>
      <c s="3" r="C143"/>
      <c s="3" r="D143"/>
      <c s="3" r="E143"/>
      <c s="3" r="F143"/>
      <c s="3" r="G143"/>
      <c s="3" r="H143"/>
      <c s="3" r="I143"/>
      <c s="3" r="J143"/>
      <c s="3" r="K143"/>
      <c t="str" s="3" r="L143">
        <f>SUM(B143+D143+F143+H143+J143)</f>
        <v>0</v>
      </c>
      <c t="str" s="3" r="M143">
        <f>SUM(C143+E143+G143+I143+K143)</f>
        <v>0</v>
      </c>
    </row>
    <row customHeight="1" r="144" ht="12.0">
      <c t="str" s="10" r="A144">
        <f>Team_Status!A127</f>
        <v/>
      </c>
      <c s="3" r="B144"/>
      <c s="3" r="C144"/>
      <c s="3" r="D144"/>
      <c s="3" r="E144"/>
      <c s="3" r="F144"/>
      <c s="3" r="G144"/>
      <c s="3" r="H144"/>
      <c s="3" r="I144"/>
      <c s="3" r="J144"/>
      <c s="3" r="K144"/>
      <c t="str" s="3" r="L144">
        <f>SUM(B144+D144+F144+H144+J144)</f>
        <v>0</v>
      </c>
      <c t="str" s="3" r="M144">
        <f>SUM(C144+E144+G144+I144+K144)</f>
        <v>0</v>
      </c>
    </row>
    <row customHeight="1" r="145" ht="12.0">
      <c t="str" s="10" r="A145">
        <f>Team_Status!A128</f>
        <v/>
      </c>
      <c s="3" r="B145"/>
      <c s="3" r="C145"/>
      <c s="3" r="D145"/>
      <c s="3" r="E145"/>
      <c s="3" r="F145"/>
      <c s="3" r="G145"/>
      <c s="3" r="H145"/>
      <c s="3" r="I145"/>
      <c s="3" r="J145"/>
      <c s="3" r="K145"/>
      <c t="str" s="3" r="L145">
        <f>SUM(B145+D145+F145+H145+J145)</f>
        <v>0</v>
      </c>
      <c t="str" s="3" r="M145">
        <f>SUM(C145+E145+G145+I145+K145)</f>
        <v>0</v>
      </c>
    </row>
    <row customHeight="1" r="146" ht="12.0">
      <c t="str" s="10" r="A146">
        <f>Team_Status!A129</f>
        <v/>
      </c>
      <c s="3" r="B146"/>
      <c s="3" r="C146"/>
      <c s="3" r="D146"/>
      <c s="3" r="E146"/>
      <c s="3" r="F146"/>
      <c s="3" r="G146"/>
      <c s="3" r="H146"/>
      <c s="3" r="I146"/>
      <c s="3" r="J146"/>
      <c s="3" r="K146"/>
      <c t="str" s="3" r="L146">
        <f>SUM(B146+D146+F146+H146+J146)</f>
        <v>0</v>
      </c>
      <c t="str" s="3" r="M146">
        <f>SUM(C146+E146+G146+I146+K146)</f>
        <v>0</v>
      </c>
    </row>
    <row customHeight="1" r="147" ht="12.0">
      <c t="str" s="10" r="A147">
        <f>Team_Status!A130</f>
        <v/>
      </c>
      <c s="3" r="B147"/>
      <c s="3" r="C147"/>
      <c s="3" r="D147"/>
      <c s="3" r="E147"/>
      <c s="3" r="F147"/>
      <c s="3" r="G147"/>
      <c s="3" r="H147"/>
      <c s="3" r="I147"/>
      <c s="3" r="J147"/>
      <c s="3" r="K147"/>
      <c t="str" s="3" r="L147">
        <f>SUM(B147+D147+F147+H147+J147)</f>
        <v>0</v>
      </c>
      <c t="str" s="3" r="M147">
        <f>SUM(C147+E147+G147+I147+K147)</f>
        <v>0</v>
      </c>
    </row>
    <row customHeight="1" r="148" ht="12.0">
      <c t="str" s="10" r="A148">
        <f>Team_Status!A131</f>
        <v/>
      </c>
      <c s="3" r="B148"/>
      <c s="3" r="C148"/>
      <c s="3" r="D148"/>
      <c s="3" r="E148"/>
      <c s="3" r="F148"/>
      <c s="3" r="G148"/>
      <c s="3" r="H148"/>
      <c s="3" r="I148"/>
      <c s="3" r="J148"/>
      <c s="3" r="K148"/>
      <c t="str" s="3" r="L148">
        <f>SUM(B148+D148+F148+H148+J148)</f>
        <v>0</v>
      </c>
      <c t="str" s="3" r="M148">
        <f>SUM(C148+E148+G148+I148+K148)</f>
        <v>0</v>
      </c>
    </row>
    <row customHeight="1" r="149" ht="12.0">
      <c t="str" s="10" r="A149">
        <f>Team_Status!A132</f>
        <v/>
      </c>
      <c s="3" r="B149"/>
      <c s="3" r="C149"/>
      <c s="3" r="D149"/>
      <c s="3" r="E149"/>
      <c s="3" r="F149"/>
      <c s="3" r="G149"/>
      <c s="3" r="H149"/>
      <c s="3" r="I149"/>
      <c s="3" r="J149"/>
      <c s="3" r="K149"/>
      <c t="str" s="3" r="L149">
        <f>SUM(B149+D149+F149+H149+J149)</f>
        <v>0</v>
      </c>
      <c t="str" s="3" r="M149">
        <f>SUM(C149+E149+G149+I149+K149)</f>
        <v>0</v>
      </c>
    </row>
    <row customHeight="1" r="150" ht="12.0">
      <c t="str" s="10" r="A150">
        <f>Team_Status!A133</f>
        <v/>
      </c>
      <c s="3" r="B150"/>
      <c s="3" r="C150"/>
      <c s="3" r="D150"/>
      <c s="3" r="E150"/>
      <c s="3" r="F150"/>
      <c s="3" r="G150"/>
      <c s="3" r="H150"/>
      <c s="3" r="I150"/>
      <c s="3" r="J150"/>
      <c s="3" r="K150"/>
      <c t="str" s="3" r="L150">
        <f>SUM(B150+D150+F150+H150+J150)</f>
        <v>0</v>
      </c>
      <c t="str" s="3" r="M150">
        <f>SUM(C150+E150+G150+I150+K150)</f>
        <v>0</v>
      </c>
    </row>
    <row customHeight="1" r="151" ht="12.0">
      <c t="str" s="10" r="A151">
        <f>Team_Status!A134</f>
        <v/>
      </c>
      <c s="3" r="B151"/>
      <c s="3" r="C151"/>
      <c s="3" r="D151"/>
      <c s="3" r="E151"/>
      <c s="3" r="F151"/>
      <c s="3" r="G151"/>
      <c s="3" r="H151"/>
      <c s="3" r="I151"/>
      <c s="3" r="J151"/>
      <c s="3" r="K151"/>
      <c t="str" s="3" r="L151">
        <f>SUM(B151+D151+F151+H151+J151)</f>
        <v>0</v>
      </c>
      <c t="str" s="3" r="M151">
        <f>SUM(C151+E151+G151+I151+K151)</f>
        <v>0</v>
      </c>
    </row>
    <row customHeight="1" r="152" ht="12.0">
      <c t="str" s="10" r="A152">
        <f>Team_Status!A135</f>
        <v/>
      </c>
      <c s="3" r="B152"/>
      <c s="3" r="C152"/>
      <c s="3" r="D152"/>
      <c s="3" r="E152"/>
      <c s="3" r="F152"/>
      <c s="3" r="G152"/>
      <c s="3" r="H152"/>
      <c s="3" r="I152"/>
      <c s="3" r="J152"/>
      <c s="3" r="K152"/>
      <c t="str" s="3" r="L152">
        <f>SUM(B152+D152+F152+H152+J152)</f>
        <v>0</v>
      </c>
      <c t="str" s="3" r="M152">
        <f>SUM(C152+E152+G152+I152+K152)</f>
        <v>0</v>
      </c>
    </row>
    <row customHeight="1" r="153" ht="15.75">
      <c t="str" s="10" r="A153">
        <f>Team_Status!A136</f>
        <v/>
      </c>
      <c s="4" r="B153"/>
      <c s="4" r="C153"/>
      <c s="4" r="D153"/>
      <c s="4" r="E153"/>
      <c s="4" r="F153"/>
      <c s="4" r="G153"/>
      <c s="4" r="H153"/>
      <c s="4" r="I153"/>
      <c s="4" r="J153"/>
      <c s="4" r="K153"/>
      <c s="4" r="L153"/>
      <c s="4" r="M153"/>
    </row>
  </sheetData>
  <drawing r:id="rId1"/>
</worksheet>
</file>