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1980" yWindow="460" windowWidth="25560" windowHeight="15660" activeTab="1"/>
  </bookViews>
  <sheets>
    <sheet name="EndoscopicEarSurgery_DATA_09-Ma" sheetId="1" r:id="rId1"/>
    <sheet name="Sheet1" sheetId="2" r:id="rId2"/>
    <sheet name="Sheet2" sheetId="3" r:id="rId3"/>
  </sheets>
  <definedNames>
    <definedName name="_xlnm._FilterDatabase" localSheetId="0" hidden="1">'EndoscopicEarSurgery_DATA_09-Ma'!$A$1:$O$52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6" i="1" l="1"/>
  <c r="J56" i="1"/>
  <c r="K56" i="1"/>
  <c r="L56" i="1"/>
  <c r="M56" i="1"/>
  <c r="H56" i="1"/>
  <c r="I57" i="1"/>
  <c r="J57" i="1"/>
  <c r="K57" i="1"/>
  <c r="L57" i="1"/>
  <c r="M57" i="1"/>
  <c r="H57" i="1"/>
  <c r="I55" i="1"/>
  <c r="J55" i="1"/>
  <c r="K55" i="1"/>
  <c r="L55" i="1"/>
  <c r="M55" i="1"/>
  <c r="H55" i="1"/>
  <c r="I58" i="1"/>
  <c r="J58" i="1"/>
  <c r="K58" i="1"/>
  <c r="L58" i="1"/>
  <c r="M58" i="1"/>
  <c r="H58" i="1"/>
  <c r="G52" i="1"/>
  <c r="E52"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<sst xmlns="http://schemas.openxmlformats.org/spreadsheetml/2006/main" count="390" uniqueCount="58">
  <si>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</si>
  <si>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</si>
  <si>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</si>
  <si>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</si>
  <si>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</si>
  <si>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</si>
  <si>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</si>
  <si>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</si>
  <si>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</si>
  <si>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</si>
  <si>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</si>
  <si>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</si>
  <si>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</si>
  <si>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</si>
  <si>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</si>
  <si>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</si>
  <si>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</si>
  <si>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</si>
  <si>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</si>
  <si>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</si>
  <si>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</si>
  <si>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</si>
  <si>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</si>
  <si>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</si>
  <si>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</si>
  <si>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</si>
  <si>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</si>
  <si>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</si>
  <si>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</si>
  <si>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</si>
  <si>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</si>
  <si>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</si>
  <si>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</si>
  <si>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</si>
  <si>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</si>
  <si>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</si>
  <si>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</si>
  <si>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</si>
  <si>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</si>
  <si>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</si>
  <si>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</si>
  <si>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</si>
  <si>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</si>
  <si>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</si>
  <si>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</si>
  <si>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</si>
  <si>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</si>
  <si>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</si>
  <si>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</si>
  <si>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</si>
  <si>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</si>
  <si>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</si>
  <si>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</si>
  <si>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</si>
  <si>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</si>
  <si>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</si>
  <si>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</si>
  <si>
    <t>median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</si>
</sst>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1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cellXfs>
  <cellStyles count="11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CA"/>
              <a:t>Degree of Need of TEES Challenge</a:t>
            </a:r>
          </a:p>
        </c:rich>
      </c:tx>
      <c:layout/>
      <c:overlay val="0"/>
    </c:title>
    <c:autoTitleDeleted val="0"/>
    <c:plotArea>
      <c:layout/>
      <c:barChart>
        <c:barDir val="col"/>
        <c:grouping val="clustered"/>
        <c:varyColors val="0"/>
        <c:ser>
          <c:idx val="0"/>
          <c:order val="0"/>
          <c:invertIfNegative val="0"/>
          <c:cat>
            <c:strRef>
              <c:f>Sheet1!$K$13:$K$18</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Sheet1!$L$13:$L$18</c:f>
              <c:numCache>
                <c:formatCode>General</c:formatCode>
                <c:ptCount val="6"/>
                <c:pt idx="0">
                  <c:v>90.0</c:v>
                </c:pt>
                <c:pt idx="1">
                  <c:v>81.0</c:v>
                </c:pt>
                <c:pt idx="2">
                  <c:v>66.0</c:v>
                </c:pt>
                <c:pt idx="3">
                  <c:v>64.0</c:v>
                </c:pt>
                <c:pt idx="4">
                  <c:v>63.0</c:v>
                </c:pt>
                <c:pt idx="5">
                  <c:v>56.0</c:v>
                </c:pt>
              </c:numCache>
            </c:numRef>
          </c:val>
        </c:ser>
        <c:dLbls>
          <c:showLegendKey val="0"/>
          <c:showVal val="0"/>
          <c:showCatName val="0"/>
          <c:showSerName val="0"/>
          <c:showPercent val="0"/>
          <c:showBubbleSize val="0"/>
        </c:dLbls>
        <c:gapWidth val="150"/>
        <c:axId val="-2135919792"/>
        <c:axId val="-2130941424"/>
      </c:barChart>
      <c:catAx>
        <c:axId val="-2135919792"/>
        <c:scaling>
          <c:orientation val="minMax"/>
        </c:scaling>
        <c:delete val="0"/>
        <c:axPos val="b"/>
        <c:title>
          <c:tx>
            <c:rich>
              <a:bodyPr/>
              <a:lstStyle/>
              <a:p>
                <a:pPr>
                  <a:defRPr/>
                </a:pPr>
                <a:r>
                  <a:rPr lang="en-CA"/>
                  <a:t>Challenge During TEES</a:t>
                </a:r>
              </a:p>
            </c:rich>
          </c:tx>
          <c:layout/>
          <c:overlay val="0"/>
        </c:title>
        <c:numFmt formatCode="General" sourceLinked="0"/>
        <c:majorTickMark val="out"/>
        <c:minorTickMark val="none"/>
        <c:tickLblPos val="nextTo"/>
        <c:crossAx val="-2130941424"/>
        <c:crosses val="autoZero"/>
        <c:auto val="1"/>
        <c:lblAlgn val="ctr"/>
        <c:lblOffset val="100"/>
        <c:noMultiLvlLbl val="0"/>
      </c:catAx>
      <c:valAx>
        <c:axId val="-2130941424"/>
        <c:scaling>
          <c:orientation val="minMax"/>
          <c:max val="100.0"/>
        </c:scaling>
        <c:delete val="0"/>
        <c:axPos val="l"/>
        <c:majorGridlines/>
        <c:title>
          <c:tx>
            <c:rich>
              <a:bodyPr rot="-5400000" vert="horz"/>
              <a:lstStyle/>
              <a:p>
                <a:pPr>
                  <a:defRPr/>
                </a:pPr>
                <a:r>
                  <a:rPr lang="en-CA"/>
                  <a:t>Degree of Need (Median%)</a:t>
                </a:r>
              </a:p>
            </c:rich>
          </c:tx>
          <c:layout/>
          <c:overlay val="0"/>
        </c:title>
        <c:numFmt formatCode="General" sourceLinked="1"/>
        <c:majorTickMark val="out"/>
        <c:minorTickMark val="none"/>
        <c:tickLblPos val="nextTo"/>
        <c:crossAx val="-2135919792"/>
        <c:crosses val="autoZero"/>
        <c:crossBetween val="between"/>
      </c:valAx>
    </c:plotArea>
    <c:plotVisOnly val="1"/>
    <c:dispBlanksAs val="gap"/>
    <c:showDLblsOverMax val="0"/>
  </c:chart>
  <c:txPr>
    <a:bodyPr/>
    <a:lstStyle/>
    <a:p>
      <a:pPr>
        <a:defRPr>
          <a:latin typeface="+mn-lt"/>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165100</xdr:rowOff>
    </xdr:from>
    <xdr:to>
      <xdr:col>23</xdr:col>
      <xdr:colOff>495299</xdr:colOff>
      <xdr:row>13</xdr:row>
      <xdr:rowOff>444500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61"/>
  <sheetViews>
    <sheetView workbookViewId="0">
      <pane ySplit="1" topLeftCell="A10" activePane="bottomLeft" state="frozen"/>
      <selection pane="bottomLeft" activeCell="H1" activeCellId="1" sqref="H56:M56 H1:M1"/>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hidden="1"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hidden="1"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hidden="1" x14ac:dyDescent="0.2">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hidden="1" x14ac:dyDescent="0.2">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hidden="1" x14ac:dyDescent="0.2">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hidden="1" x14ac:dyDescent="0.2">
      <c r="A7">
        <v>6</v>
      </c>
      <c r="C7" s="1">
        <v>42852.408182870371</v>
      </c>
      <c r="D7">
        <v>2</v>
      </c>
      <c r="E7" t="str">
        <f t="shared" si="0"/>
        <v>Up to 50%</v>
      </c>
      <c r="F7">
        <v>1</v>
      </c>
      <c r="G7" t="str">
        <f t="shared" si="1"/>
        <v>Yes</v>
      </c>
      <c r="H7">
        <v>64</v>
      </c>
      <c r="I7">
        <v>91</v>
      </c>
      <c r="J7">
        <v>69</v>
      </c>
      <c r="K7">
        <v>43</v>
      </c>
      <c r="L7">
        <v>23</v>
      </c>
      <c r="M7">
        <v>92</v>
      </c>
      <c r="N7" s="3"/>
      <c r="O7">
        <v>2</v>
      </c>
    </row>
    <row r="8" spans="1:23" hidden="1" x14ac:dyDescent="0.2">
      <c r="A8">
        <v>7</v>
      </c>
      <c r="C8" s="1">
        <v>42852.456296296295</v>
      </c>
      <c r="D8">
        <v>3</v>
      </c>
      <c r="E8" t="str">
        <f t="shared" si="0"/>
        <v>50%-90%</v>
      </c>
      <c r="F8">
        <v>1</v>
      </c>
      <c r="G8" t="str">
        <f t="shared" si="1"/>
        <v>Yes</v>
      </c>
      <c r="H8">
        <v>83</v>
      </c>
      <c r="I8">
        <v>93</v>
      </c>
      <c r="J8">
        <v>69</v>
      </c>
      <c r="K8">
        <v>50</v>
      </c>
      <c r="L8">
        <v>57</v>
      </c>
      <c r="M8">
        <v>69</v>
      </c>
      <c r="N8" s="3" t="s">
        <v>6</v>
      </c>
      <c r="O8">
        <v>2</v>
      </c>
    </row>
    <row r="9" spans="1:23" hidden="1" x14ac:dyDescent="0.2">
      <c r="A9">
        <v>8</v>
      </c>
      <c r="C9" s="1">
        <v>42852.557754629626</v>
      </c>
      <c r="D9">
        <v>3</v>
      </c>
      <c r="E9" t="str">
        <f t="shared" si="0"/>
        <v>50%-90%</v>
      </c>
      <c r="F9">
        <v>1</v>
      </c>
      <c r="G9" t="str">
        <f t="shared" si="1"/>
        <v>Yes</v>
      </c>
      <c r="H9">
        <v>58</v>
      </c>
      <c r="I9">
        <v>40</v>
      </c>
      <c r="J9">
        <v>70</v>
      </c>
      <c r="K9">
        <v>67</v>
      </c>
      <c r="L9">
        <v>56</v>
      </c>
      <c r="M9">
        <v>41</v>
      </c>
      <c r="N9" s="3"/>
      <c r="O9">
        <v>2</v>
      </c>
    </row>
    <row r="10" spans="1:23"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hidden="1"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hidden="1" x14ac:dyDescent="0.2">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hidden="1" x14ac:dyDescent="0.2">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hidden="1" x14ac:dyDescent="0.2">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x14ac:dyDescent="0.2">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hidden="1"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x14ac:dyDescent="0.2">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hidden="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hidden="1" x14ac:dyDescent="0.2">
      <c r="A19">
        <v>18</v>
      </c>
      <c r="D19">
        <v>1</v>
      </c>
      <c r="E19">
        <f t="shared" si="0"/>
        <v>0</v>
      </c>
      <c r="F19">
        <v>2</v>
      </c>
      <c r="G19" t="str">
        <f t="shared" si="1"/>
        <v>No</v>
      </c>
      <c r="H19">
        <v>50</v>
      </c>
      <c r="I19">
        <v>50</v>
      </c>
      <c r="J19">
        <v>50</v>
      </c>
      <c r="K19">
        <v>50</v>
      </c>
      <c r="L19">
        <v>50</v>
      </c>
      <c r="M19">
        <v>50</v>
      </c>
      <c r="N19" s="3"/>
      <c r="O19">
        <v>2</v>
      </c>
    </row>
    <row r="20" spans="1:21" hidden="1" x14ac:dyDescent="0.2">
      <c r="A20">
        <v>19</v>
      </c>
      <c r="D20">
        <v>1</v>
      </c>
      <c r="E20">
        <f t="shared" si="0"/>
        <v>0</v>
      </c>
      <c r="F20">
        <v>2</v>
      </c>
      <c r="G20" t="str">
        <f t="shared" si="1"/>
        <v>No</v>
      </c>
      <c r="H20">
        <v>8</v>
      </c>
      <c r="I20">
        <v>86</v>
      </c>
      <c r="J20">
        <v>52</v>
      </c>
      <c r="K20">
        <v>11</v>
      </c>
      <c r="L20">
        <v>49</v>
      </c>
      <c r="M20">
        <v>51</v>
      </c>
      <c r="N20" s="3"/>
      <c r="O20">
        <v>2</v>
      </c>
    </row>
    <row r="21" spans="1:21" ht="30" hidden="1" x14ac:dyDescent="0.2">
      <c r="A21">
        <v>20</v>
      </c>
      <c r="D21">
        <v>3</v>
      </c>
      <c r="E21" t="str">
        <f t="shared" si="0"/>
        <v>50%-90%</v>
      </c>
      <c r="F21">
        <v>1</v>
      </c>
      <c r="G21" t="str">
        <f t="shared" si="1"/>
        <v>Yes</v>
      </c>
      <c r="H21">
        <v>50</v>
      </c>
      <c r="I21">
        <v>100</v>
      </c>
      <c r="J21">
        <v>50</v>
      </c>
      <c r="K21">
        <v>50</v>
      </c>
      <c r="L21">
        <v>0</v>
      </c>
      <c r="M21">
        <v>100</v>
      </c>
      <c r="N21" s="3" t="s">
        <v>33</v>
      </c>
      <c r="S21" t="s">
        <v>35</v>
      </c>
      <c r="T21" t="s">
        <v>37</v>
      </c>
    </row>
    <row r="22" spans="1:21" hidden="1" x14ac:dyDescent="0.2">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hidden="1" x14ac:dyDescent="0.2">
      <c r="A23" s="7">
        <v>22</v>
      </c>
      <c r="D23" s="7">
        <v>3</v>
      </c>
      <c r="E23" s="7" t="str">
        <f t="shared" si="0"/>
        <v>50%-90%</v>
      </c>
      <c r="F23" s="7">
        <v>1</v>
      </c>
      <c r="G23" s="7" t="str">
        <f t="shared" si="1"/>
        <v>Yes</v>
      </c>
      <c r="H23" s="7">
        <v>68</v>
      </c>
      <c r="I23" s="7">
        <v>88</v>
      </c>
      <c r="J23" s="7">
        <v>41</v>
      </c>
      <c r="K23" s="7">
        <v>10</v>
      </c>
      <c r="L23" s="7">
        <v>49</v>
      </c>
      <c r="M23" s="7">
        <v>91</v>
      </c>
      <c r="N23" s="10"/>
      <c r="T23" s="7" t="s">
        <v>39</v>
      </c>
    </row>
    <row r="24" spans="1:21" hidden="1" x14ac:dyDescent="0.2">
      <c r="A24">
        <v>23</v>
      </c>
      <c r="D24">
        <v>3</v>
      </c>
      <c r="E24" t="str">
        <f t="shared" si="0"/>
        <v>50%-90%</v>
      </c>
      <c r="F24">
        <v>1</v>
      </c>
      <c r="G24" t="str">
        <f t="shared" si="1"/>
        <v>Yes</v>
      </c>
      <c r="H24">
        <v>84</v>
      </c>
      <c r="I24">
        <v>100</v>
      </c>
      <c r="J24">
        <v>52</v>
      </c>
      <c r="K24">
        <v>89</v>
      </c>
      <c r="L24">
        <v>50</v>
      </c>
      <c r="M24">
        <v>65</v>
      </c>
      <c r="N24" s="11" t="s">
        <v>41</v>
      </c>
    </row>
    <row r="25" spans="1:21" hidden="1" x14ac:dyDescent="0.2">
      <c r="A25">
        <v>24</v>
      </c>
      <c r="D25">
        <v>3</v>
      </c>
      <c r="E25" t="str">
        <f t="shared" si="0"/>
        <v>50%-90%</v>
      </c>
      <c r="F25">
        <v>1</v>
      </c>
      <c r="G25" t="str">
        <f t="shared" si="1"/>
        <v>Yes</v>
      </c>
      <c r="H25">
        <v>50</v>
      </c>
      <c r="I25">
        <v>94</v>
      </c>
      <c r="J25">
        <v>86</v>
      </c>
      <c r="K25">
        <v>90</v>
      </c>
      <c r="L25">
        <v>84</v>
      </c>
      <c r="M25">
        <v>93</v>
      </c>
      <c r="N25" s="11"/>
    </row>
    <row r="26" spans="1:21" x14ac:dyDescent="0.2">
      <c r="A26">
        <v>25</v>
      </c>
      <c r="D26">
        <v>4</v>
      </c>
      <c r="E26" t="str">
        <f t="shared" si="0"/>
        <v>More than 90%</v>
      </c>
      <c r="F26">
        <v>2</v>
      </c>
      <c r="G26" t="str">
        <f t="shared" si="1"/>
        <v>No</v>
      </c>
      <c r="H26">
        <v>96</v>
      </c>
      <c r="I26">
        <v>91</v>
      </c>
      <c r="J26">
        <v>49</v>
      </c>
      <c r="K26">
        <v>95</v>
      </c>
      <c r="L26">
        <v>96</v>
      </c>
      <c r="M26">
        <v>67</v>
      </c>
      <c r="N26" s="11"/>
    </row>
    <row r="27" spans="1:21" x14ac:dyDescent="0.2">
      <c r="A27">
        <v>26</v>
      </c>
      <c r="D27">
        <v>4</v>
      </c>
      <c r="E27" t="str">
        <f t="shared" si="0"/>
        <v>More than 90%</v>
      </c>
      <c r="F27">
        <v>2</v>
      </c>
      <c r="G27" t="str">
        <f t="shared" si="1"/>
        <v>No</v>
      </c>
      <c r="H27">
        <v>30</v>
      </c>
      <c r="I27">
        <v>99</v>
      </c>
      <c r="J27">
        <v>99</v>
      </c>
      <c r="K27">
        <v>51</v>
      </c>
      <c r="L27">
        <v>100</v>
      </c>
      <c r="M27">
        <v>100</v>
      </c>
      <c r="N27" s="11"/>
    </row>
    <row r="28" spans="1:21" hidden="1" x14ac:dyDescent="0.2">
      <c r="A28">
        <v>27</v>
      </c>
      <c r="D28">
        <v>2</v>
      </c>
      <c r="E28" t="str">
        <f t="shared" si="0"/>
        <v>Up to 50%</v>
      </c>
      <c r="F28">
        <v>1</v>
      </c>
      <c r="G28" t="str">
        <f t="shared" si="1"/>
        <v>Yes</v>
      </c>
      <c r="H28">
        <v>50</v>
      </c>
      <c r="I28">
        <v>50</v>
      </c>
      <c r="J28">
        <v>100</v>
      </c>
      <c r="K28">
        <v>100</v>
      </c>
      <c r="L28">
        <v>50</v>
      </c>
      <c r="M28">
        <v>100</v>
      </c>
      <c r="N28" s="11" t="s">
        <v>42</v>
      </c>
    </row>
    <row r="29" spans="1:21" x14ac:dyDescent="0.2">
      <c r="A29">
        <v>28</v>
      </c>
      <c r="D29">
        <v>4</v>
      </c>
      <c r="E29" t="str">
        <f t="shared" si="0"/>
        <v>More than 90%</v>
      </c>
      <c r="F29">
        <v>1</v>
      </c>
      <c r="G29" t="str">
        <f t="shared" si="1"/>
        <v>Yes</v>
      </c>
      <c r="H29">
        <v>48</v>
      </c>
      <c r="I29">
        <v>98</v>
      </c>
      <c r="J29">
        <v>5</v>
      </c>
      <c r="K29">
        <v>50</v>
      </c>
      <c r="L29">
        <v>98</v>
      </c>
      <c r="M29">
        <v>98</v>
      </c>
      <c r="N29" s="11"/>
    </row>
    <row r="30" spans="1:21" ht="30" hidden="1" x14ac:dyDescent="0.2">
      <c r="A30">
        <v>29</v>
      </c>
      <c r="D30">
        <v>2</v>
      </c>
      <c r="E30" t="str">
        <f t="shared" si="0"/>
        <v>Up to 50%</v>
      </c>
      <c r="F30">
        <v>1</v>
      </c>
      <c r="G30" t="str">
        <f t="shared" si="1"/>
        <v>Yes</v>
      </c>
      <c r="H30">
        <v>79</v>
      </c>
      <c r="I30">
        <v>49</v>
      </c>
      <c r="J30">
        <v>57</v>
      </c>
      <c r="K30">
        <v>4</v>
      </c>
      <c r="L30">
        <v>5</v>
      </c>
      <c r="M30">
        <v>71</v>
      </c>
      <c r="N30" s="12" t="s">
        <v>50</v>
      </c>
    </row>
    <row r="31" spans="1:21" hidden="1" x14ac:dyDescent="0.2">
      <c r="A31">
        <v>30</v>
      </c>
      <c r="D31">
        <v>3</v>
      </c>
      <c r="E31" t="str">
        <f t="shared" si="0"/>
        <v>50%-90%</v>
      </c>
      <c r="F31">
        <v>2</v>
      </c>
      <c r="G31" t="str">
        <f t="shared" si="1"/>
        <v>No</v>
      </c>
      <c r="H31">
        <v>58</v>
      </c>
      <c r="I31">
        <v>84</v>
      </c>
      <c r="J31">
        <v>86</v>
      </c>
      <c r="K31">
        <v>63</v>
      </c>
      <c r="L31">
        <v>57</v>
      </c>
      <c r="M31">
        <v>67</v>
      </c>
      <c r="N31" s="11" t="s">
        <v>43</v>
      </c>
    </row>
    <row r="32" spans="1:21" hidden="1" x14ac:dyDescent="0.2">
      <c r="A32">
        <v>31</v>
      </c>
      <c r="D32">
        <v>2</v>
      </c>
      <c r="E32" t="str">
        <f t="shared" si="0"/>
        <v>Up to 50%</v>
      </c>
      <c r="F32">
        <v>1</v>
      </c>
      <c r="G32" t="str">
        <f t="shared" si="1"/>
        <v>Yes</v>
      </c>
      <c r="H32">
        <v>37</v>
      </c>
      <c r="I32">
        <v>41</v>
      </c>
      <c r="J32">
        <v>57</v>
      </c>
      <c r="K32">
        <v>29</v>
      </c>
      <c r="L32">
        <v>28</v>
      </c>
      <c r="M32">
        <v>61</v>
      </c>
      <c r="N32" s="11"/>
    </row>
    <row r="33" spans="1:15" ht="45" x14ac:dyDescent="0.2">
      <c r="A33">
        <v>32</v>
      </c>
      <c r="D33">
        <v>4</v>
      </c>
      <c r="E33" t="str">
        <f t="shared" si="0"/>
        <v>More than 90%</v>
      </c>
      <c r="F33">
        <v>1</v>
      </c>
      <c r="G33" t="str">
        <f t="shared" si="1"/>
        <v>Yes</v>
      </c>
      <c r="H33">
        <v>97</v>
      </c>
      <c r="I33">
        <v>66</v>
      </c>
      <c r="J33">
        <v>15</v>
      </c>
      <c r="K33">
        <v>68</v>
      </c>
      <c r="L33">
        <v>28</v>
      </c>
      <c r="M33">
        <v>75</v>
      </c>
      <c r="N33" s="12" t="s">
        <v>51</v>
      </c>
    </row>
    <row r="34" spans="1:15" hidden="1"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hidden="1" x14ac:dyDescent="0.2">
      <c r="A35">
        <v>34</v>
      </c>
      <c r="D35">
        <v>1</v>
      </c>
      <c r="E35">
        <f t="shared" si="2"/>
        <v>0</v>
      </c>
      <c r="F35">
        <v>1</v>
      </c>
      <c r="G35" t="str">
        <f t="shared" si="3"/>
        <v>Yes</v>
      </c>
      <c r="H35">
        <v>92</v>
      </c>
      <c r="I35">
        <v>92</v>
      </c>
      <c r="J35">
        <v>50</v>
      </c>
      <c r="K35">
        <v>90</v>
      </c>
      <c r="L35">
        <v>50</v>
      </c>
      <c r="M35">
        <v>90</v>
      </c>
      <c r="N35" s="11" t="s">
        <v>44</v>
      </c>
    </row>
    <row r="36" spans="1:15" ht="30" x14ac:dyDescent="0.2">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hidden="1"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hidden="1"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hidden="1"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hidden="1" x14ac:dyDescent="0.2">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50" hidden="1" x14ac:dyDescent="0.2">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hidden="1"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hidden="1"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hidden="1" x14ac:dyDescent="0.2">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30" hidden="1" x14ac:dyDescent="0.2">
      <c r="A45">
        <v>44</v>
      </c>
      <c r="C45" s="1">
        <v>42940.15960648148</v>
      </c>
      <c r="D45">
        <v>1</v>
      </c>
      <c r="E45">
        <f t="shared" si="2"/>
        <v>0</v>
      </c>
      <c r="F45">
        <v>1</v>
      </c>
      <c r="G45" t="str">
        <f t="shared" si="3"/>
        <v>Yes</v>
      </c>
      <c r="H45">
        <v>53</v>
      </c>
      <c r="I45">
        <v>75</v>
      </c>
      <c r="J45">
        <v>51</v>
      </c>
      <c r="K45">
        <v>50</v>
      </c>
      <c r="L45">
        <v>49</v>
      </c>
      <c r="M45">
        <v>47</v>
      </c>
      <c r="N45" s="3" t="s">
        <v>49</v>
      </c>
      <c r="O45">
        <v>2</v>
      </c>
    </row>
    <row r="46" spans="1:15" hidden="1"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hidden="1" x14ac:dyDescent="0.2">
      <c r="A47">
        <v>46</v>
      </c>
      <c r="C47" s="1"/>
      <c r="D47">
        <v>3</v>
      </c>
      <c r="E47" t="str">
        <f t="shared" si="2"/>
        <v>50%-90%</v>
      </c>
      <c r="F47">
        <v>2</v>
      </c>
      <c r="G47" t="str">
        <f t="shared" si="3"/>
        <v>No</v>
      </c>
      <c r="H47">
        <v>99</v>
      </c>
      <c r="I47">
        <v>85</v>
      </c>
      <c r="J47">
        <v>82</v>
      </c>
      <c r="K47">
        <v>83</v>
      </c>
      <c r="L47">
        <v>83</v>
      </c>
      <c r="M47">
        <v>83</v>
      </c>
      <c r="N47" s="14" t="s">
        <v>52</v>
      </c>
      <c r="O47">
        <v>2</v>
      </c>
    </row>
    <row r="48" spans="1:15" x14ac:dyDescent="0.2">
      <c r="A48">
        <v>47</v>
      </c>
      <c r="C48" s="1"/>
      <c r="D48">
        <v>4</v>
      </c>
      <c r="E48" t="str">
        <f t="shared" si="2"/>
        <v>More than 90%</v>
      </c>
      <c r="F48">
        <v>1</v>
      </c>
      <c r="G48" t="str">
        <f t="shared" si="3"/>
        <v>Yes</v>
      </c>
      <c r="H48">
        <v>100</v>
      </c>
      <c r="I48">
        <v>100</v>
      </c>
      <c r="J48">
        <v>100</v>
      </c>
      <c r="K48">
        <v>74</v>
      </c>
      <c r="L48">
        <v>74</v>
      </c>
      <c r="M48">
        <v>100</v>
      </c>
      <c r="N48"/>
      <c r="O48">
        <v>2</v>
      </c>
    </row>
    <row r="49" spans="1:15" hidden="1" x14ac:dyDescent="0.2">
      <c r="A49">
        <v>48</v>
      </c>
      <c r="C49" s="1"/>
      <c r="D49">
        <v>3</v>
      </c>
      <c r="E49" t="str">
        <f t="shared" si="2"/>
        <v>50%-90%</v>
      </c>
      <c r="F49">
        <v>1</v>
      </c>
      <c r="G49" t="str">
        <f t="shared" si="3"/>
        <v>Yes</v>
      </c>
      <c r="H49">
        <v>79</v>
      </c>
      <c r="I49">
        <v>77</v>
      </c>
      <c r="J49">
        <v>78</v>
      </c>
      <c r="K49">
        <v>50</v>
      </c>
      <c r="L49">
        <v>79</v>
      </c>
      <c r="M49">
        <v>78</v>
      </c>
      <c r="N49"/>
      <c r="O49">
        <v>2</v>
      </c>
    </row>
    <row r="50" spans="1:15" x14ac:dyDescent="0.2">
      <c r="A50">
        <v>49</v>
      </c>
      <c r="D50">
        <v>4</v>
      </c>
      <c r="E50" t="str">
        <f t="shared" si="2"/>
        <v>More than 90%</v>
      </c>
      <c r="F50">
        <v>1</v>
      </c>
      <c r="G50" t="str">
        <f t="shared" si="3"/>
        <v>Yes</v>
      </c>
      <c r="H50">
        <v>50</v>
      </c>
      <c r="I50">
        <v>75</v>
      </c>
      <c r="J50">
        <v>93</v>
      </c>
      <c r="K50">
        <v>88</v>
      </c>
      <c r="L50">
        <v>84</v>
      </c>
      <c r="M50">
        <v>61</v>
      </c>
      <c r="N50"/>
      <c r="O50">
        <v>2</v>
      </c>
    </row>
    <row r="51" spans="1:15" hidden="1" x14ac:dyDescent="0.2">
      <c r="A51">
        <v>50</v>
      </c>
      <c r="D51">
        <v>3</v>
      </c>
      <c r="E51" t="str">
        <f t="shared" si="2"/>
        <v>50%-90%</v>
      </c>
      <c r="F51">
        <v>1</v>
      </c>
      <c r="G51" t="str">
        <f t="shared" si="3"/>
        <v>Yes</v>
      </c>
      <c r="H51">
        <v>98</v>
      </c>
      <c r="I51">
        <v>91</v>
      </c>
      <c r="J51">
        <v>49</v>
      </c>
      <c r="K51">
        <v>50</v>
      </c>
      <c r="L51">
        <v>10</v>
      </c>
      <c r="M51">
        <v>50</v>
      </c>
      <c r="N51" s="11" t="s">
        <v>53</v>
      </c>
      <c r="O51">
        <v>2</v>
      </c>
    </row>
    <row r="52" spans="1:15" hidden="1" x14ac:dyDescent="0.2">
      <c r="A52">
        <v>51</v>
      </c>
      <c r="D52">
        <v>2</v>
      </c>
      <c r="E52" t="str">
        <f t="shared" si="2"/>
        <v>Up to 50%</v>
      </c>
      <c r="F52">
        <v>1</v>
      </c>
      <c r="G52" t="str">
        <f t="shared" si="3"/>
        <v>Yes</v>
      </c>
      <c r="H52">
        <v>23</v>
      </c>
      <c r="I52">
        <v>64</v>
      </c>
      <c r="J52">
        <v>32</v>
      </c>
      <c r="K52">
        <v>6</v>
      </c>
      <c r="L52">
        <v>27</v>
      </c>
      <c r="M52">
        <v>16</v>
      </c>
      <c r="N52" s="15" t="s">
        <v>54</v>
      </c>
      <c r="O52">
        <v>2</v>
      </c>
    </row>
    <row r="53" spans="1:15" x14ac:dyDescent="0.2">
      <c r="N53"/>
    </row>
    <row r="54" spans="1:15" x14ac:dyDescent="0.2">
      <c r="N54"/>
    </row>
    <row r="55" spans="1:15" x14ac:dyDescent="0.2">
      <c r="A55" s="5" t="s">
        <v>12</v>
      </c>
      <c r="B55" s="5"/>
      <c r="C55" s="5"/>
      <c r="D55" s="5"/>
      <c r="E55" s="5"/>
      <c r="F55" s="5"/>
      <c r="G55" s="5"/>
      <c r="H55" s="5">
        <f>AVERAGE(H1:H52)</f>
        <v>66.333333333333329</v>
      </c>
      <c r="I55" s="5">
        <f t="shared" ref="I55:M56" si="4">AVERAGE(I1:I52)</f>
        <v>82.666666666666671</v>
      </c>
      <c r="J55" s="5">
        <f t="shared" si="4"/>
        <v>67.196078431372555</v>
      </c>
      <c r="K55" s="5">
        <f t="shared" si="4"/>
        <v>60.450980392156865</v>
      </c>
      <c r="L55" s="5">
        <f t="shared" si="4"/>
        <v>58.529411764705884</v>
      </c>
      <c r="M55" s="5">
        <f t="shared" si="4"/>
        <v>76.862745098039213</v>
      </c>
      <c r="N55" s="6"/>
      <c r="O55" s="5"/>
    </row>
    <row r="56" spans="1:15" x14ac:dyDescent="0.2">
      <c r="A56" s="5" t="s">
        <v>57</v>
      </c>
      <c r="B56" s="5"/>
      <c r="C56" s="5"/>
      <c r="D56" s="5"/>
      <c r="E56" s="5"/>
      <c r="F56" s="5"/>
      <c r="G56" s="5"/>
      <c r="H56" s="5">
        <f>MEDIAN(H2:H53)</f>
        <v>64</v>
      </c>
      <c r="I56" s="5">
        <f t="shared" ref="I56:M56" si="5">MEDIAN(I2:I53)</f>
        <v>90</v>
      </c>
      <c r="J56" s="5">
        <f t="shared" si="5"/>
        <v>66</v>
      </c>
      <c r="K56" s="5">
        <f t="shared" si="5"/>
        <v>63</v>
      </c>
      <c r="L56" s="5">
        <f t="shared" si="5"/>
        <v>56</v>
      </c>
      <c r="M56" s="5">
        <f t="shared" si="5"/>
        <v>81</v>
      </c>
      <c r="N56" s="6"/>
      <c r="O56" s="5"/>
    </row>
    <row r="57" spans="1:15" x14ac:dyDescent="0.2">
      <c r="A57" t="s">
        <v>13</v>
      </c>
      <c r="H57">
        <f>STDEV(H1:H52)</f>
        <v>25.612236658805628</v>
      </c>
      <c r="I57">
        <f t="shared" ref="I57:M57" si="6">STDEV(I1:I52)</f>
        <v>19.011224754514537</v>
      </c>
      <c r="J57">
        <f t="shared" si="6"/>
        <v>22.279155825877364</v>
      </c>
      <c r="K57">
        <f t="shared" si="6"/>
        <v>29.338925491905933</v>
      </c>
      <c r="L57">
        <f t="shared" si="6"/>
        <v>27.626330151633589</v>
      </c>
      <c r="M57">
        <f t="shared" si="6"/>
        <v>21.424303589935551</v>
      </c>
    </row>
    <row r="58" spans="1:15" x14ac:dyDescent="0.2">
      <c r="A58" s="5" t="s">
        <v>14</v>
      </c>
      <c r="B58" s="5"/>
      <c r="C58" s="5"/>
      <c r="D58" s="5"/>
      <c r="E58" s="5"/>
      <c r="F58" s="5"/>
      <c r="G58" s="5"/>
      <c r="H58" s="5">
        <f t="shared" ref="H58:M58" si="7">H57/SQRT(51)</f>
        <v>3.5864304900737616</v>
      </c>
      <c r="I58" s="5">
        <f t="shared" si="7"/>
        <v>2.6621039396726993</v>
      </c>
      <c r="J58" s="5">
        <f t="shared" si="7"/>
        <v>3.1197058191932676</v>
      </c>
      <c r="K58" s="5">
        <f t="shared" si="7"/>
        <v>4.1082713053097555</v>
      </c>
      <c r="L58" s="5">
        <f t="shared" si="7"/>
        <v>3.8684599906115018</v>
      </c>
      <c r="M58" s="5">
        <f t="shared" si="7"/>
        <v>3.0000025631156544</v>
      </c>
      <c r="N58" s="6"/>
      <c r="O58" s="5"/>
    </row>
    <row r="59" spans="1:15" s="5" customFormat="1" x14ac:dyDescent="0.2">
      <c r="A59"/>
      <c r="B59"/>
      <c r="C59"/>
      <c r="D59"/>
      <c r="E59"/>
      <c r="F59"/>
      <c r="G59"/>
      <c r="H59"/>
      <c r="I59"/>
      <c r="J59"/>
      <c r="K59"/>
      <c r="L59"/>
      <c r="M59"/>
      <c r="N59" s="2"/>
      <c r="O59"/>
    </row>
    <row r="61" spans="1:15" s="5" customFormat="1" x14ac:dyDescent="0.2">
      <c r="A61"/>
      <c r="B61"/>
      <c r="C61"/>
      <c r="D61"/>
      <c r="E61"/>
      <c r="F61"/>
      <c r="G61"/>
      <c r="H61"/>
      <c r="I61"/>
      <c r="J61"/>
      <c r="K61"/>
      <c r="L61"/>
      <c r="M61"/>
      <c r="N61" s="2"/>
      <c r="O61"/>
    </row>
  </sheetData>
  <autoFilter ref="A1:O52">
    <filterColumn colId="4">
      <filters>
        <filter val="More than 90%"/>
      </filters>
    </filterColumn>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topLeftCell="I7" workbookViewId="0">
      <selection activeCell="T14" sqref="T14"/>
    </sheetView>
  </sheetViews>
  <sheetFormatPr baseColWidth="10" defaultColWidth="8.83203125" defaultRowHeight="15" x14ac:dyDescent="0.2"/>
  <sheetData>
    <row r="1" spans="1:12" ht="90" x14ac:dyDescent="0.2">
      <c r="A1" s="2" t="s">
        <v>15</v>
      </c>
      <c r="B1" s="2" t="s">
        <v>16</v>
      </c>
      <c r="C1" s="2" t="s">
        <v>17</v>
      </c>
      <c r="D1" s="2" t="s">
        <v>18</v>
      </c>
      <c r="E1" s="2" t="s">
        <v>19</v>
      </c>
      <c r="F1" s="2" t="s">
        <v>20</v>
      </c>
      <c r="J1" s="2" t="s">
        <v>16</v>
      </c>
      <c r="K1" s="5">
        <v>82.877551020408163</v>
      </c>
      <c r="L1" s="5">
        <v>2.6852344764801197</v>
      </c>
    </row>
    <row r="2" spans="1:12" ht="90" x14ac:dyDescent="0.2">
      <c r="A2" s="5">
        <v>66.571428571428569</v>
      </c>
      <c r="B2" s="5">
        <v>82.877551020408163</v>
      </c>
      <c r="C2" s="5">
        <v>68.285714285714292</v>
      </c>
      <c r="D2" s="5">
        <v>61.54</v>
      </c>
      <c r="E2" s="5">
        <v>60.163265306122447</v>
      </c>
      <c r="F2" s="5">
        <v>78.08</v>
      </c>
      <c r="J2" s="2" t="s">
        <v>20</v>
      </c>
      <c r="K2" s="5">
        <v>78.08</v>
      </c>
      <c r="L2" s="5">
        <v>2.7697907314955232</v>
      </c>
    </row>
    <row r="3" spans="1:12" ht="30" x14ac:dyDescent="0.2">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2" ht="30" x14ac:dyDescent="0.2">
      <c r="J4" s="2" t="s">
        <v>15</v>
      </c>
      <c r="K4" s="5">
        <v>66.571428571428569</v>
      </c>
      <c r="L4" s="5">
        <v>3.495795794278338</v>
      </c>
    </row>
    <row r="5" spans="1:12" ht="45" x14ac:dyDescent="0.2">
      <c r="J5" s="2" t="s">
        <v>18</v>
      </c>
      <c r="K5" s="5">
        <v>61.54</v>
      </c>
      <c r="L5" s="5">
        <v>4.0015213193418901</v>
      </c>
    </row>
    <row r="6" spans="1:12" ht="30" x14ac:dyDescent="0.2">
      <c r="J6" s="2" t="s">
        <v>19</v>
      </c>
      <c r="K6" s="5">
        <v>60.163265306122447</v>
      </c>
      <c r="L6" s="5">
        <v>3.7639009170511755</v>
      </c>
    </row>
    <row r="13" spans="1:12" ht="90" x14ac:dyDescent="0.2">
      <c r="B13" s="2" t="s">
        <v>15</v>
      </c>
      <c r="C13" s="2" t="s">
        <v>16</v>
      </c>
      <c r="D13" s="2" t="s">
        <v>17</v>
      </c>
      <c r="E13" s="2" t="s">
        <v>18</v>
      </c>
      <c r="F13" s="2" t="s">
        <v>19</v>
      </c>
      <c r="G13" s="2" t="s">
        <v>20</v>
      </c>
      <c r="K13" s="2" t="s">
        <v>16</v>
      </c>
      <c r="L13" s="5">
        <v>90</v>
      </c>
    </row>
    <row r="14" spans="1:12" ht="90" x14ac:dyDescent="0.2">
      <c r="B14" s="5">
        <v>64</v>
      </c>
      <c r="C14" s="5">
        <v>90</v>
      </c>
      <c r="D14" s="5">
        <v>66</v>
      </c>
      <c r="E14" s="5">
        <v>63</v>
      </c>
      <c r="F14" s="5">
        <v>56</v>
      </c>
      <c r="G14" s="5">
        <v>81</v>
      </c>
      <c r="K14" s="2" t="s">
        <v>20</v>
      </c>
      <c r="L14" s="5">
        <v>81</v>
      </c>
    </row>
    <row r="15" spans="1:12" ht="30" x14ac:dyDescent="0.2">
      <c r="K15" s="2" t="s">
        <v>17</v>
      </c>
      <c r="L15" s="5">
        <v>66</v>
      </c>
    </row>
    <row r="16" spans="1:12" ht="30" x14ac:dyDescent="0.2">
      <c r="K16" s="2" t="s">
        <v>15</v>
      </c>
      <c r="L16" s="5">
        <v>64</v>
      </c>
    </row>
    <row r="17" spans="11:12" ht="45" x14ac:dyDescent="0.2">
      <c r="K17" s="2" t="s">
        <v>18</v>
      </c>
      <c r="L17" s="5">
        <v>63</v>
      </c>
    </row>
    <row r="18" spans="11:12" ht="30" x14ac:dyDescent="0.2">
      <c r="K18" s="2" t="s">
        <v>19</v>
      </c>
      <c r="L18" s="5">
        <v>56</v>
      </c>
    </row>
  </sheetData>
  <sortState ref="J1:L6">
    <sortCondition descending="1" ref="K1"/>
  </sortState>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topLeftCell="A2" workbookViewId="0">
      <selection activeCell="F22" sqref="F22"/>
    </sheetView>
  </sheetViews>
  <sheetFormatPr baseColWidth="10" defaultColWidth="8.83203125" defaultRowHeight="15" x14ac:dyDescent="0.2"/>
  <cols>
    <col min="1" max="1" width="33" customWidth="1"/>
  </cols>
  <sheetData>
    <row r="1" spans="1:2" hidden="1" x14ac:dyDescent="0.2">
      <c r="A1" t="s">
        <v>55</v>
      </c>
      <c r="B1" t="s">
        <v>56</v>
      </c>
    </row>
    <row r="2" spans="1:2" x14ac:dyDescent="0.2">
      <c r="A2" s="2" t="s">
        <v>15</v>
      </c>
      <c r="B2">
        <v>76</v>
      </c>
    </row>
    <row r="3" spans="1:2" x14ac:dyDescent="0.2">
      <c r="A3" s="2" t="s">
        <v>15</v>
      </c>
      <c r="B3">
        <v>53</v>
      </c>
    </row>
    <row r="4" spans="1:2" x14ac:dyDescent="0.2">
      <c r="A4" s="2" t="s">
        <v>15</v>
      </c>
      <c r="B4">
        <v>86</v>
      </c>
    </row>
    <row r="5" spans="1:2" x14ac:dyDescent="0.2">
      <c r="A5" s="2" t="s">
        <v>15</v>
      </c>
      <c r="B5">
        <v>50</v>
      </c>
    </row>
    <row r="6" spans="1:2" x14ac:dyDescent="0.2">
      <c r="A6" s="2" t="s">
        <v>15</v>
      </c>
      <c r="B6">
        <v>20</v>
      </c>
    </row>
    <row r="7" spans="1:2" x14ac:dyDescent="0.2">
      <c r="A7" s="2" t="s">
        <v>15</v>
      </c>
      <c r="B7">
        <v>64</v>
      </c>
    </row>
    <row r="8" spans="1:2" x14ac:dyDescent="0.2">
      <c r="A8" s="2" t="s">
        <v>15</v>
      </c>
      <c r="B8">
        <v>83</v>
      </c>
    </row>
    <row r="9" spans="1:2" x14ac:dyDescent="0.2">
      <c r="A9" s="2" t="s">
        <v>15</v>
      </c>
      <c r="B9">
        <v>58</v>
      </c>
    </row>
    <row r="10" spans="1:2" x14ac:dyDescent="0.2">
      <c r="A10" s="2" t="s">
        <v>15</v>
      </c>
      <c r="B10">
        <v>99</v>
      </c>
    </row>
    <row r="11" spans="1:2" x14ac:dyDescent="0.2">
      <c r="A11" s="2" t="s">
        <v>15</v>
      </c>
      <c r="B11">
        <v>19</v>
      </c>
    </row>
    <row r="12" spans="1:2" x14ac:dyDescent="0.2">
      <c r="A12" s="2" t="s">
        <v>15</v>
      </c>
      <c r="B12">
        <v>24</v>
      </c>
    </row>
    <row r="13" spans="1:2" x14ac:dyDescent="0.2">
      <c r="A13" s="2" t="s">
        <v>15</v>
      </c>
      <c r="B13">
        <v>78</v>
      </c>
    </row>
    <row r="14" spans="1:2" x14ac:dyDescent="0.2">
      <c r="A14" s="2" t="s">
        <v>15</v>
      </c>
      <c r="B14">
        <v>50</v>
      </c>
    </row>
    <row r="15" spans="1:2" x14ac:dyDescent="0.2">
      <c r="A15" s="2" t="s">
        <v>15</v>
      </c>
      <c r="B15">
        <v>64</v>
      </c>
    </row>
    <row r="16" spans="1:2" x14ac:dyDescent="0.2">
      <c r="A16" s="2" t="s">
        <v>15</v>
      </c>
      <c r="B16">
        <v>50</v>
      </c>
    </row>
    <row r="17" spans="1:2" x14ac:dyDescent="0.2">
      <c r="A17" s="2" t="s">
        <v>15</v>
      </c>
      <c r="B17">
        <v>92</v>
      </c>
    </row>
    <row r="18" spans="1:2" x14ac:dyDescent="0.2">
      <c r="A18" s="2" t="s">
        <v>15</v>
      </c>
      <c r="B18" s="8">
        <v>95</v>
      </c>
    </row>
    <row r="19" spans="1:2" x14ac:dyDescent="0.2">
      <c r="A19" s="2" t="s">
        <v>15</v>
      </c>
      <c r="B19">
        <v>50</v>
      </c>
    </row>
    <row r="20" spans="1:2" x14ac:dyDescent="0.2">
      <c r="A20" s="2" t="s">
        <v>15</v>
      </c>
      <c r="B20">
        <v>8</v>
      </c>
    </row>
    <row r="21" spans="1:2" x14ac:dyDescent="0.2">
      <c r="A21" s="2" t="s">
        <v>15</v>
      </c>
      <c r="B21">
        <v>50</v>
      </c>
    </row>
    <row r="22" spans="1:2" x14ac:dyDescent="0.2">
      <c r="A22" s="2" t="s">
        <v>15</v>
      </c>
      <c r="B22">
        <v>100</v>
      </c>
    </row>
    <row r="23" spans="1:2" x14ac:dyDescent="0.2">
      <c r="A23" s="2" t="s">
        <v>15</v>
      </c>
      <c r="B23" s="7">
        <v>68</v>
      </c>
    </row>
    <row r="24" spans="1:2" x14ac:dyDescent="0.2">
      <c r="A24" s="2" t="s">
        <v>15</v>
      </c>
      <c r="B24">
        <v>84</v>
      </c>
    </row>
    <row r="25" spans="1:2" x14ac:dyDescent="0.2">
      <c r="A25" s="2" t="s">
        <v>15</v>
      </c>
      <c r="B25">
        <v>50</v>
      </c>
    </row>
    <row r="26" spans="1:2" x14ac:dyDescent="0.2">
      <c r="A26" s="2" t="s">
        <v>15</v>
      </c>
      <c r="B26">
        <v>96</v>
      </c>
    </row>
    <row r="27" spans="1:2" x14ac:dyDescent="0.2">
      <c r="A27" s="2" t="s">
        <v>15</v>
      </c>
      <c r="B27">
        <v>30</v>
      </c>
    </row>
    <row r="28" spans="1:2" x14ac:dyDescent="0.2">
      <c r="A28" s="2" t="s">
        <v>15</v>
      </c>
      <c r="B28">
        <v>50</v>
      </c>
    </row>
    <row r="29" spans="1:2" x14ac:dyDescent="0.2">
      <c r="A29" s="2" t="s">
        <v>15</v>
      </c>
      <c r="B29">
        <v>48</v>
      </c>
    </row>
    <row r="30" spans="1:2" x14ac:dyDescent="0.2">
      <c r="A30" s="2" t="s">
        <v>15</v>
      </c>
      <c r="B30">
        <v>79</v>
      </c>
    </row>
    <row r="31" spans="1:2" x14ac:dyDescent="0.2">
      <c r="A31" s="2" t="s">
        <v>15</v>
      </c>
      <c r="B31">
        <v>58</v>
      </c>
    </row>
    <row r="32" spans="1:2" x14ac:dyDescent="0.2">
      <c r="A32" s="2" t="s">
        <v>15</v>
      </c>
      <c r="B32">
        <v>37</v>
      </c>
    </row>
    <row r="33" spans="1:2" x14ac:dyDescent="0.2">
      <c r="A33" s="2" t="s">
        <v>15</v>
      </c>
      <c r="B33">
        <v>97</v>
      </c>
    </row>
    <row r="34" spans="1:2" x14ac:dyDescent="0.2">
      <c r="A34" s="2" t="s">
        <v>15</v>
      </c>
      <c r="B34">
        <v>50</v>
      </c>
    </row>
    <row r="35" spans="1:2" x14ac:dyDescent="0.2">
      <c r="A35" s="2" t="s">
        <v>15</v>
      </c>
      <c r="B35">
        <v>92</v>
      </c>
    </row>
    <row r="36" spans="1:2" x14ac:dyDescent="0.2">
      <c r="A36" s="2" t="s">
        <v>15</v>
      </c>
      <c r="B36">
        <v>98</v>
      </c>
    </row>
    <row r="37" spans="1:2" x14ac:dyDescent="0.2">
      <c r="A37" s="2" t="s">
        <v>15</v>
      </c>
      <c r="B37">
        <v>70</v>
      </c>
    </row>
    <row r="38" spans="1:2" x14ac:dyDescent="0.2">
      <c r="A38" s="2" t="s">
        <v>15</v>
      </c>
      <c r="B38">
        <v>100</v>
      </c>
    </row>
    <row r="39" spans="1:2" x14ac:dyDescent="0.2">
      <c r="A39" s="2" t="s">
        <v>15</v>
      </c>
      <c r="B39">
        <v>50</v>
      </c>
    </row>
    <row r="40" spans="1:2" x14ac:dyDescent="0.2">
      <c r="A40" s="2" t="s">
        <v>15</v>
      </c>
      <c r="B40">
        <v>100</v>
      </c>
    </row>
    <row r="41" spans="1:2" x14ac:dyDescent="0.2">
      <c r="A41" s="2" t="s">
        <v>15</v>
      </c>
      <c r="B41">
        <v>62</v>
      </c>
    </row>
    <row r="42" spans="1:2" x14ac:dyDescent="0.2">
      <c r="A42" s="2" t="s">
        <v>15</v>
      </c>
      <c r="B42">
        <v>72</v>
      </c>
    </row>
    <row r="43" spans="1:2" x14ac:dyDescent="0.2">
      <c r="A43" s="2" t="s">
        <v>15</v>
      </c>
      <c r="B43">
        <v>71</v>
      </c>
    </row>
    <row r="44" spans="1:2" x14ac:dyDescent="0.2">
      <c r="A44" s="2" t="s">
        <v>15</v>
      </c>
      <c r="B44">
        <v>100</v>
      </c>
    </row>
    <row r="45" spans="1:2" x14ac:dyDescent="0.2">
      <c r="A45" s="2" t="s">
        <v>15</v>
      </c>
      <c r="B45">
        <v>53</v>
      </c>
    </row>
    <row r="46" spans="1:2" x14ac:dyDescent="0.2">
      <c r="A46" s="2" t="s">
        <v>15</v>
      </c>
      <c r="B46">
        <v>50</v>
      </c>
    </row>
    <row r="47" spans="1:2" x14ac:dyDescent="0.2">
      <c r="A47" s="2" t="s">
        <v>15</v>
      </c>
      <c r="B47">
        <v>99</v>
      </c>
    </row>
    <row r="48" spans="1:2" x14ac:dyDescent="0.2">
      <c r="A48" s="2" t="s">
        <v>15</v>
      </c>
      <c r="B48">
        <v>100</v>
      </c>
    </row>
    <row r="49" spans="1:2" x14ac:dyDescent="0.2">
      <c r="A49" s="2" t="s">
        <v>15</v>
      </c>
      <c r="B49">
        <v>79</v>
      </c>
    </row>
    <row r="50" spans="1:2" x14ac:dyDescent="0.2">
      <c r="A50" s="2" t="s">
        <v>15</v>
      </c>
      <c r="B50">
        <v>50</v>
      </c>
    </row>
    <row r="51" spans="1:2" x14ac:dyDescent="0.2">
      <c r="A51" s="2" t="s">
        <v>15</v>
      </c>
      <c r="B51">
        <v>98</v>
      </c>
    </row>
    <row r="52" spans="1:2" x14ac:dyDescent="0.2">
      <c r="A52" s="2" t="s">
        <v>15</v>
      </c>
      <c r="B52">
        <v>23</v>
      </c>
    </row>
    <row r="53" spans="1:2" x14ac:dyDescent="0.2">
      <c r="A53" s="2" t="s">
        <v>16</v>
      </c>
      <c r="B53">
        <v>76</v>
      </c>
    </row>
    <row r="54" spans="1:2" x14ac:dyDescent="0.2">
      <c r="A54" s="2" t="s">
        <v>16</v>
      </c>
      <c r="B54">
        <v>83</v>
      </c>
    </row>
    <row r="55" spans="1:2" x14ac:dyDescent="0.2">
      <c r="A55" s="2" t="s">
        <v>16</v>
      </c>
      <c r="B55">
        <v>90</v>
      </c>
    </row>
    <row r="56" spans="1:2" x14ac:dyDescent="0.2">
      <c r="A56" s="2" t="s">
        <v>16</v>
      </c>
      <c r="B56">
        <v>50</v>
      </c>
    </row>
    <row r="57" spans="1:2" x14ac:dyDescent="0.2">
      <c r="A57" s="2" t="s">
        <v>16</v>
      </c>
      <c r="B57">
        <v>36</v>
      </c>
    </row>
    <row r="58" spans="1:2" x14ac:dyDescent="0.2">
      <c r="A58" s="2" t="s">
        <v>16</v>
      </c>
      <c r="B58">
        <v>91</v>
      </c>
    </row>
    <row r="59" spans="1:2" x14ac:dyDescent="0.2">
      <c r="A59" s="2" t="s">
        <v>16</v>
      </c>
      <c r="B59">
        <v>93</v>
      </c>
    </row>
    <row r="60" spans="1:2" x14ac:dyDescent="0.2">
      <c r="A60" s="2" t="s">
        <v>16</v>
      </c>
      <c r="B60">
        <v>40</v>
      </c>
    </row>
    <row r="61" spans="1:2" x14ac:dyDescent="0.2">
      <c r="A61" s="2" t="s">
        <v>16</v>
      </c>
      <c r="B61">
        <v>100</v>
      </c>
    </row>
    <row r="62" spans="1:2" x14ac:dyDescent="0.2">
      <c r="A62" s="2" t="s">
        <v>16</v>
      </c>
      <c r="B62">
        <v>67</v>
      </c>
    </row>
    <row r="63" spans="1:2" x14ac:dyDescent="0.2">
      <c r="A63" s="2" t="s">
        <v>16</v>
      </c>
      <c r="B63">
        <v>98</v>
      </c>
    </row>
    <row r="64" spans="1:2" x14ac:dyDescent="0.2">
      <c r="A64" s="2" t="s">
        <v>16</v>
      </c>
      <c r="B64">
        <v>94</v>
      </c>
    </row>
    <row r="65" spans="1:2" x14ac:dyDescent="0.2">
      <c r="A65" s="2" t="s">
        <v>16</v>
      </c>
      <c r="B65">
        <v>94</v>
      </c>
    </row>
    <row r="66" spans="1:2" x14ac:dyDescent="0.2">
      <c r="A66" s="2" t="s">
        <v>16</v>
      </c>
      <c r="B66">
        <v>90</v>
      </c>
    </row>
    <row r="67" spans="1:2" x14ac:dyDescent="0.2">
      <c r="A67" s="2" t="s">
        <v>16</v>
      </c>
      <c r="B67">
        <v>85</v>
      </c>
    </row>
    <row r="68" spans="1:2" x14ac:dyDescent="0.2">
      <c r="A68" s="2" t="s">
        <v>16</v>
      </c>
      <c r="B68">
        <v>99</v>
      </c>
    </row>
    <row r="69" spans="1:2" x14ac:dyDescent="0.2">
      <c r="A69" s="2" t="s">
        <v>16</v>
      </c>
      <c r="B69" s="8">
        <v>89</v>
      </c>
    </row>
    <row r="70" spans="1:2" x14ac:dyDescent="0.2">
      <c r="A70" s="2" t="s">
        <v>16</v>
      </c>
      <c r="B70">
        <v>50</v>
      </c>
    </row>
    <row r="71" spans="1:2" x14ac:dyDescent="0.2">
      <c r="A71" s="2" t="s">
        <v>16</v>
      </c>
      <c r="B71">
        <v>86</v>
      </c>
    </row>
    <row r="72" spans="1:2" x14ac:dyDescent="0.2">
      <c r="A72" s="2" t="s">
        <v>16</v>
      </c>
      <c r="B72">
        <v>100</v>
      </c>
    </row>
    <row r="73" spans="1:2" x14ac:dyDescent="0.2">
      <c r="A73" s="2" t="s">
        <v>16</v>
      </c>
      <c r="B73">
        <v>100</v>
      </c>
    </row>
    <row r="74" spans="1:2" x14ac:dyDescent="0.2">
      <c r="A74" s="2" t="s">
        <v>16</v>
      </c>
      <c r="B74" s="7">
        <v>88</v>
      </c>
    </row>
    <row r="75" spans="1:2" x14ac:dyDescent="0.2">
      <c r="A75" s="2" t="s">
        <v>16</v>
      </c>
      <c r="B75">
        <v>100</v>
      </c>
    </row>
    <row r="76" spans="1:2" x14ac:dyDescent="0.2">
      <c r="A76" s="2" t="s">
        <v>16</v>
      </c>
      <c r="B76">
        <v>94</v>
      </c>
    </row>
    <row r="77" spans="1:2" x14ac:dyDescent="0.2">
      <c r="A77" s="2" t="s">
        <v>16</v>
      </c>
      <c r="B77">
        <v>91</v>
      </c>
    </row>
    <row r="78" spans="1:2" x14ac:dyDescent="0.2">
      <c r="A78" s="2" t="s">
        <v>16</v>
      </c>
      <c r="B78">
        <v>99</v>
      </c>
    </row>
    <row r="79" spans="1:2" x14ac:dyDescent="0.2">
      <c r="A79" s="2" t="s">
        <v>16</v>
      </c>
      <c r="B79">
        <v>50</v>
      </c>
    </row>
    <row r="80" spans="1:2" x14ac:dyDescent="0.2">
      <c r="A80" s="2" t="s">
        <v>16</v>
      </c>
      <c r="B80">
        <v>98</v>
      </c>
    </row>
    <row r="81" spans="1:2" x14ac:dyDescent="0.2">
      <c r="A81" s="2" t="s">
        <v>16</v>
      </c>
      <c r="B81">
        <v>49</v>
      </c>
    </row>
    <row r="82" spans="1:2" x14ac:dyDescent="0.2">
      <c r="A82" s="2" t="s">
        <v>16</v>
      </c>
      <c r="B82">
        <v>84</v>
      </c>
    </row>
    <row r="83" spans="1:2" x14ac:dyDescent="0.2">
      <c r="A83" s="2" t="s">
        <v>16</v>
      </c>
      <c r="B83">
        <v>41</v>
      </c>
    </row>
    <row r="84" spans="1:2" x14ac:dyDescent="0.2">
      <c r="A84" s="2" t="s">
        <v>16</v>
      </c>
      <c r="B84">
        <v>66</v>
      </c>
    </row>
    <row r="85" spans="1:2" x14ac:dyDescent="0.2">
      <c r="A85" s="2" t="s">
        <v>16</v>
      </c>
      <c r="B85">
        <v>64</v>
      </c>
    </row>
    <row r="86" spans="1:2" x14ac:dyDescent="0.2">
      <c r="A86" s="2" t="s">
        <v>16</v>
      </c>
      <c r="B86">
        <v>92</v>
      </c>
    </row>
    <row r="87" spans="1:2" x14ac:dyDescent="0.2">
      <c r="A87" s="2" t="s">
        <v>16</v>
      </c>
      <c r="B87">
        <v>99</v>
      </c>
    </row>
    <row r="88" spans="1:2" x14ac:dyDescent="0.2">
      <c r="A88" s="2" t="s">
        <v>16</v>
      </c>
      <c r="B88">
        <v>100</v>
      </c>
    </row>
    <row r="89" spans="1:2" x14ac:dyDescent="0.2">
      <c r="A89" s="2" t="s">
        <v>16</v>
      </c>
      <c r="B89">
        <v>100</v>
      </c>
    </row>
    <row r="90" spans="1:2" x14ac:dyDescent="0.2">
      <c r="A90" s="2" t="s">
        <v>16</v>
      </c>
      <c r="B90">
        <v>50</v>
      </c>
    </row>
    <row r="91" spans="1:2" x14ac:dyDescent="0.2">
      <c r="A91" s="2" t="s">
        <v>16</v>
      </c>
      <c r="B91">
        <v>100</v>
      </c>
    </row>
    <row r="92" spans="1:2" x14ac:dyDescent="0.2">
      <c r="A92" s="2" t="s">
        <v>16</v>
      </c>
      <c r="B92">
        <v>91</v>
      </c>
    </row>
    <row r="93" spans="1:2" x14ac:dyDescent="0.2">
      <c r="A93" s="2" t="s">
        <v>16</v>
      </c>
      <c r="B93">
        <v>96</v>
      </c>
    </row>
    <row r="94" spans="1:2" x14ac:dyDescent="0.2">
      <c r="A94" s="2" t="s">
        <v>16</v>
      </c>
      <c r="B94">
        <v>100</v>
      </c>
    </row>
    <row r="95" spans="1:2" x14ac:dyDescent="0.2">
      <c r="A95" s="2" t="s">
        <v>16</v>
      </c>
      <c r="B95">
        <v>86</v>
      </c>
    </row>
    <row r="96" spans="1:2" x14ac:dyDescent="0.2">
      <c r="A96" s="2" t="s">
        <v>16</v>
      </c>
      <c r="B96">
        <v>75</v>
      </c>
    </row>
    <row r="97" spans="1:2" x14ac:dyDescent="0.2">
      <c r="A97" s="2" t="s">
        <v>16</v>
      </c>
      <c r="B97">
        <v>100</v>
      </c>
    </row>
    <row r="98" spans="1:2" x14ac:dyDescent="0.2">
      <c r="A98" s="2" t="s">
        <v>16</v>
      </c>
      <c r="B98">
        <v>85</v>
      </c>
    </row>
    <row r="99" spans="1:2" x14ac:dyDescent="0.2">
      <c r="A99" s="2" t="s">
        <v>16</v>
      </c>
      <c r="B99">
        <v>100</v>
      </c>
    </row>
    <row r="100" spans="1:2" x14ac:dyDescent="0.2">
      <c r="A100" s="2" t="s">
        <v>16</v>
      </c>
      <c r="B100">
        <v>77</v>
      </c>
    </row>
    <row r="101" spans="1:2" x14ac:dyDescent="0.2">
      <c r="A101" s="2" t="s">
        <v>16</v>
      </c>
      <c r="B101">
        <v>75</v>
      </c>
    </row>
    <row r="102" spans="1:2" x14ac:dyDescent="0.2">
      <c r="A102" s="2" t="s">
        <v>16</v>
      </c>
      <c r="B102">
        <v>91</v>
      </c>
    </row>
    <row r="103" spans="1:2" x14ac:dyDescent="0.2">
      <c r="A103" s="2" t="s">
        <v>16</v>
      </c>
      <c r="B103">
        <v>64</v>
      </c>
    </row>
    <row r="104" spans="1:2" x14ac:dyDescent="0.2">
      <c r="A104" s="2" t="s">
        <v>17</v>
      </c>
      <c r="B104">
        <v>64</v>
      </c>
    </row>
    <row r="105" spans="1:2" x14ac:dyDescent="0.2">
      <c r="A105" s="2" t="s">
        <v>17</v>
      </c>
      <c r="B105">
        <v>62</v>
      </c>
    </row>
    <row r="106" spans="1:2" x14ac:dyDescent="0.2">
      <c r="A106" s="2" t="s">
        <v>17</v>
      </c>
      <c r="B106">
        <v>61</v>
      </c>
    </row>
    <row r="107" spans="1:2" x14ac:dyDescent="0.2">
      <c r="A107" s="2" t="s">
        <v>17</v>
      </c>
      <c r="B107">
        <v>50</v>
      </c>
    </row>
    <row r="108" spans="1:2" x14ac:dyDescent="0.2">
      <c r="A108" s="2" t="s">
        <v>17</v>
      </c>
      <c r="B108">
        <v>51</v>
      </c>
    </row>
    <row r="109" spans="1:2" x14ac:dyDescent="0.2">
      <c r="A109" s="2" t="s">
        <v>17</v>
      </c>
      <c r="B109">
        <v>69</v>
      </c>
    </row>
    <row r="110" spans="1:2" x14ac:dyDescent="0.2">
      <c r="A110" s="2" t="s">
        <v>17</v>
      </c>
      <c r="B110">
        <v>69</v>
      </c>
    </row>
    <row r="111" spans="1:2" x14ac:dyDescent="0.2">
      <c r="A111" s="2" t="s">
        <v>17</v>
      </c>
      <c r="B111">
        <v>70</v>
      </c>
    </row>
    <row r="112" spans="1:2" x14ac:dyDescent="0.2">
      <c r="A112" s="2" t="s">
        <v>17</v>
      </c>
      <c r="B112">
        <v>100</v>
      </c>
    </row>
    <row r="113" spans="1:2" x14ac:dyDescent="0.2">
      <c r="A113" s="2" t="s">
        <v>17</v>
      </c>
      <c r="B113">
        <v>71</v>
      </c>
    </row>
    <row r="114" spans="1:2" x14ac:dyDescent="0.2">
      <c r="A114" s="2" t="s">
        <v>17</v>
      </c>
      <c r="B114">
        <v>77</v>
      </c>
    </row>
    <row r="115" spans="1:2" x14ac:dyDescent="0.2">
      <c r="A115" s="2" t="s">
        <v>17</v>
      </c>
      <c r="B115">
        <v>71</v>
      </c>
    </row>
    <row r="116" spans="1:2" x14ac:dyDescent="0.2">
      <c r="A116" s="2" t="s">
        <v>17</v>
      </c>
      <c r="B116">
        <v>92</v>
      </c>
    </row>
    <row r="117" spans="1:2" x14ac:dyDescent="0.2">
      <c r="A117" s="2" t="s">
        <v>17</v>
      </c>
      <c r="B117">
        <v>99</v>
      </c>
    </row>
    <row r="118" spans="1:2" x14ac:dyDescent="0.2">
      <c r="A118" s="2" t="s">
        <v>17</v>
      </c>
      <c r="B118">
        <v>50</v>
      </c>
    </row>
    <row r="119" spans="1:2" x14ac:dyDescent="0.2">
      <c r="A119" s="2" t="s">
        <v>17</v>
      </c>
      <c r="B119">
        <v>61</v>
      </c>
    </row>
    <row r="120" spans="1:2" x14ac:dyDescent="0.2">
      <c r="A120" s="2" t="s">
        <v>17</v>
      </c>
      <c r="B120" s="8">
        <v>50</v>
      </c>
    </row>
    <row r="121" spans="1:2" x14ac:dyDescent="0.2">
      <c r="A121" s="2" t="s">
        <v>17</v>
      </c>
      <c r="B121">
        <v>50</v>
      </c>
    </row>
    <row r="122" spans="1:2" x14ac:dyDescent="0.2">
      <c r="A122" s="2" t="s">
        <v>17</v>
      </c>
      <c r="B122">
        <v>52</v>
      </c>
    </row>
    <row r="123" spans="1:2" x14ac:dyDescent="0.2">
      <c r="A123" s="2" t="s">
        <v>17</v>
      </c>
      <c r="B123">
        <v>50</v>
      </c>
    </row>
    <row r="124" spans="1:2" x14ac:dyDescent="0.2">
      <c r="A124" s="2" t="s">
        <v>17</v>
      </c>
      <c r="B124">
        <v>100</v>
      </c>
    </row>
    <row r="125" spans="1:2" x14ac:dyDescent="0.2">
      <c r="A125" s="2" t="s">
        <v>17</v>
      </c>
      <c r="B125" s="7">
        <v>41</v>
      </c>
    </row>
    <row r="126" spans="1:2" x14ac:dyDescent="0.2">
      <c r="A126" s="2" t="s">
        <v>17</v>
      </c>
      <c r="B126">
        <v>52</v>
      </c>
    </row>
    <row r="127" spans="1:2" x14ac:dyDescent="0.2">
      <c r="A127" s="2" t="s">
        <v>17</v>
      </c>
      <c r="B127">
        <v>86</v>
      </c>
    </row>
    <row r="128" spans="1:2" x14ac:dyDescent="0.2">
      <c r="A128" s="2" t="s">
        <v>17</v>
      </c>
      <c r="B128">
        <v>49</v>
      </c>
    </row>
    <row r="129" spans="1:2" x14ac:dyDescent="0.2">
      <c r="A129" s="2" t="s">
        <v>17</v>
      </c>
      <c r="B129">
        <v>99</v>
      </c>
    </row>
    <row r="130" spans="1:2" x14ac:dyDescent="0.2">
      <c r="A130" s="2" t="s">
        <v>17</v>
      </c>
      <c r="B130">
        <v>100</v>
      </c>
    </row>
    <row r="131" spans="1:2" x14ac:dyDescent="0.2">
      <c r="A131" s="2" t="s">
        <v>17</v>
      </c>
      <c r="B131">
        <v>5</v>
      </c>
    </row>
    <row r="132" spans="1:2" x14ac:dyDescent="0.2">
      <c r="A132" s="2" t="s">
        <v>17</v>
      </c>
      <c r="B132">
        <v>57</v>
      </c>
    </row>
    <row r="133" spans="1:2" x14ac:dyDescent="0.2">
      <c r="A133" s="2" t="s">
        <v>17</v>
      </c>
      <c r="B133">
        <v>86</v>
      </c>
    </row>
    <row r="134" spans="1:2" x14ac:dyDescent="0.2">
      <c r="A134" s="2" t="s">
        <v>17</v>
      </c>
      <c r="B134">
        <v>57</v>
      </c>
    </row>
    <row r="135" spans="1:2" x14ac:dyDescent="0.2">
      <c r="A135" s="2" t="s">
        <v>17</v>
      </c>
      <c r="B135">
        <v>15</v>
      </c>
    </row>
    <row r="136" spans="1:2" x14ac:dyDescent="0.2">
      <c r="A136" s="2" t="s">
        <v>17</v>
      </c>
      <c r="B136">
        <v>66</v>
      </c>
    </row>
    <row r="137" spans="1:2" x14ac:dyDescent="0.2">
      <c r="A137" s="2" t="s">
        <v>17</v>
      </c>
      <c r="B137">
        <v>50</v>
      </c>
    </row>
    <row r="138" spans="1:2" x14ac:dyDescent="0.2">
      <c r="A138" s="2" t="s">
        <v>17</v>
      </c>
      <c r="B138">
        <v>85</v>
      </c>
    </row>
    <row r="139" spans="1:2" x14ac:dyDescent="0.2">
      <c r="A139" s="2" t="s">
        <v>17</v>
      </c>
      <c r="B139">
        <v>100</v>
      </c>
    </row>
    <row r="140" spans="1:2" x14ac:dyDescent="0.2">
      <c r="A140" s="2" t="s">
        <v>17</v>
      </c>
      <c r="B140">
        <v>76</v>
      </c>
    </row>
    <row r="141" spans="1:2" x14ac:dyDescent="0.2">
      <c r="A141" s="2" t="s">
        <v>17</v>
      </c>
      <c r="B141">
        <v>89</v>
      </c>
    </row>
    <row r="142" spans="1:2" x14ac:dyDescent="0.2">
      <c r="A142" s="2" t="s">
        <v>17</v>
      </c>
      <c r="B142">
        <v>100</v>
      </c>
    </row>
    <row r="143" spans="1:2" x14ac:dyDescent="0.2">
      <c r="A143" s="2" t="s">
        <v>17</v>
      </c>
      <c r="B143">
        <v>61</v>
      </c>
    </row>
    <row r="144" spans="1:2" x14ac:dyDescent="0.2">
      <c r="A144" s="2" t="s">
        <v>17</v>
      </c>
      <c r="B144">
        <v>50</v>
      </c>
    </row>
    <row r="145" spans="1:2" x14ac:dyDescent="0.2">
      <c r="A145" s="2" t="s">
        <v>17</v>
      </c>
      <c r="B145">
        <v>73</v>
      </c>
    </row>
    <row r="146" spans="1:2" x14ac:dyDescent="0.2">
      <c r="A146" s="2" t="s">
        <v>17</v>
      </c>
      <c r="B146">
        <v>76</v>
      </c>
    </row>
    <row r="147" spans="1:2" x14ac:dyDescent="0.2">
      <c r="A147" s="2" t="s">
        <v>17</v>
      </c>
      <c r="B147">
        <v>51</v>
      </c>
    </row>
    <row r="148" spans="1:2" x14ac:dyDescent="0.2">
      <c r="A148" s="2" t="s">
        <v>17</v>
      </c>
      <c r="B148">
        <v>50</v>
      </c>
    </row>
    <row r="149" spans="1:2" x14ac:dyDescent="0.2">
      <c r="A149" s="2" t="s">
        <v>17</v>
      </c>
      <c r="B149">
        <v>82</v>
      </c>
    </row>
    <row r="150" spans="1:2" x14ac:dyDescent="0.2">
      <c r="A150" s="2" t="s">
        <v>17</v>
      </c>
      <c r="B150">
        <v>100</v>
      </c>
    </row>
    <row r="151" spans="1:2" x14ac:dyDescent="0.2">
      <c r="A151" s="2" t="s">
        <v>17</v>
      </c>
      <c r="B151">
        <v>78</v>
      </c>
    </row>
    <row r="152" spans="1:2" x14ac:dyDescent="0.2">
      <c r="A152" s="2" t="s">
        <v>17</v>
      </c>
      <c r="B152">
        <v>93</v>
      </c>
    </row>
    <row r="153" spans="1:2" x14ac:dyDescent="0.2">
      <c r="A153" s="2" t="s">
        <v>17</v>
      </c>
      <c r="B153">
        <v>49</v>
      </c>
    </row>
    <row r="154" spans="1:2" x14ac:dyDescent="0.2">
      <c r="A154" s="2" t="s">
        <v>17</v>
      </c>
      <c r="B154">
        <v>32</v>
      </c>
    </row>
    <row r="155" spans="1:2" x14ac:dyDescent="0.2">
      <c r="A155" s="2" t="s">
        <v>18</v>
      </c>
      <c r="B155">
        <v>77</v>
      </c>
    </row>
    <row r="156" spans="1:2" x14ac:dyDescent="0.2">
      <c r="A156" s="2" t="s">
        <v>18</v>
      </c>
      <c r="B156">
        <v>72</v>
      </c>
    </row>
    <row r="157" spans="1:2" x14ac:dyDescent="0.2">
      <c r="A157" s="2" t="s">
        <v>18</v>
      </c>
      <c r="B157">
        <v>62</v>
      </c>
    </row>
    <row r="158" spans="1:2" x14ac:dyDescent="0.2">
      <c r="A158" s="2" t="s">
        <v>18</v>
      </c>
      <c r="B158">
        <v>7</v>
      </c>
    </row>
    <row r="159" spans="1:2" x14ac:dyDescent="0.2">
      <c r="A159" s="2" t="s">
        <v>18</v>
      </c>
      <c r="B159">
        <v>52</v>
      </c>
    </row>
    <row r="160" spans="1:2" x14ac:dyDescent="0.2">
      <c r="A160" s="2" t="s">
        <v>18</v>
      </c>
      <c r="B160">
        <v>43</v>
      </c>
    </row>
    <row r="161" spans="1:2" x14ac:dyDescent="0.2">
      <c r="A161" s="2" t="s">
        <v>18</v>
      </c>
      <c r="B161">
        <v>50</v>
      </c>
    </row>
    <row r="162" spans="1:2" x14ac:dyDescent="0.2">
      <c r="A162" s="2" t="s">
        <v>18</v>
      </c>
      <c r="B162">
        <v>67</v>
      </c>
    </row>
    <row r="163" spans="1:2" x14ac:dyDescent="0.2">
      <c r="A163" s="2" t="s">
        <v>18</v>
      </c>
      <c r="B163">
        <v>100</v>
      </c>
    </row>
    <row r="164" spans="1:2" x14ac:dyDescent="0.2">
      <c r="A164" s="2" t="s">
        <v>18</v>
      </c>
      <c r="B164">
        <v>33</v>
      </c>
    </row>
    <row r="165" spans="1:2" x14ac:dyDescent="0.2">
      <c r="A165" s="2" t="s">
        <v>18</v>
      </c>
      <c r="B165">
        <v>41</v>
      </c>
    </row>
    <row r="166" spans="1:2" x14ac:dyDescent="0.2">
      <c r="A166" s="2" t="s">
        <v>18</v>
      </c>
      <c r="B166">
        <v>92</v>
      </c>
    </row>
    <row r="167" spans="1:2" x14ac:dyDescent="0.2">
      <c r="A167" s="2" t="s">
        <v>18</v>
      </c>
      <c r="B167">
        <v>5</v>
      </c>
    </row>
    <row r="168" spans="1:2" x14ac:dyDescent="0.2">
      <c r="A168" s="2" t="s">
        <v>18</v>
      </c>
      <c r="B168">
        <v>76</v>
      </c>
    </row>
    <row r="169" spans="1:2" x14ac:dyDescent="0.2">
      <c r="A169" s="2" t="s">
        <v>18</v>
      </c>
      <c r="B169">
        <v>35</v>
      </c>
    </row>
    <row r="170" spans="1:2" x14ac:dyDescent="0.2">
      <c r="A170" s="2" t="s">
        <v>18</v>
      </c>
      <c r="B170">
        <v>87</v>
      </c>
    </row>
    <row r="171" spans="1:2" x14ac:dyDescent="0.2">
      <c r="A171" s="2" t="s">
        <v>18</v>
      </c>
      <c r="B171" s="8">
        <v>95</v>
      </c>
    </row>
    <row r="172" spans="1:2" x14ac:dyDescent="0.2">
      <c r="A172" s="2" t="s">
        <v>18</v>
      </c>
      <c r="B172">
        <v>50</v>
      </c>
    </row>
    <row r="173" spans="1:2" x14ac:dyDescent="0.2">
      <c r="A173" s="2" t="s">
        <v>18</v>
      </c>
      <c r="B173">
        <v>11</v>
      </c>
    </row>
    <row r="174" spans="1:2" x14ac:dyDescent="0.2">
      <c r="A174" s="2" t="s">
        <v>18</v>
      </c>
      <c r="B174">
        <v>50</v>
      </c>
    </row>
    <row r="175" spans="1:2" x14ac:dyDescent="0.2">
      <c r="A175" s="2" t="s">
        <v>18</v>
      </c>
      <c r="B175">
        <v>100</v>
      </c>
    </row>
    <row r="176" spans="1:2" x14ac:dyDescent="0.2">
      <c r="A176" s="2" t="s">
        <v>18</v>
      </c>
      <c r="B176" s="7">
        <v>10</v>
      </c>
    </row>
    <row r="177" spans="1:2" x14ac:dyDescent="0.2">
      <c r="A177" s="2" t="s">
        <v>18</v>
      </c>
      <c r="B177">
        <v>89</v>
      </c>
    </row>
    <row r="178" spans="1:2" x14ac:dyDescent="0.2">
      <c r="A178" s="2" t="s">
        <v>18</v>
      </c>
      <c r="B178">
        <v>90</v>
      </c>
    </row>
    <row r="179" spans="1:2" x14ac:dyDescent="0.2">
      <c r="A179" s="2" t="s">
        <v>18</v>
      </c>
      <c r="B179">
        <v>95</v>
      </c>
    </row>
    <row r="180" spans="1:2" x14ac:dyDescent="0.2">
      <c r="A180" s="2" t="s">
        <v>18</v>
      </c>
      <c r="B180">
        <v>51</v>
      </c>
    </row>
    <row r="181" spans="1:2" x14ac:dyDescent="0.2">
      <c r="A181" s="2" t="s">
        <v>18</v>
      </c>
      <c r="B181">
        <v>100</v>
      </c>
    </row>
    <row r="182" spans="1:2" x14ac:dyDescent="0.2">
      <c r="A182" s="2" t="s">
        <v>18</v>
      </c>
      <c r="B182">
        <v>50</v>
      </c>
    </row>
    <row r="183" spans="1:2" x14ac:dyDescent="0.2">
      <c r="A183" s="2" t="s">
        <v>18</v>
      </c>
      <c r="B183">
        <v>4</v>
      </c>
    </row>
    <row r="184" spans="1:2" x14ac:dyDescent="0.2">
      <c r="A184" s="2" t="s">
        <v>18</v>
      </c>
      <c r="B184">
        <v>63</v>
      </c>
    </row>
    <row r="185" spans="1:2" x14ac:dyDescent="0.2">
      <c r="A185" s="2" t="s">
        <v>18</v>
      </c>
      <c r="B185">
        <v>29</v>
      </c>
    </row>
    <row r="186" spans="1:2" x14ac:dyDescent="0.2">
      <c r="A186" s="2" t="s">
        <v>18</v>
      </c>
      <c r="B186">
        <v>68</v>
      </c>
    </row>
    <row r="187" spans="1:2" x14ac:dyDescent="0.2">
      <c r="A187" s="2" t="s">
        <v>18</v>
      </c>
      <c r="B187">
        <v>58</v>
      </c>
    </row>
    <row r="188" spans="1:2" x14ac:dyDescent="0.2">
      <c r="A188" s="2" t="s">
        <v>18</v>
      </c>
      <c r="B188">
        <v>90</v>
      </c>
    </row>
    <row r="189" spans="1:2" x14ac:dyDescent="0.2">
      <c r="A189" s="2" t="s">
        <v>18</v>
      </c>
      <c r="B189">
        <v>77</v>
      </c>
    </row>
    <row r="190" spans="1:2" x14ac:dyDescent="0.2">
      <c r="A190" s="2" t="s">
        <v>18</v>
      </c>
      <c r="B190">
        <v>68</v>
      </c>
    </row>
    <row r="191" spans="1:2" x14ac:dyDescent="0.2">
      <c r="A191" s="2" t="s">
        <v>18</v>
      </c>
      <c r="B191">
        <v>78</v>
      </c>
    </row>
    <row r="192" spans="1:2" x14ac:dyDescent="0.2">
      <c r="A192" s="2" t="s">
        <v>18</v>
      </c>
      <c r="B192">
        <v>96</v>
      </c>
    </row>
    <row r="193" spans="1:2" x14ac:dyDescent="0.2">
      <c r="A193" s="2" t="s">
        <v>18</v>
      </c>
      <c r="B193">
        <v>49</v>
      </c>
    </row>
    <row r="194" spans="1:2" x14ac:dyDescent="0.2">
      <c r="A194" s="2" t="s">
        <v>18</v>
      </c>
      <c r="B194">
        <v>92</v>
      </c>
    </row>
    <row r="195" spans="1:2" x14ac:dyDescent="0.2">
      <c r="A195" s="2" t="s">
        <v>18</v>
      </c>
      <c r="B195">
        <v>51</v>
      </c>
    </row>
    <row r="196" spans="1:2" x14ac:dyDescent="0.2">
      <c r="A196" s="2" t="s">
        <v>18</v>
      </c>
      <c r="B196">
        <v>100</v>
      </c>
    </row>
    <row r="197" spans="1:2" x14ac:dyDescent="0.2">
      <c r="A197" s="2" t="s">
        <v>18</v>
      </c>
      <c r="B197">
        <v>69</v>
      </c>
    </row>
    <row r="198" spans="1:2" x14ac:dyDescent="0.2">
      <c r="A198" s="2" t="s">
        <v>18</v>
      </c>
      <c r="B198">
        <v>50</v>
      </c>
    </row>
    <row r="199" spans="1:2" x14ac:dyDescent="0.2">
      <c r="A199" s="2" t="s">
        <v>18</v>
      </c>
      <c r="B199">
        <v>0</v>
      </c>
    </row>
    <row r="200" spans="1:2" x14ac:dyDescent="0.2">
      <c r="A200" s="2" t="s">
        <v>18</v>
      </c>
      <c r="B200">
        <v>83</v>
      </c>
    </row>
    <row r="201" spans="1:2" x14ac:dyDescent="0.2">
      <c r="A201" s="2" t="s">
        <v>18</v>
      </c>
      <c r="B201">
        <v>74</v>
      </c>
    </row>
    <row r="202" spans="1:2" x14ac:dyDescent="0.2">
      <c r="A202" s="2" t="s">
        <v>18</v>
      </c>
      <c r="B202">
        <v>50</v>
      </c>
    </row>
    <row r="203" spans="1:2" x14ac:dyDescent="0.2">
      <c r="A203" s="2" t="s">
        <v>18</v>
      </c>
      <c r="B203">
        <v>88</v>
      </c>
    </row>
    <row r="204" spans="1:2" x14ac:dyDescent="0.2">
      <c r="A204" s="2" t="s">
        <v>18</v>
      </c>
      <c r="B204">
        <v>50</v>
      </c>
    </row>
    <row r="205" spans="1:2" x14ac:dyDescent="0.2">
      <c r="A205" s="2" t="s">
        <v>18</v>
      </c>
      <c r="B205">
        <v>6</v>
      </c>
    </row>
    <row r="206" spans="1:2" x14ac:dyDescent="0.2">
      <c r="A206" s="2" t="s">
        <v>19</v>
      </c>
      <c r="B206">
        <v>68</v>
      </c>
    </row>
    <row r="207" spans="1:2" x14ac:dyDescent="0.2">
      <c r="A207" s="2" t="s">
        <v>19</v>
      </c>
      <c r="B207">
        <v>93</v>
      </c>
    </row>
    <row r="208" spans="1:2" x14ac:dyDescent="0.2">
      <c r="A208" s="2" t="s">
        <v>19</v>
      </c>
      <c r="B208">
        <v>73</v>
      </c>
    </row>
    <row r="209" spans="1:2" x14ac:dyDescent="0.2">
      <c r="A209" s="2" t="s">
        <v>19</v>
      </c>
      <c r="B209">
        <v>7</v>
      </c>
    </row>
    <row r="210" spans="1:2" x14ac:dyDescent="0.2">
      <c r="A210" s="2" t="s">
        <v>19</v>
      </c>
      <c r="B210">
        <v>28</v>
      </c>
    </row>
    <row r="211" spans="1:2" x14ac:dyDescent="0.2">
      <c r="A211" s="2" t="s">
        <v>19</v>
      </c>
      <c r="B211">
        <v>23</v>
      </c>
    </row>
    <row r="212" spans="1:2" x14ac:dyDescent="0.2">
      <c r="A212" s="2" t="s">
        <v>19</v>
      </c>
      <c r="B212">
        <v>57</v>
      </c>
    </row>
    <row r="213" spans="1:2" x14ac:dyDescent="0.2">
      <c r="A213" s="2" t="s">
        <v>19</v>
      </c>
      <c r="B213">
        <v>56</v>
      </c>
    </row>
    <row r="214" spans="1:2" x14ac:dyDescent="0.2">
      <c r="A214" s="2" t="s">
        <v>19</v>
      </c>
      <c r="B214">
        <v>99</v>
      </c>
    </row>
    <row r="215" spans="1:2" x14ac:dyDescent="0.2">
      <c r="A215" s="2" t="s">
        <v>19</v>
      </c>
      <c r="B215">
        <v>50</v>
      </c>
    </row>
    <row r="216" spans="1:2" x14ac:dyDescent="0.2">
      <c r="A216" s="2" t="s">
        <v>19</v>
      </c>
      <c r="B216">
        <v>69</v>
      </c>
    </row>
    <row r="217" spans="1:2" x14ac:dyDescent="0.2">
      <c r="A217" s="2" t="s">
        <v>19</v>
      </c>
      <c r="B217">
        <v>91</v>
      </c>
    </row>
    <row r="218" spans="1:2" x14ac:dyDescent="0.2">
      <c r="A218" s="2" t="s">
        <v>19</v>
      </c>
      <c r="B218">
        <v>5</v>
      </c>
    </row>
    <row r="219" spans="1:2" x14ac:dyDescent="0.2">
      <c r="A219" s="2" t="s">
        <v>19</v>
      </c>
      <c r="B219">
        <v>50</v>
      </c>
    </row>
    <row r="220" spans="1:2" x14ac:dyDescent="0.2">
      <c r="A220" s="2" t="s">
        <v>19</v>
      </c>
      <c r="B220">
        <v>36</v>
      </c>
    </row>
    <row r="221" spans="1:2" x14ac:dyDescent="0.2">
      <c r="A221" s="2" t="s">
        <v>19</v>
      </c>
      <c r="B221">
        <v>83</v>
      </c>
    </row>
    <row r="222" spans="1:2" x14ac:dyDescent="0.2">
      <c r="A222" s="2" t="s">
        <v>19</v>
      </c>
      <c r="B222" s="8">
        <v>50</v>
      </c>
    </row>
    <row r="223" spans="1:2" x14ac:dyDescent="0.2">
      <c r="A223" s="2" t="s">
        <v>19</v>
      </c>
      <c r="B223">
        <v>50</v>
      </c>
    </row>
    <row r="224" spans="1:2" x14ac:dyDescent="0.2">
      <c r="A224" s="2" t="s">
        <v>19</v>
      </c>
      <c r="B224">
        <v>49</v>
      </c>
    </row>
    <row r="225" spans="1:2" x14ac:dyDescent="0.2">
      <c r="A225" s="2" t="s">
        <v>19</v>
      </c>
      <c r="B225">
        <v>0</v>
      </c>
    </row>
    <row r="226" spans="1:2" x14ac:dyDescent="0.2">
      <c r="A226" s="2" t="s">
        <v>19</v>
      </c>
      <c r="B226">
        <v>69</v>
      </c>
    </row>
    <row r="227" spans="1:2" x14ac:dyDescent="0.2">
      <c r="A227" s="2" t="s">
        <v>19</v>
      </c>
      <c r="B227" s="7">
        <v>49</v>
      </c>
    </row>
    <row r="228" spans="1:2" x14ac:dyDescent="0.2">
      <c r="A228" s="2" t="s">
        <v>19</v>
      </c>
      <c r="B228">
        <v>50</v>
      </c>
    </row>
    <row r="229" spans="1:2" x14ac:dyDescent="0.2">
      <c r="A229" s="2" t="s">
        <v>19</v>
      </c>
      <c r="B229">
        <v>84</v>
      </c>
    </row>
    <row r="230" spans="1:2" x14ac:dyDescent="0.2">
      <c r="A230" s="2" t="s">
        <v>19</v>
      </c>
      <c r="B230">
        <v>96</v>
      </c>
    </row>
    <row r="231" spans="1:2" x14ac:dyDescent="0.2">
      <c r="A231" s="2" t="s">
        <v>19</v>
      </c>
      <c r="B231">
        <v>100</v>
      </c>
    </row>
    <row r="232" spans="1:2" x14ac:dyDescent="0.2">
      <c r="A232" s="2" t="s">
        <v>19</v>
      </c>
      <c r="B232">
        <v>50</v>
      </c>
    </row>
    <row r="233" spans="1:2" x14ac:dyDescent="0.2">
      <c r="A233" s="2" t="s">
        <v>19</v>
      </c>
      <c r="B233">
        <v>98</v>
      </c>
    </row>
    <row r="234" spans="1:2" x14ac:dyDescent="0.2">
      <c r="A234" s="2" t="s">
        <v>19</v>
      </c>
      <c r="B234">
        <v>5</v>
      </c>
    </row>
    <row r="235" spans="1:2" x14ac:dyDescent="0.2">
      <c r="A235" s="2" t="s">
        <v>19</v>
      </c>
      <c r="B235">
        <v>57</v>
      </c>
    </row>
    <row r="236" spans="1:2" x14ac:dyDescent="0.2">
      <c r="A236" s="2" t="s">
        <v>19</v>
      </c>
      <c r="B236">
        <v>28</v>
      </c>
    </row>
    <row r="237" spans="1:2" x14ac:dyDescent="0.2">
      <c r="A237" s="2" t="s">
        <v>19</v>
      </c>
      <c r="B237">
        <v>28</v>
      </c>
    </row>
    <row r="238" spans="1:2" x14ac:dyDescent="0.2">
      <c r="A238" s="2" t="s">
        <v>19</v>
      </c>
      <c r="B238">
        <v>82</v>
      </c>
    </row>
    <row r="239" spans="1:2" x14ac:dyDescent="0.2">
      <c r="A239" s="2" t="s">
        <v>19</v>
      </c>
      <c r="B239">
        <v>50</v>
      </c>
    </row>
    <row r="240" spans="1:2" x14ac:dyDescent="0.2">
      <c r="A240" s="2" t="s">
        <v>19</v>
      </c>
      <c r="B240">
        <v>99</v>
      </c>
    </row>
    <row r="241" spans="1:2" x14ac:dyDescent="0.2">
      <c r="A241" s="2" t="s">
        <v>19</v>
      </c>
      <c r="B241">
        <v>68</v>
      </c>
    </row>
    <row r="242" spans="1:2" x14ac:dyDescent="0.2">
      <c r="A242" s="2" t="s">
        <v>19</v>
      </c>
      <c r="B242">
        <v>79</v>
      </c>
    </row>
    <row r="243" spans="1:2" x14ac:dyDescent="0.2">
      <c r="A243" s="2" t="s">
        <v>19</v>
      </c>
      <c r="B243">
        <v>50</v>
      </c>
    </row>
    <row r="244" spans="1:2" x14ac:dyDescent="0.2">
      <c r="A244" s="2" t="s">
        <v>19</v>
      </c>
      <c r="B244">
        <v>51</v>
      </c>
    </row>
    <row r="245" spans="1:2" x14ac:dyDescent="0.2">
      <c r="A245" s="2" t="s">
        <v>19</v>
      </c>
      <c r="B245">
        <v>50</v>
      </c>
    </row>
    <row r="246" spans="1:2" x14ac:dyDescent="0.2">
      <c r="A246" s="2" t="s">
        <v>19</v>
      </c>
      <c r="B246">
        <v>53</v>
      </c>
    </row>
    <row r="247" spans="1:2" x14ac:dyDescent="0.2">
      <c r="A247" s="2" t="s">
        <v>19</v>
      </c>
      <c r="B247">
        <v>86</v>
      </c>
    </row>
    <row r="248" spans="1:2" x14ac:dyDescent="0.2">
      <c r="A248" s="2" t="s">
        <v>19</v>
      </c>
      <c r="B248">
        <v>60</v>
      </c>
    </row>
    <row r="249" spans="1:2" x14ac:dyDescent="0.2">
      <c r="A249" s="2" t="s">
        <v>19</v>
      </c>
      <c r="B249">
        <v>49</v>
      </c>
    </row>
    <row r="250" spans="1:2" x14ac:dyDescent="0.2">
      <c r="A250" s="2" t="s">
        <v>19</v>
      </c>
      <c r="B250">
        <v>100</v>
      </c>
    </row>
    <row r="251" spans="1:2" x14ac:dyDescent="0.2">
      <c r="A251" s="2" t="s">
        <v>19</v>
      </c>
      <c r="B251">
        <v>83</v>
      </c>
    </row>
    <row r="252" spans="1:2" x14ac:dyDescent="0.2">
      <c r="A252" s="2" t="s">
        <v>19</v>
      </c>
      <c r="B252">
        <v>74</v>
      </c>
    </row>
    <row r="253" spans="1:2" x14ac:dyDescent="0.2">
      <c r="A253" s="2" t="s">
        <v>19</v>
      </c>
      <c r="B253">
        <v>79</v>
      </c>
    </row>
    <row r="254" spans="1:2" x14ac:dyDescent="0.2">
      <c r="A254" s="2" t="s">
        <v>19</v>
      </c>
      <c r="B254">
        <v>84</v>
      </c>
    </row>
    <row r="255" spans="1:2" x14ac:dyDescent="0.2">
      <c r="A255" s="2" t="s">
        <v>19</v>
      </c>
      <c r="B255">
        <v>10</v>
      </c>
    </row>
    <row r="256" spans="1:2" x14ac:dyDescent="0.2">
      <c r="A256" s="2" t="s">
        <v>19</v>
      </c>
      <c r="B256">
        <v>27</v>
      </c>
    </row>
    <row r="257" spans="1:2" x14ac:dyDescent="0.2">
      <c r="A257" s="2" t="s">
        <v>20</v>
      </c>
      <c r="B257">
        <v>72</v>
      </c>
    </row>
    <row r="258" spans="1:2" x14ac:dyDescent="0.2">
      <c r="A258" s="2" t="s">
        <v>20</v>
      </c>
      <c r="B258">
        <v>100</v>
      </c>
    </row>
    <row r="259" spans="1:2" x14ac:dyDescent="0.2">
      <c r="A259" s="2" t="s">
        <v>20</v>
      </c>
      <c r="B259">
        <v>65</v>
      </c>
    </row>
    <row r="260" spans="1:2" x14ac:dyDescent="0.2">
      <c r="A260" s="2" t="s">
        <v>20</v>
      </c>
      <c r="B260">
        <v>50</v>
      </c>
    </row>
    <row r="261" spans="1:2" x14ac:dyDescent="0.2">
      <c r="A261" s="2" t="s">
        <v>20</v>
      </c>
      <c r="B261">
        <v>26</v>
      </c>
    </row>
    <row r="262" spans="1:2" x14ac:dyDescent="0.2">
      <c r="A262" s="2" t="s">
        <v>20</v>
      </c>
      <c r="B262">
        <v>92</v>
      </c>
    </row>
    <row r="263" spans="1:2" x14ac:dyDescent="0.2">
      <c r="A263" s="2" t="s">
        <v>20</v>
      </c>
      <c r="B263">
        <v>69</v>
      </c>
    </row>
    <row r="264" spans="1:2" x14ac:dyDescent="0.2">
      <c r="A264" s="2" t="s">
        <v>20</v>
      </c>
      <c r="B264">
        <v>41</v>
      </c>
    </row>
    <row r="265" spans="1:2" x14ac:dyDescent="0.2">
      <c r="A265" s="2" t="s">
        <v>20</v>
      </c>
      <c r="B265">
        <v>100</v>
      </c>
    </row>
    <row r="266" spans="1:2" x14ac:dyDescent="0.2">
      <c r="A266" s="2" t="s">
        <v>20</v>
      </c>
      <c r="B266">
        <v>75</v>
      </c>
    </row>
    <row r="267" spans="1:2" x14ac:dyDescent="0.2">
      <c r="A267" s="2" t="s">
        <v>20</v>
      </c>
      <c r="B267">
        <v>84</v>
      </c>
    </row>
    <row r="268" spans="1:2" x14ac:dyDescent="0.2">
      <c r="A268" s="2" t="s">
        <v>20</v>
      </c>
      <c r="B268">
        <v>86</v>
      </c>
    </row>
    <row r="269" spans="1:2" x14ac:dyDescent="0.2">
      <c r="A269" s="2" t="s">
        <v>20</v>
      </c>
      <c r="B269">
        <v>96</v>
      </c>
    </row>
    <row r="270" spans="1:2" x14ac:dyDescent="0.2">
      <c r="A270" s="2" t="s">
        <v>20</v>
      </c>
      <c r="B270">
        <v>90</v>
      </c>
    </row>
    <row r="271" spans="1:2" x14ac:dyDescent="0.2">
      <c r="A271" s="2" t="s">
        <v>20</v>
      </c>
      <c r="B271">
        <v>81</v>
      </c>
    </row>
    <row r="272" spans="1:2" x14ac:dyDescent="0.2">
      <c r="A272" s="2" t="s">
        <v>20</v>
      </c>
      <c r="B272">
        <v>92</v>
      </c>
    </row>
    <row r="273" spans="1:2" x14ac:dyDescent="0.2">
      <c r="A273" s="2" t="s">
        <v>20</v>
      </c>
      <c r="B273" s="8">
        <v>50</v>
      </c>
    </row>
    <row r="274" spans="1:2" x14ac:dyDescent="0.2">
      <c r="A274" s="2" t="s">
        <v>20</v>
      </c>
      <c r="B274">
        <v>50</v>
      </c>
    </row>
    <row r="275" spans="1:2" x14ac:dyDescent="0.2">
      <c r="A275" s="2" t="s">
        <v>20</v>
      </c>
      <c r="B275">
        <v>51</v>
      </c>
    </row>
    <row r="276" spans="1:2" x14ac:dyDescent="0.2">
      <c r="A276" s="2" t="s">
        <v>20</v>
      </c>
      <c r="B276">
        <v>100</v>
      </c>
    </row>
    <row r="277" spans="1:2" x14ac:dyDescent="0.2">
      <c r="A277" s="2" t="s">
        <v>20</v>
      </c>
      <c r="B277">
        <v>81</v>
      </c>
    </row>
    <row r="278" spans="1:2" x14ac:dyDescent="0.2">
      <c r="A278" s="2" t="s">
        <v>20</v>
      </c>
      <c r="B278" s="7">
        <v>91</v>
      </c>
    </row>
    <row r="279" spans="1:2" x14ac:dyDescent="0.2">
      <c r="A279" s="2" t="s">
        <v>20</v>
      </c>
      <c r="B279">
        <v>65</v>
      </c>
    </row>
    <row r="280" spans="1:2" x14ac:dyDescent="0.2">
      <c r="A280" s="2" t="s">
        <v>20</v>
      </c>
      <c r="B280">
        <v>93</v>
      </c>
    </row>
    <row r="281" spans="1:2" x14ac:dyDescent="0.2">
      <c r="A281" s="2" t="s">
        <v>20</v>
      </c>
      <c r="B281">
        <v>67</v>
      </c>
    </row>
    <row r="282" spans="1:2" x14ac:dyDescent="0.2">
      <c r="A282" s="2" t="s">
        <v>20</v>
      </c>
      <c r="B282">
        <v>100</v>
      </c>
    </row>
    <row r="283" spans="1:2" x14ac:dyDescent="0.2">
      <c r="A283" s="2" t="s">
        <v>20</v>
      </c>
      <c r="B283">
        <v>100</v>
      </c>
    </row>
    <row r="284" spans="1:2" x14ac:dyDescent="0.2">
      <c r="A284" s="2" t="s">
        <v>20</v>
      </c>
      <c r="B284">
        <v>98</v>
      </c>
    </row>
    <row r="285" spans="1:2" x14ac:dyDescent="0.2">
      <c r="A285" s="2" t="s">
        <v>20</v>
      </c>
      <c r="B285">
        <v>71</v>
      </c>
    </row>
    <row r="286" spans="1:2" x14ac:dyDescent="0.2">
      <c r="A286" s="2" t="s">
        <v>20</v>
      </c>
      <c r="B286">
        <v>67</v>
      </c>
    </row>
    <row r="287" spans="1:2" x14ac:dyDescent="0.2">
      <c r="A287" s="2" t="s">
        <v>20</v>
      </c>
      <c r="B287">
        <v>61</v>
      </c>
    </row>
    <row r="288" spans="1:2" x14ac:dyDescent="0.2">
      <c r="A288" s="2" t="s">
        <v>20</v>
      </c>
      <c r="B288">
        <v>75</v>
      </c>
    </row>
    <row r="289" spans="1:2" x14ac:dyDescent="0.2">
      <c r="A289" s="2" t="s">
        <v>20</v>
      </c>
      <c r="B289">
        <v>64</v>
      </c>
    </row>
    <row r="290" spans="1:2" x14ac:dyDescent="0.2">
      <c r="A290" s="2" t="s">
        <v>20</v>
      </c>
      <c r="B290">
        <v>90</v>
      </c>
    </row>
    <row r="291" spans="1:2" x14ac:dyDescent="0.2">
      <c r="A291" s="2" t="s">
        <v>20</v>
      </c>
      <c r="B291">
        <v>53</v>
      </c>
    </row>
    <row r="292" spans="1:2" x14ac:dyDescent="0.2">
      <c r="A292" s="2" t="s">
        <v>20</v>
      </c>
      <c r="B292">
        <v>100</v>
      </c>
    </row>
    <row r="293" spans="1:2" x14ac:dyDescent="0.2">
      <c r="A293" s="2" t="s">
        <v>20</v>
      </c>
      <c r="B293">
        <v>78</v>
      </c>
    </row>
    <row r="294" spans="1:2" x14ac:dyDescent="0.2">
      <c r="A294" s="2" t="s">
        <v>20</v>
      </c>
      <c r="B294">
        <v>98</v>
      </c>
    </row>
    <row r="295" spans="1:2" x14ac:dyDescent="0.2">
      <c r="A295" s="2" t="s">
        <v>20</v>
      </c>
      <c r="B295">
        <v>100</v>
      </c>
    </row>
    <row r="296" spans="1:2" x14ac:dyDescent="0.2">
      <c r="A296" s="2" t="s">
        <v>20</v>
      </c>
      <c r="B296">
        <v>96</v>
      </c>
    </row>
    <row r="297" spans="1:2" x14ac:dyDescent="0.2">
      <c r="A297" s="2" t="s">
        <v>20</v>
      </c>
      <c r="B297">
        <v>100</v>
      </c>
    </row>
    <row r="298" spans="1:2" x14ac:dyDescent="0.2">
      <c r="A298" s="2" t="s">
        <v>20</v>
      </c>
      <c r="B298">
        <v>100</v>
      </c>
    </row>
    <row r="299" spans="1:2" x14ac:dyDescent="0.2">
      <c r="A299" s="2" t="s">
        <v>20</v>
      </c>
      <c r="B299">
        <v>67</v>
      </c>
    </row>
    <row r="300" spans="1:2" x14ac:dyDescent="0.2">
      <c r="A300" s="2" t="s">
        <v>20</v>
      </c>
      <c r="B300">
        <v>47</v>
      </c>
    </row>
    <row r="301" spans="1:2" x14ac:dyDescent="0.2">
      <c r="A301" s="2" t="s">
        <v>20</v>
      </c>
      <c r="B301">
        <v>100</v>
      </c>
    </row>
    <row r="302" spans="1:2" x14ac:dyDescent="0.2">
      <c r="A302" s="2" t="s">
        <v>20</v>
      </c>
      <c r="B302">
        <v>83</v>
      </c>
    </row>
    <row r="303" spans="1:2" x14ac:dyDescent="0.2">
      <c r="A303" s="2" t="s">
        <v>20</v>
      </c>
      <c r="B303">
        <v>100</v>
      </c>
    </row>
    <row r="304" spans="1:2" x14ac:dyDescent="0.2">
      <c r="A304" s="2" t="s">
        <v>20</v>
      </c>
      <c r="B304">
        <v>78</v>
      </c>
    </row>
    <row r="305" spans="1:2" x14ac:dyDescent="0.2">
      <c r="A305" s="2" t="s">
        <v>20</v>
      </c>
      <c r="B305">
        <v>61</v>
      </c>
    </row>
    <row r="306" spans="1:2" x14ac:dyDescent="0.2">
      <c r="A306" s="2" t="s">
        <v>20</v>
      </c>
      <c r="B306">
        <v>50</v>
      </c>
    </row>
    <row r="307" spans="1:2" x14ac:dyDescent="0.2">
      <c r="A307" s="2" t="s">
        <v>20</v>
      </c>
      <c r="B30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EndoscopicEarSurgery_DATA_09-Ma</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2017-09-20T22:03:30Z</dcterms:modified>
</cp:coreProperties>
</file>