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15" yWindow="465" windowWidth="28800" windowHeight="16305" tabRatio="500"/>
  </bookViews>
  <sheets>
    <sheet name="Sheet1" sheetId="1" r:id="rId1"/>
    <sheet name="Pusher Device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/>
  <c r="G4"/>
  <c r="G5"/>
  <c r="G6"/>
  <c r="G7"/>
  <c r="G3" l="1"/>
  <c r="G15" s="1"/>
  <c r="G25" s="1"/>
  <c r="G17"/>
  <c r="G23"/>
  <c r="G24"/>
  <c r="G33"/>
  <c r="E29"/>
  <c r="J23"/>
  <c r="J24"/>
  <c r="J17"/>
  <c r="J4"/>
  <c r="J21"/>
  <c r="G21"/>
  <c r="J3" l="1"/>
  <c r="J15" s="1"/>
  <c r="J25" s="1"/>
  <c r="K25" s="1"/>
</calcChain>
</file>

<file path=xl/sharedStrings.xml><?xml version="1.0" encoding="utf-8"?>
<sst xmlns="http://schemas.openxmlformats.org/spreadsheetml/2006/main" count="132" uniqueCount="115">
  <si>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</si>
  <si>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</si>
  <si>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</si>
  <si>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</si>
  <si>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</si>
  <si>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</si>
  <si>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</si>
  <si>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</si>
  <si>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</si>
  <si>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</si>
  <si>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</si>
  <si>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</si>
  <si>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</si>
  <si>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</si>
  <si>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</si>
  <si>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</si>
  <si>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</si>
  <si>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</si>
  <si>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</si>
  <si>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</si>
  <si>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</si>
  <si>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</si>
  <si>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</si>
  <si>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</si>
  <si>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</si>
  <si>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</si>
  <si>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</si>
  <si>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</si>
  <si>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</si>
  <si>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</si>
  <si>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</si>
  <si>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</si>
  <si>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</si>
  <si>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</si>
  <si>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</si>
  <si>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</si>
  <si>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</si>
  <si>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</si>
  <si>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</si>
  <si>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</si>
  <si>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</si>
  <si>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</si>
  <si>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</si>
  <si>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</si>
  <si>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</si>
  <si>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</si>
  <si>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</si>
  <si>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</si>
  <si>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</si>
  <si>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</si>
  <si>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</si>
  <si>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</si>
  <si>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</si>
  <si>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</si>
  <si>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</si>
  <si>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</si>
  <si>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</si>
  <si>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</si>
  <si>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</si>
  <si>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</si>
  <si>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</si>
  <si>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</si>
  <si>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</si>
  <si>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</si>
  <si>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</si>
  <si>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</si>
  <si>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</si>
  <si>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</si>
  <si>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</si>
  <si>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</si>
  <si>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</si>
  <si>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</si>
  <si>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</si>
  <si>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</si>
  <si>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</si>
  <si>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</si>
  <si>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</si>
  <si>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</si>
  <si>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</si>
  <si>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</si>
  <si>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</si>
  <si>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</si>
  <si>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</si>
  <si>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</si>
  <si>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</si>
  <si>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</si>
  <si>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</si>
  <si>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</si>
  <si>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89965K451</t>
  </si>
  <si>
    <t>8988K35</t>
  </si>
  <si>
    <t>0.3mm</t>
  </si>
  <si>
    <t>Dimensions</t>
  </si>
  <si>
    <t>1.24mm OD</t>
  </si>
  <si>
    <t>5/16in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</si>
  <si>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</si>
  <si>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</si>
  <si>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</si>
  <si>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</si>
  <si>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</si>
  <si>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</si>
  <si>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</si>
  <si>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</si>
  <si>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</si>
  <si>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</si>
  <si>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</si>
  <si>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</si>
  <si>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</si>
  <si>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</si>
  <si>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</si>
  <si>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</si>
  <si>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</si>
  <si>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10-802-12</t>
  </si>
  <si>
    <t>10-804-12</t>
  </si>
  <si>
    <t>10-813-12</t>
  </si>
  <si>
    <t>10-814-12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</si>
</sst>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9" borderId="0" xfId="0" applyFill="1" applyAlignment="1">
      <alignment wrapText="1"/>
    </xf>
    <xf numFmtId="0" fontId="2" fillId="10" borderId="0" xfId="0" applyFont="1" applyFill="1" applyBorder="1" applyAlignment="1"/>
    <xf numFmtId="0" fontId="3" fillId="2" borderId="1" xfId="0" applyFont="1" applyFill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itinol.com/shop/?slug=index.php&amp;cPath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06" zoomScaleNormal="90" zoomScalePageLayoutView="90" workbookViewId="0">
      <pane ySplit="1" topLeftCell="A2" activePane="bottomLeft" state="frozen"/>
      <selection pane="bottomLeft" activeCell="C7" sqref="C7"/>
    </sheetView>
  </sheetViews>
  <sheetFormatPr defaultColWidth="10.875" defaultRowHeight="15.75"/>
  <cols>
    <col min="1" max="1" width="10.875" style="1"/>
    <col min="2" max="2" width="23.625" style="1" bestFit="1" customWidth="1"/>
    <col min="3" max="3" width="20.5" style="1" customWidth="1"/>
    <col min="4" max="4" width="12.125" style="1" customWidth="1"/>
    <col min="5" max="5" width="10.875" style="1" customWidth="1"/>
    <col min="6" max="6" width="6.125" style="1" customWidth="1"/>
    <col min="7" max="7" width="10.875" style="1" customWidth="1"/>
    <col min="8" max="8" width="56" style="1" customWidth="1"/>
    <col min="9" max="9" width="10.875" style="1" customWidth="1"/>
    <col min="10" max="11" width="11.625" style="1" bestFit="1" customWidth="1"/>
    <col min="12" max="16384" width="10.875" style="1"/>
  </cols>
  <sheetData>
    <row r="1" spans="1:12" s="20" customFormat="1" ht="37.5">
      <c r="B1" s="20" t="s">
        <v>4</v>
      </c>
      <c r="C1" s="20" t="s">
        <v>0</v>
      </c>
      <c r="D1" s="20" t="s">
        <v>2</v>
      </c>
      <c r="E1" s="20" t="s">
        <v>1</v>
      </c>
      <c r="F1" s="20" t="s">
        <v>13</v>
      </c>
      <c r="G1" s="20" t="s">
        <v>52</v>
      </c>
      <c r="H1" s="20" t="s">
        <v>3</v>
      </c>
      <c r="J1" s="20" t="s">
        <v>54</v>
      </c>
    </row>
    <row r="2" spans="1:12" s="19" customFormat="1" ht="18.75">
      <c r="A2" s="19" t="s">
        <v>10</v>
      </c>
    </row>
    <row r="3" spans="1:12" ht="31.5">
      <c r="B3" s="1" t="s">
        <v>100</v>
      </c>
      <c r="C3" s="1" t="s">
        <v>99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110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7.25">
      <c r="B4" s="1" t="s">
        <v>111</v>
      </c>
      <c r="C4" s="1" t="s">
        <v>101</v>
      </c>
      <c r="D4" s="1">
        <v>708</v>
      </c>
      <c r="F4" s="1">
        <v>1</v>
      </c>
      <c r="G4" s="1">
        <f t="shared" ref="G4:G7" si="1">F4*D4</f>
        <v>708</v>
      </c>
      <c r="H4" s="1" t="s">
        <v>105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7.25">
      <c r="B5" s="1" t="s">
        <v>112</v>
      </c>
      <c r="C5" s="1" t="s">
        <v>102</v>
      </c>
      <c r="D5" s="1">
        <v>708</v>
      </c>
      <c r="F5" s="1">
        <v>1</v>
      </c>
      <c r="G5" s="1">
        <f t="shared" si="1"/>
        <v>708</v>
      </c>
      <c r="H5" s="1" t="s">
        <v>106</v>
      </c>
    </row>
    <row r="6" spans="1:12" ht="47.25">
      <c r="B6" s="1" t="s">
        <v>113</v>
      </c>
      <c r="C6" s="1" t="s">
        <v>104</v>
      </c>
      <c r="D6" s="1">
        <v>738</v>
      </c>
      <c r="F6" s="1">
        <v>1</v>
      </c>
      <c r="G6" s="1">
        <f t="shared" si="1"/>
        <v>738</v>
      </c>
      <c r="H6" s="1" t="s">
        <v>107</v>
      </c>
    </row>
    <row r="7" spans="1:12" ht="47.25">
      <c r="B7" s="1" t="s">
        <v>114</v>
      </c>
      <c r="C7" s="1" t="s">
        <v>103</v>
      </c>
      <c r="D7" s="1">
        <v>738</v>
      </c>
      <c r="F7" s="1">
        <v>1</v>
      </c>
      <c r="G7" s="1">
        <f t="shared" si="1"/>
        <v>738</v>
      </c>
      <c r="H7" s="1" t="s">
        <v>108</v>
      </c>
    </row>
    <row r="8" spans="1:12">
      <c r="E8" s="18" t="s">
        <v>109</v>
      </c>
      <c r="F8" s="18">
        <v>6</v>
      </c>
      <c r="G8" s="18">
        <f>SUM(G3:G7)</f>
        <v>3021.66</v>
      </c>
    </row>
    <row r="15" spans="1:12" s="4" customFormat="1" ht="31.5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8.75">
      <c r="A16" s="3" t="s">
        <v>11</v>
      </c>
    </row>
    <row r="17" spans="1:11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1.5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8.75">
      <c r="A22" s="3" t="s">
        <v>14</v>
      </c>
    </row>
    <row r="23" spans="1:11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>
      <c r="E29" s="1">
        <f>3000*0.69*1.13</f>
        <v>2339.1</v>
      </c>
    </row>
    <row r="32" spans="1:11" ht="31.5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1" customWidth="1"/>
    <col min="4" max="4" width="49.125" customWidth="1"/>
  </cols>
  <sheetData>
    <row r="1" spans="1:5" s="10" customFormat="1" ht="18.75">
      <c r="A1" s="10" t="s">
        <v>22</v>
      </c>
      <c r="C1" s="11"/>
    </row>
    <row r="2" spans="1:5" s="8" customFormat="1">
      <c r="B2" s="8" t="s">
        <v>20</v>
      </c>
      <c r="C2" s="9" t="s">
        <v>21</v>
      </c>
    </row>
    <row r="3" spans="1:5">
      <c r="B3" t="s">
        <v>26</v>
      </c>
      <c r="C3" s="1" t="s">
        <v>23</v>
      </c>
    </row>
    <row r="4" spans="1:5">
      <c r="B4" t="s">
        <v>24</v>
      </c>
      <c r="C4" s="1" t="s">
        <v>25</v>
      </c>
    </row>
    <row r="5" spans="1:5">
      <c r="B5" t="s">
        <v>27</v>
      </c>
      <c r="C5" s="1" t="s">
        <v>28</v>
      </c>
      <c r="D5" t="s">
        <v>29</v>
      </c>
    </row>
    <row r="6" spans="1:5">
      <c r="B6" t="s">
        <v>30</v>
      </c>
      <c r="C6" s="1" t="s">
        <v>31</v>
      </c>
    </row>
    <row r="7" spans="1:5">
      <c r="B7" t="s">
        <v>32</v>
      </c>
      <c r="C7" s="1" t="s">
        <v>31</v>
      </c>
    </row>
    <row r="10" spans="1:5" s="8" customFormat="1">
      <c r="A10" s="8" t="s">
        <v>36</v>
      </c>
      <c r="C10" s="9"/>
    </row>
    <row r="11" spans="1:5" s="8" customFormat="1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3">
      <c r="B12" t="s">
        <v>33</v>
      </c>
      <c r="C12" s="1" t="s">
        <v>34</v>
      </c>
      <c r="D12" s="7" t="s">
        <v>42</v>
      </c>
      <c r="E12" t="s">
        <v>41</v>
      </c>
    </row>
    <row r="13" spans="1:5" ht="63">
      <c r="B13" t="s">
        <v>39</v>
      </c>
      <c r="C13" s="7" t="s">
        <v>45</v>
      </c>
      <c r="E13" t="s">
        <v>43</v>
      </c>
    </row>
    <row r="14" spans="1:5" ht="78.75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zoomScale="130" zoomScaleNormal="130" zoomScalePageLayoutView="130" workbookViewId="0">
      <selection activeCell="D12" sqref="D12"/>
    </sheetView>
  </sheetViews>
  <sheetFormatPr defaultColWidth="11" defaultRowHeight="15.75"/>
  <cols>
    <col min="2" max="2" width="22.125" style="1" customWidth="1"/>
    <col min="3" max="3" width="19.5" style="5" customWidth="1"/>
    <col min="5" max="5" width="21" customWidth="1"/>
    <col min="6" max="6" width="20.125" customWidth="1"/>
  </cols>
  <sheetData>
    <row r="1" spans="1:8" s="12" customFormat="1" ht="21">
      <c r="A1" s="12" t="s">
        <v>56</v>
      </c>
      <c r="B1" s="13"/>
      <c r="C1" s="14"/>
    </row>
    <row r="2" spans="1:8" s="15" customFormat="1" ht="18.75">
      <c r="B2" s="16" t="s">
        <v>20</v>
      </c>
      <c r="C2" s="17" t="s">
        <v>60</v>
      </c>
      <c r="D2" s="15" t="s">
        <v>91</v>
      </c>
      <c r="E2" s="15" t="s">
        <v>58</v>
      </c>
      <c r="F2" s="15" t="s">
        <v>74</v>
      </c>
      <c r="G2" s="15" t="s">
        <v>13</v>
      </c>
      <c r="H2" s="15" t="s">
        <v>59</v>
      </c>
    </row>
    <row r="3" spans="1:8">
      <c r="A3" t="s">
        <v>61</v>
      </c>
    </row>
    <row r="4" spans="1:8">
      <c r="B4" s="1" t="s">
        <v>62</v>
      </c>
      <c r="C4" s="5" t="s">
        <v>57</v>
      </c>
      <c r="D4" t="s">
        <v>92</v>
      </c>
      <c r="E4" t="s">
        <v>68</v>
      </c>
    </row>
    <row r="5" spans="1:8">
      <c r="C5" s="5" t="s">
        <v>63</v>
      </c>
      <c r="E5" t="s">
        <v>67</v>
      </c>
      <c r="F5" t="s">
        <v>98</v>
      </c>
    </row>
    <row r="6" spans="1:8" ht="47.25">
      <c r="B6" s="1" t="s">
        <v>77</v>
      </c>
      <c r="C6" s="5" t="s">
        <v>64</v>
      </c>
      <c r="D6" t="s">
        <v>95</v>
      </c>
      <c r="E6" t="s">
        <v>65</v>
      </c>
      <c r="F6" t="s">
        <v>75</v>
      </c>
    </row>
    <row r="7" spans="1:8" ht="31.5">
      <c r="B7" s="1" t="s">
        <v>76</v>
      </c>
      <c r="C7" s="5" t="s">
        <v>64</v>
      </c>
      <c r="D7" t="s">
        <v>96</v>
      </c>
      <c r="E7" t="s">
        <v>65</v>
      </c>
      <c r="F7" t="s">
        <v>89</v>
      </c>
    </row>
    <row r="9" spans="1:8">
      <c r="B9" s="1" t="s">
        <v>66</v>
      </c>
      <c r="E9" t="s">
        <v>68</v>
      </c>
    </row>
    <row r="10" spans="1:8">
      <c r="B10" s="1" t="s">
        <v>69</v>
      </c>
      <c r="E10" t="s">
        <v>70</v>
      </c>
    </row>
    <row r="11" spans="1:8">
      <c r="B11" s="1" t="s">
        <v>71</v>
      </c>
      <c r="C11" s="5" t="s">
        <v>72</v>
      </c>
      <c r="D11" t="s">
        <v>93</v>
      </c>
      <c r="E11" t="s">
        <v>65</v>
      </c>
      <c r="F11" t="s">
        <v>88</v>
      </c>
    </row>
    <row r="12" spans="1:8" ht="31.5">
      <c r="B12" s="1" t="s">
        <v>73</v>
      </c>
      <c r="D12" t="s">
        <v>94</v>
      </c>
      <c r="E12" t="s">
        <v>65</v>
      </c>
      <c r="F12" t="s">
        <v>80</v>
      </c>
    </row>
    <row r="13" spans="1:8">
      <c r="B13" s="1" t="s">
        <v>78</v>
      </c>
      <c r="E13" t="s">
        <v>70</v>
      </c>
    </row>
    <row r="14" spans="1:8">
      <c r="B14" s="1" t="s">
        <v>82</v>
      </c>
      <c r="D14" t="s">
        <v>97</v>
      </c>
      <c r="E14" t="s">
        <v>79</v>
      </c>
      <c r="F14" t="s">
        <v>81</v>
      </c>
    </row>
    <row r="15" spans="1:8">
      <c r="B15" s="1" t="s">
        <v>83</v>
      </c>
      <c r="C15" s="5" t="s">
        <v>84</v>
      </c>
      <c r="E15" t="s">
        <v>85</v>
      </c>
    </row>
    <row r="16" spans="1:8">
      <c r="B16" s="1" t="s">
        <v>86</v>
      </c>
      <c r="C16" s="5" t="s">
        <v>87</v>
      </c>
      <c r="D16" t="s">
        <v>90</v>
      </c>
      <c r="E16" t="s">
        <v>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2017-07-18T04:34:27Z</dcterms:modified>
</cp:coreProperties>
</file>