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5875" windowHeight="11565"/>
  </bookViews>
  <sheets>
    <sheet name="EndoscopicEarSurgery_DATA_2017-" sheetId="1" r:id="rId1"/>
  </sheets>
  <calcPr calcId="0" concurrentCalc="0"/>
</workbook>
</file>

<file path=xl/calcChain.xml><?xml version="1.0" encoding="utf-8"?>
<calcChain xmlns="http://schemas.openxmlformats.org/spreadsheetml/2006/main">
  <c r="N22" i="1"/>
  <c r="N30"/>
  <c r="N33"/>
</calcChain>
</file>

<file path=xl/sharedStrings.xml><?xml version="1.0" encoding="utf-8"?>
<sst xmlns="http://schemas.openxmlformats.org/spreadsheetml/2006/main" count="31" uniqueCount="30">
  <si>
    <t>record_id</t>
  </si>
  <si>
    <t>redcap_survey_identifier</t>
  </si>
  <si>
    <t>survey_1_endoscopic_ear_surgery_needs_assessment_timestamp</t>
  </si>
  <si>
    <t>percent_of_totally_ees</t>
  </si>
  <si>
    <t>instrument_set</t>
  </si>
  <si>
    <t>bleeding</t>
  </si>
  <si>
    <t>reach</t>
  </si>
  <si>
    <t>cutting_bone</t>
  </si>
  <si>
    <t>lens</t>
  </si>
  <si>
    <t>graft</t>
  </si>
  <si>
    <t>gripping</t>
  </si>
  <si>
    <t>instruments</t>
  </si>
  <si>
    <t>survey_1_endoscopic_ear_surgery_needs_assessment_complete</t>
  </si>
  <si>
    <t>N/A</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</si>
  <si>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</si>
  <si>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</si>
  <si>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</si>
  <si>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</si>
  <si>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</si>
  <si>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</si>
  <si>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Endoscope holder that can be possible two hand surgery when necessary</t>
  </si>
  <si>
    <t>[not completed]</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</si>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</sst>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46"/>
  <sheetViews>
    <sheetView tabSelected="1" topLeftCell="A29" workbookViewId="0">
      <selection activeCell="K39" sqref="K39"/>
    </sheetView>
  </sheetViews>
  <sheetFormatPr defaultRowHeight="15"/>
  <cols>
    <col min="14" max="14" width="31.85546875" style="2" customWidth="1"/>
  </cols>
  <sheetData>
    <row r="1" spans="1:15">
      <c r="A1" t="s">
        <v>0</v>
      </c>
      <c r="B1" t="s">
        <v>1</v>
      </c>
      <c r="C1" t="s">
        <v>2</v>
      </c>
      <c r="D1" t="s">
        <v>3</v>
      </c>
      <c r="F1" t="s">
        <v>4</v>
      </c>
      <c r="H1" t="s">
        <v>5</v>
      </c>
      <c r="I1" t="s">
        <v>6</v>
      </c>
      <c r="J1" t="s">
        <v>7</v>
      </c>
      <c r="K1" t="s">
        <v>8</v>
      </c>
      <c r="L1" t="s">
        <v>9</v>
      </c>
      <c r="M1" t="s">
        <v>10</v>
      </c>
      <c r="N1" s="2" t="s">
        <v>11</v>
      </c>
      <c r="O1" t="s">
        <v>12</v>
      </c>
    </row>
    <row r="2" spans="1:15">
      <c r="A2">
        <v>1</v>
      </c>
      <c r="C2" s="1">
        <v>42828.605775462966</v>
      </c>
      <c r="D2">
        <v>2</v>
      </c>
      <c r="F2">
        <v>1</v>
      </c>
      <c r="H2">
        <v>76</v>
      </c>
      <c r="I2">
        <v>76</v>
      </c>
      <c r="J2">
        <v>64</v>
      </c>
      <c r="K2">
        <v>77</v>
      </c>
      <c r="L2">
        <v>68</v>
      </c>
      <c r="M2">
        <v>72</v>
      </c>
      <c r="N2" s="2" t="s">
        <v>13</v>
      </c>
      <c r="O2">
        <v>2</v>
      </c>
    </row>
    <row r="3" spans="1:15">
      <c r="A3">
        <v>2</v>
      </c>
      <c r="C3" s="1">
        <v>42846.740729166668</v>
      </c>
      <c r="D3">
        <v>3</v>
      </c>
      <c r="F3">
        <v>1</v>
      </c>
      <c r="H3">
        <v>53</v>
      </c>
      <c r="I3">
        <v>83</v>
      </c>
      <c r="J3">
        <v>62</v>
      </c>
      <c r="K3">
        <v>72</v>
      </c>
      <c r="L3">
        <v>93</v>
      </c>
      <c r="M3">
        <v>100</v>
      </c>
      <c r="O3">
        <v>2</v>
      </c>
    </row>
    <row r="4" spans="1:15">
      <c r="A4">
        <v>3</v>
      </c>
      <c r="C4" s="1">
        <v>42850.341863425929</v>
      </c>
      <c r="D4">
        <v>2</v>
      </c>
      <c r="F4">
        <v>1</v>
      </c>
      <c r="H4">
        <v>86</v>
      </c>
      <c r="I4">
        <v>90</v>
      </c>
      <c r="J4">
        <v>61</v>
      </c>
      <c r="K4">
        <v>62</v>
      </c>
      <c r="L4">
        <v>73</v>
      </c>
      <c r="M4">
        <v>65</v>
      </c>
      <c r="O4">
        <v>2</v>
      </c>
    </row>
    <row r="5" spans="1:15">
      <c r="A5">
        <v>4</v>
      </c>
      <c r="C5" s="1">
        <v>42851.497199074074</v>
      </c>
      <c r="D5">
        <v>2</v>
      </c>
      <c r="F5">
        <v>1</v>
      </c>
      <c r="K5">
        <v>7</v>
      </c>
      <c r="L5">
        <v>7</v>
      </c>
      <c r="O5">
        <v>2</v>
      </c>
    </row>
    <row r="6" spans="1:15">
      <c r="A6">
        <v>5</v>
      </c>
      <c r="C6" s="1">
        <v>42851.497986111113</v>
      </c>
      <c r="D6">
        <v>2</v>
      </c>
      <c r="F6">
        <v>1</v>
      </c>
      <c r="H6">
        <v>20</v>
      </c>
      <c r="I6">
        <v>36</v>
      </c>
      <c r="J6">
        <v>51</v>
      </c>
      <c r="K6">
        <v>52</v>
      </c>
      <c r="L6">
        <v>28</v>
      </c>
      <c r="M6">
        <v>26</v>
      </c>
      <c r="O6">
        <v>2</v>
      </c>
    </row>
    <row r="7" spans="1:15">
      <c r="A7">
        <v>6</v>
      </c>
      <c r="C7" s="1">
        <v>42852.408182870371</v>
      </c>
      <c r="D7">
        <v>2</v>
      </c>
      <c r="F7">
        <v>1</v>
      </c>
      <c r="H7">
        <v>64</v>
      </c>
      <c r="I7">
        <v>91</v>
      </c>
      <c r="J7">
        <v>69</v>
      </c>
      <c r="K7">
        <v>43</v>
      </c>
      <c r="L7">
        <v>23</v>
      </c>
      <c r="M7">
        <v>92</v>
      </c>
      <c r="O7">
        <v>2</v>
      </c>
    </row>
    <row r="8" spans="1:15" ht="30">
      <c r="A8">
        <v>7</v>
      </c>
      <c r="C8" s="1">
        <v>42852.456296296295</v>
      </c>
      <c r="D8">
        <v>3</v>
      </c>
      <c r="F8">
        <v>1</v>
      </c>
      <c r="H8">
        <v>83</v>
      </c>
      <c r="I8">
        <v>93</v>
      </c>
      <c r="J8">
        <v>69</v>
      </c>
      <c r="L8">
        <v>57</v>
      </c>
      <c r="M8">
        <v>69</v>
      </c>
      <c r="N8" s="2" t="s">
        <v>14</v>
      </c>
      <c r="O8">
        <v>2</v>
      </c>
    </row>
    <row r="9" spans="1:15">
      <c r="A9">
        <v>8</v>
      </c>
      <c r="C9" s="1">
        <v>42852.557754629626</v>
      </c>
      <c r="D9">
        <v>3</v>
      </c>
      <c r="F9">
        <v>1</v>
      </c>
      <c r="H9">
        <v>58</v>
      </c>
      <c r="I9">
        <v>40</v>
      </c>
      <c r="J9">
        <v>70</v>
      </c>
      <c r="K9">
        <v>67</v>
      </c>
      <c r="L9">
        <v>56</v>
      </c>
      <c r="M9">
        <v>41</v>
      </c>
      <c r="O9">
        <v>2</v>
      </c>
    </row>
    <row r="10" spans="1:15">
      <c r="A10">
        <v>9</v>
      </c>
      <c r="C10" s="1">
        <v>42853.406041666669</v>
      </c>
      <c r="D10">
        <v>4</v>
      </c>
      <c r="F10">
        <v>1</v>
      </c>
      <c r="H10">
        <v>99</v>
      </c>
      <c r="I10">
        <v>100</v>
      </c>
      <c r="J10">
        <v>100</v>
      </c>
      <c r="K10">
        <v>100</v>
      </c>
      <c r="L10">
        <v>99</v>
      </c>
      <c r="M10">
        <v>100</v>
      </c>
      <c r="O10">
        <v>2</v>
      </c>
    </row>
    <row r="11" spans="1:15">
      <c r="A11">
        <v>10</v>
      </c>
      <c r="C11" s="1">
        <v>42853.406631944446</v>
      </c>
      <c r="D11">
        <v>2</v>
      </c>
      <c r="F11">
        <v>1</v>
      </c>
      <c r="H11">
        <v>19</v>
      </c>
      <c r="I11">
        <v>67</v>
      </c>
      <c r="J11">
        <v>71</v>
      </c>
      <c r="K11">
        <v>33</v>
      </c>
      <c r="L11">
        <v>50</v>
      </c>
      <c r="M11">
        <v>75</v>
      </c>
      <c r="O11">
        <v>2</v>
      </c>
    </row>
    <row r="12" spans="1:15" ht="45">
      <c r="A12">
        <v>11</v>
      </c>
      <c r="C12" s="1">
        <v>42853.417326388888</v>
      </c>
      <c r="D12">
        <v>3</v>
      </c>
      <c r="F12">
        <v>2</v>
      </c>
      <c r="H12">
        <v>24</v>
      </c>
      <c r="I12">
        <v>98</v>
      </c>
      <c r="J12">
        <v>77</v>
      </c>
      <c r="K12">
        <v>41</v>
      </c>
      <c r="L12">
        <v>69</v>
      </c>
      <c r="M12">
        <v>84</v>
      </c>
      <c r="N12" s="2" t="s">
        <v>15</v>
      </c>
      <c r="O12">
        <v>2</v>
      </c>
    </row>
    <row r="13" spans="1:15" ht="45">
      <c r="A13">
        <v>12</v>
      </c>
      <c r="C13" s="1">
        <v>42853.454421296294</v>
      </c>
      <c r="D13">
        <v>2</v>
      </c>
      <c r="F13">
        <v>2</v>
      </c>
      <c r="H13">
        <v>78</v>
      </c>
      <c r="I13">
        <v>94</v>
      </c>
      <c r="J13">
        <v>71</v>
      </c>
      <c r="K13">
        <v>92</v>
      </c>
      <c r="L13">
        <v>91</v>
      </c>
      <c r="M13">
        <v>86</v>
      </c>
      <c r="N13" s="2" t="s">
        <v>16</v>
      </c>
      <c r="O13">
        <v>2</v>
      </c>
    </row>
    <row r="14" spans="1:15" ht="90">
      <c r="A14">
        <v>13</v>
      </c>
      <c r="C14" s="1">
        <v>42854.172500000001</v>
      </c>
      <c r="D14">
        <v>2</v>
      </c>
      <c r="F14">
        <v>1</v>
      </c>
      <c r="I14">
        <v>94</v>
      </c>
      <c r="J14">
        <v>92</v>
      </c>
      <c r="K14">
        <v>5</v>
      </c>
      <c r="L14">
        <v>5</v>
      </c>
      <c r="M14">
        <v>96</v>
      </c>
      <c r="N14" s="2" t="s">
        <v>17</v>
      </c>
      <c r="O14">
        <v>2</v>
      </c>
    </row>
    <row r="15" spans="1:15" ht="45">
      <c r="A15">
        <v>14</v>
      </c>
      <c r="C15" s="1">
        <v>42854.758842592593</v>
      </c>
      <c r="D15">
        <v>4</v>
      </c>
      <c r="F15">
        <v>1</v>
      </c>
      <c r="H15">
        <v>64</v>
      </c>
      <c r="I15">
        <v>90</v>
      </c>
      <c r="J15">
        <v>99</v>
      </c>
      <c r="K15">
        <v>76</v>
      </c>
      <c r="L15">
        <v>50</v>
      </c>
      <c r="M15">
        <v>90</v>
      </c>
      <c r="N15" s="2" t="s">
        <v>18</v>
      </c>
      <c r="O15">
        <v>2</v>
      </c>
    </row>
    <row r="16" spans="1:15">
      <c r="A16">
        <v>15</v>
      </c>
      <c r="C16" s="1">
        <v>42856.556458333333</v>
      </c>
      <c r="D16">
        <v>3</v>
      </c>
      <c r="F16">
        <v>1</v>
      </c>
      <c r="I16">
        <v>85</v>
      </c>
      <c r="K16">
        <v>35</v>
      </c>
      <c r="L16">
        <v>36</v>
      </c>
      <c r="M16">
        <v>81</v>
      </c>
      <c r="O16">
        <v>2</v>
      </c>
    </row>
    <row r="17" spans="1:15" ht="120">
      <c r="A17">
        <v>16</v>
      </c>
      <c r="C17" s="1">
        <v>42861.538263888891</v>
      </c>
      <c r="D17">
        <v>4</v>
      </c>
      <c r="F17">
        <v>1</v>
      </c>
      <c r="H17">
        <v>92</v>
      </c>
      <c r="I17">
        <v>99</v>
      </c>
      <c r="J17">
        <v>61</v>
      </c>
      <c r="K17">
        <v>87</v>
      </c>
      <c r="L17">
        <v>83</v>
      </c>
      <c r="M17">
        <v>92</v>
      </c>
      <c r="N17" s="2" t="s">
        <v>19</v>
      </c>
      <c r="O17">
        <v>2</v>
      </c>
    </row>
    <row r="18" spans="1:15">
      <c r="A18">
        <v>17</v>
      </c>
      <c r="C18" s="1">
        <v>42897.840763888889</v>
      </c>
      <c r="D18">
        <v>2</v>
      </c>
      <c r="F18">
        <v>1</v>
      </c>
      <c r="H18">
        <v>95</v>
      </c>
      <c r="I18">
        <v>89</v>
      </c>
      <c r="K18">
        <v>95</v>
      </c>
      <c r="O18">
        <v>2</v>
      </c>
    </row>
    <row r="19" spans="1:15">
      <c r="A19">
        <v>18</v>
      </c>
      <c r="C19" s="1">
        <v>42898.031689814816</v>
      </c>
      <c r="D19">
        <v>1</v>
      </c>
      <c r="F19">
        <v>2</v>
      </c>
      <c r="O19">
        <v>2</v>
      </c>
    </row>
    <row r="20" spans="1:15">
      <c r="A20">
        <v>19</v>
      </c>
      <c r="C20" s="1">
        <v>42901.043935185182</v>
      </c>
      <c r="D20">
        <v>1</v>
      </c>
      <c r="F20">
        <v>2</v>
      </c>
      <c r="H20">
        <v>8</v>
      </c>
      <c r="I20">
        <v>86</v>
      </c>
      <c r="J20">
        <v>52</v>
      </c>
      <c r="K20">
        <v>11</v>
      </c>
      <c r="L20">
        <v>49</v>
      </c>
      <c r="M20">
        <v>51</v>
      </c>
      <c r="O20">
        <v>2</v>
      </c>
    </row>
    <row r="21" spans="1:15">
      <c r="A21">
        <v>20</v>
      </c>
      <c r="C21" s="1">
        <v>42907.369097222225</v>
      </c>
      <c r="D21">
        <v>3</v>
      </c>
      <c r="F21">
        <v>1</v>
      </c>
      <c r="I21">
        <v>100</v>
      </c>
      <c r="L21">
        <v>0</v>
      </c>
      <c r="M21">
        <v>100</v>
      </c>
      <c r="O21">
        <v>2</v>
      </c>
    </row>
    <row r="22" spans="1:15">
      <c r="A22">
        <v>21</v>
      </c>
      <c r="C22" s="1">
        <v>42907.383414351854</v>
      </c>
      <c r="D22">
        <v>2</v>
      </c>
      <c r="F22">
        <v>1</v>
      </c>
      <c r="H22">
        <v>100</v>
      </c>
      <c r="I22">
        <v>100</v>
      </c>
      <c r="J22">
        <v>100</v>
      </c>
      <c r="K22">
        <v>100</v>
      </c>
      <c r="L22">
        <v>69</v>
      </c>
      <c r="M22">
        <v>81</v>
      </c>
      <c r="N22" s="2" t="e">
        <f>- More specialised instruments for coagulations.   - More specialised instruments for single handed drilling means drilling irrigation and suction in the same time.</f>
        <v>#NAME?</v>
      </c>
      <c r="O22">
        <v>2</v>
      </c>
    </row>
    <row r="23" spans="1:15">
      <c r="A23">
        <v>22</v>
      </c>
      <c r="C23" s="1">
        <v>42907.604826388888</v>
      </c>
      <c r="D23">
        <v>3</v>
      </c>
      <c r="F23">
        <v>1</v>
      </c>
      <c r="H23">
        <v>68</v>
      </c>
      <c r="I23">
        <v>88</v>
      </c>
      <c r="J23">
        <v>41</v>
      </c>
      <c r="K23">
        <v>10</v>
      </c>
      <c r="L23">
        <v>49</v>
      </c>
      <c r="M23">
        <v>91</v>
      </c>
      <c r="O23">
        <v>2</v>
      </c>
    </row>
    <row r="24" spans="1:15" ht="45">
      <c r="A24">
        <v>23</v>
      </c>
      <c r="C24" s="1">
        <v>42938.081122685187</v>
      </c>
      <c r="D24">
        <v>3</v>
      </c>
      <c r="F24">
        <v>1</v>
      </c>
      <c r="H24">
        <v>84</v>
      </c>
      <c r="I24">
        <v>100</v>
      </c>
      <c r="J24">
        <v>52</v>
      </c>
      <c r="K24">
        <v>89</v>
      </c>
      <c r="L24">
        <v>50</v>
      </c>
      <c r="M24">
        <v>65</v>
      </c>
      <c r="N24" s="2" t="s">
        <v>20</v>
      </c>
      <c r="O24">
        <v>2</v>
      </c>
    </row>
    <row r="25" spans="1:15">
      <c r="A25">
        <v>24</v>
      </c>
      <c r="C25" s="1">
        <v>42938.082326388889</v>
      </c>
      <c r="D25">
        <v>3</v>
      </c>
      <c r="F25">
        <v>1</v>
      </c>
      <c r="I25">
        <v>94</v>
      </c>
      <c r="J25">
        <v>86</v>
      </c>
      <c r="K25">
        <v>90</v>
      </c>
      <c r="L25">
        <v>84</v>
      </c>
      <c r="M25">
        <v>93</v>
      </c>
      <c r="O25">
        <v>2</v>
      </c>
    </row>
    <row r="26" spans="1:15">
      <c r="A26">
        <v>25</v>
      </c>
      <c r="C26" s="1">
        <v>42938.093194444446</v>
      </c>
      <c r="D26">
        <v>4</v>
      </c>
      <c r="F26">
        <v>2</v>
      </c>
      <c r="H26">
        <v>96</v>
      </c>
      <c r="I26">
        <v>91</v>
      </c>
      <c r="J26">
        <v>49</v>
      </c>
      <c r="K26">
        <v>95</v>
      </c>
      <c r="L26">
        <v>96</v>
      </c>
      <c r="M26">
        <v>67</v>
      </c>
      <c r="O26">
        <v>2</v>
      </c>
    </row>
    <row r="27" spans="1:15">
      <c r="A27">
        <v>26</v>
      </c>
      <c r="C27" t="s">
        <v>21</v>
      </c>
      <c r="D27">
        <v>4</v>
      </c>
      <c r="F27">
        <v>2</v>
      </c>
      <c r="H27">
        <v>30</v>
      </c>
      <c r="I27">
        <v>99</v>
      </c>
      <c r="J27">
        <v>99</v>
      </c>
      <c r="K27">
        <v>51</v>
      </c>
      <c r="L27">
        <v>100</v>
      </c>
      <c r="M27">
        <v>100</v>
      </c>
      <c r="O27">
        <v>0</v>
      </c>
    </row>
    <row r="28" spans="1:15" ht="30">
      <c r="A28">
        <v>27</v>
      </c>
      <c r="C28" t="s">
        <v>21</v>
      </c>
      <c r="D28">
        <v>2</v>
      </c>
      <c r="F28">
        <v>1</v>
      </c>
      <c r="J28">
        <v>100</v>
      </c>
      <c r="K28">
        <v>100</v>
      </c>
      <c r="M28">
        <v>100</v>
      </c>
      <c r="N28" s="2" t="s">
        <v>22</v>
      </c>
      <c r="O28">
        <v>0</v>
      </c>
    </row>
    <row r="29" spans="1:15">
      <c r="A29">
        <v>28</v>
      </c>
      <c r="C29" s="1">
        <v>42938.252928240741</v>
      </c>
      <c r="D29">
        <v>4</v>
      </c>
      <c r="F29">
        <v>1</v>
      </c>
      <c r="H29">
        <v>48</v>
      </c>
      <c r="I29">
        <v>98</v>
      </c>
      <c r="J29">
        <v>5</v>
      </c>
      <c r="K29">
        <v>50</v>
      </c>
      <c r="L29">
        <v>98</v>
      </c>
      <c r="M29">
        <v>98</v>
      </c>
      <c r="O29">
        <v>2</v>
      </c>
    </row>
    <row r="30" spans="1:15">
      <c r="A30">
        <v>29</v>
      </c>
      <c r="C30" s="1">
        <v>42938.271099537036</v>
      </c>
      <c r="D30">
        <v>2</v>
      </c>
      <c r="F30">
        <v>1</v>
      </c>
      <c r="H30">
        <v>79</v>
      </c>
      <c r="I30">
        <v>49</v>
      </c>
      <c r="J30">
        <v>57</v>
      </c>
      <c r="K30">
        <v>4</v>
      </c>
      <c r="L30">
        <v>5</v>
      </c>
      <c r="M30">
        <v>71</v>
      </c>
      <c r="N30" s="2" t="e">
        <f>- cleansing lens continuously  - feasible holder</f>
        <v>#NAME?</v>
      </c>
      <c r="O30">
        <v>2</v>
      </c>
    </row>
    <row r="31" spans="1:15" ht="30">
      <c r="A31">
        <v>30</v>
      </c>
      <c r="C31" s="1">
        <v>42938.322627314818</v>
      </c>
      <c r="D31">
        <v>3</v>
      </c>
      <c r="F31">
        <v>2</v>
      </c>
      <c r="H31">
        <v>58</v>
      </c>
      <c r="I31">
        <v>84</v>
      </c>
      <c r="J31">
        <v>86</v>
      </c>
      <c r="K31">
        <v>63</v>
      </c>
      <c r="L31">
        <v>57</v>
      </c>
      <c r="M31">
        <v>67</v>
      </c>
      <c r="N31" s="2" t="s">
        <v>23</v>
      </c>
      <c r="O31">
        <v>2</v>
      </c>
    </row>
    <row r="32" spans="1:15">
      <c r="A32">
        <v>31</v>
      </c>
      <c r="C32" s="1">
        <v>42938.367731481485</v>
      </c>
      <c r="D32">
        <v>2</v>
      </c>
      <c r="F32">
        <v>1</v>
      </c>
      <c r="H32">
        <v>37</v>
      </c>
      <c r="I32">
        <v>41</v>
      </c>
      <c r="J32">
        <v>57</v>
      </c>
      <c r="K32">
        <v>29</v>
      </c>
      <c r="L32">
        <v>28</v>
      </c>
      <c r="M32">
        <v>61</v>
      </c>
      <c r="O32">
        <v>2</v>
      </c>
    </row>
    <row r="33" spans="1:15">
      <c r="A33">
        <v>32</v>
      </c>
      <c r="C33" s="1">
        <v>42938.399421296293</v>
      </c>
      <c r="D33">
        <v>4</v>
      </c>
      <c r="F33">
        <v>1</v>
      </c>
      <c r="H33">
        <v>97</v>
      </c>
      <c r="I33">
        <v>66</v>
      </c>
      <c r="J33">
        <v>15</v>
      </c>
      <c r="K33">
        <v>68</v>
      </c>
      <c r="L33">
        <v>28</v>
      </c>
      <c r="M33">
        <v>75</v>
      </c>
      <c r="N33" s="2" t="e">
        <f>- instruments bended and longer to reach easily supratubal recess or deep sinus tympani   - curved ronded Knife for better incision of the skin in the first step of any Middle Ear Surgery</f>
        <v>#NAME?</v>
      </c>
      <c r="O33">
        <v>2</v>
      </c>
    </row>
    <row r="34" spans="1:15">
      <c r="A34">
        <v>33</v>
      </c>
      <c r="C34" s="1">
        <v>42938.409270833334</v>
      </c>
      <c r="D34">
        <v>2</v>
      </c>
      <c r="F34">
        <v>2</v>
      </c>
      <c r="I34">
        <v>64</v>
      </c>
      <c r="J34">
        <v>66</v>
      </c>
      <c r="K34">
        <v>58</v>
      </c>
      <c r="L34">
        <v>82</v>
      </c>
      <c r="M34">
        <v>64</v>
      </c>
      <c r="O34">
        <v>2</v>
      </c>
    </row>
    <row r="35" spans="1:15" ht="30">
      <c r="A35">
        <v>34</v>
      </c>
      <c r="C35" s="1">
        <v>42938.44259259259</v>
      </c>
      <c r="D35">
        <v>1</v>
      </c>
      <c r="F35">
        <v>1</v>
      </c>
      <c r="H35">
        <v>92</v>
      </c>
      <c r="I35">
        <v>92</v>
      </c>
      <c r="K35">
        <v>90</v>
      </c>
      <c r="M35">
        <v>90</v>
      </c>
      <c r="N35" s="2" t="s">
        <v>24</v>
      </c>
      <c r="O35">
        <v>2</v>
      </c>
    </row>
    <row r="36" spans="1:15" ht="90">
      <c r="A36">
        <v>35</v>
      </c>
      <c r="C36" s="1">
        <v>42938.693379629629</v>
      </c>
      <c r="D36">
        <v>4</v>
      </c>
      <c r="F36">
        <v>1</v>
      </c>
      <c r="H36">
        <v>98</v>
      </c>
      <c r="I36">
        <v>99</v>
      </c>
      <c r="J36">
        <v>85</v>
      </c>
      <c r="K36">
        <v>77</v>
      </c>
      <c r="L36">
        <v>99</v>
      </c>
      <c r="M36">
        <v>53</v>
      </c>
      <c r="N36" s="2" t="s">
        <v>25</v>
      </c>
      <c r="O36">
        <v>2</v>
      </c>
    </row>
    <row r="37" spans="1:15">
      <c r="A37">
        <v>36</v>
      </c>
      <c r="C37" s="1">
        <v>42938.750347222223</v>
      </c>
      <c r="D37">
        <v>3</v>
      </c>
      <c r="F37">
        <v>1</v>
      </c>
      <c r="H37">
        <v>70</v>
      </c>
      <c r="I37">
        <v>100</v>
      </c>
      <c r="J37">
        <v>100</v>
      </c>
      <c r="K37">
        <v>68</v>
      </c>
      <c r="L37">
        <v>68</v>
      </c>
      <c r="M37">
        <v>100</v>
      </c>
      <c r="O37">
        <v>2</v>
      </c>
    </row>
    <row r="38" spans="1:15">
      <c r="A38">
        <v>37</v>
      </c>
      <c r="C38" s="1">
        <v>42938.771273148152</v>
      </c>
      <c r="D38">
        <v>3</v>
      </c>
      <c r="F38">
        <v>1</v>
      </c>
      <c r="H38">
        <v>100</v>
      </c>
      <c r="I38">
        <v>100</v>
      </c>
      <c r="J38">
        <v>76</v>
      </c>
      <c r="K38">
        <v>78</v>
      </c>
      <c r="L38">
        <v>79</v>
      </c>
      <c r="M38">
        <v>78</v>
      </c>
      <c r="O38">
        <v>2</v>
      </c>
    </row>
    <row r="39" spans="1:15">
      <c r="A39">
        <v>38</v>
      </c>
      <c r="C39" s="1">
        <v>42938.773194444446</v>
      </c>
      <c r="D39">
        <v>3</v>
      </c>
      <c r="F39">
        <v>2</v>
      </c>
      <c r="J39">
        <v>89</v>
      </c>
      <c r="K39">
        <v>96</v>
      </c>
      <c r="M39">
        <v>98</v>
      </c>
      <c r="O39">
        <v>2</v>
      </c>
    </row>
    <row r="40" spans="1:15" ht="90">
      <c r="A40">
        <v>39</v>
      </c>
      <c r="C40" s="1">
        <v>42939.305138888885</v>
      </c>
      <c r="D40">
        <v>3</v>
      </c>
      <c r="F40">
        <v>1</v>
      </c>
      <c r="H40">
        <v>100</v>
      </c>
      <c r="I40">
        <v>100</v>
      </c>
      <c r="J40">
        <v>100</v>
      </c>
      <c r="K40">
        <v>49</v>
      </c>
      <c r="L40">
        <v>51</v>
      </c>
      <c r="M40">
        <v>100</v>
      </c>
      <c r="N40" s="2" t="s">
        <v>26</v>
      </c>
      <c r="O40">
        <v>2</v>
      </c>
    </row>
    <row r="41" spans="1:15" ht="345">
      <c r="A41">
        <v>40</v>
      </c>
      <c r="C41" s="1">
        <v>42939.346828703703</v>
      </c>
      <c r="D41">
        <v>3</v>
      </c>
      <c r="F41">
        <v>1</v>
      </c>
      <c r="H41">
        <v>62</v>
      </c>
      <c r="I41">
        <v>91</v>
      </c>
      <c r="J41">
        <v>61</v>
      </c>
      <c r="K41">
        <v>92</v>
      </c>
      <c r="L41">
        <v>50</v>
      </c>
      <c r="M41">
        <v>96</v>
      </c>
      <c r="N41" s="3" t="s">
        <v>27</v>
      </c>
      <c r="O41">
        <v>2</v>
      </c>
    </row>
    <row r="42" spans="1:15">
      <c r="A42">
        <v>41</v>
      </c>
      <c r="C42" s="1">
        <v>42939.388148148151</v>
      </c>
      <c r="D42">
        <v>2</v>
      </c>
      <c r="F42">
        <v>2</v>
      </c>
      <c r="H42">
        <v>72</v>
      </c>
      <c r="I42">
        <v>96</v>
      </c>
      <c r="J42">
        <v>50</v>
      </c>
      <c r="K42">
        <v>51</v>
      </c>
      <c r="L42">
        <v>53</v>
      </c>
      <c r="M42">
        <v>100</v>
      </c>
      <c r="O42">
        <v>2</v>
      </c>
    </row>
    <row r="43" spans="1:15">
      <c r="A43">
        <v>42</v>
      </c>
      <c r="C43" s="1">
        <v>42939.389074074075</v>
      </c>
      <c r="D43">
        <v>3</v>
      </c>
      <c r="F43">
        <v>1</v>
      </c>
      <c r="H43">
        <v>71</v>
      </c>
      <c r="I43">
        <v>100</v>
      </c>
      <c r="J43">
        <v>73</v>
      </c>
      <c r="K43">
        <v>100</v>
      </c>
      <c r="L43">
        <v>86</v>
      </c>
      <c r="M43">
        <v>100</v>
      </c>
      <c r="O43">
        <v>2</v>
      </c>
    </row>
    <row r="44" spans="1:15" ht="75">
      <c r="A44">
        <v>43</v>
      </c>
      <c r="C44" s="1">
        <v>42939.93891203704</v>
      </c>
      <c r="D44">
        <v>3</v>
      </c>
      <c r="F44">
        <v>1</v>
      </c>
      <c r="H44">
        <v>100</v>
      </c>
      <c r="I44">
        <v>86</v>
      </c>
      <c r="J44">
        <v>76</v>
      </c>
      <c r="K44">
        <v>69</v>
      </c>
      <c r="L44">
        <v>60</v>
      </c>
      <c r="M44">
        <v>67</v>
      </c>
      <c r="N44" s="2" t="s">
        <v>28</v>
      </c>
      <c r="O44">
        <v>2</v>
      </c>
    </row>
    <row r="45" spans="1:15" ht="60">
      <c r="A45">
        <v>44</v>
      </c>
      <c r="C45" s="1">
        <v>42940.15960648148</v>
      </c>
      <c r="D45">
        <v>1</v>
      </c>
      <c r="F45">
        <v>1</v>
      </c>
      <c r="H45">
        <v>53</v>
      </c>
      <c r="I45">
        <v>75</v>
      </c>
      <c r="J45">
        <v>51</v>
      </c>
      <c r="K45">
        <v>50</v>
      </c>
      <c r="L45">
        <v>49</v>
      </c>
      <c r="M45">
        <v>47</v>
      </c>
      <c r="N45" s="2" t="s">
        <v>29</v>
      </c>
      <c r="O45">
        <v>2</v>
      </c>
    </row>
    <row r="46" spans="1:15">
      <c r="A46">
        <v>45</v>
      </c>
      <c r="C46" s="1">
        <v>42940.216608796298</v>
      </c>
      <c r="D46">
        <v>3</v>
      </c>
      <c r="F46">
        <v>1</v>
      </c>
      <c r="I46">
        <v>100</v>
      </c>
      <c r="K46">
        <v>0</v>
      </c>
      <c r="L46">
        <v>100</v>
      </c>
      <c r="M46">
        <v>100</v>
      </c>
      <c r="O4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EndoscopicEarSurgery_DATA_2017-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dcterms:created xsi:type="dcterms:W3CDTF">2017-07-25T04:00:13Z</dcterms:created>
  <dcterms:modified xsi:type="dcterms:W3CDTF">2017-07-25T04:00:14Z</dcterms:modified>
</cp:coreProperties>
</file>