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rushriswarup/Downloads/"/>
    </mc:Choice>
  </mc:AlternateContent>
  <bookViews>
    <workbookView xWindow="960" yWindow="2040" windowWidth="28800" windowHeight="16300" tabRatio="500"/>
  </bookViews>
  <sheets>
    <sheet name="Sheet1" sheetId="1" r:id="rId1"/>
  </sheets>
  <definedNames>
    <definedName name="tab03B1" localSheetId="0">Sheet1!$A$1:$C$211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" i="1" l="1"/>
  <c r="J11" i="1"/>
  <c r="I11" i="1"/>
  <c r="E7" i="1"/>
  <c r="E6" i="1"/>
  <c r="D7" i="1"/>
  <c r="D6" i="1"/>
  <c r="P2" i="1"/>
  <c r="D12" i="1"/>
  <c r="D13" i="1"/>
  <c r="D8" i="1"/>
  <c r="E8" i="1"/>
  <c r="D14" i="1"/>
  <c r="D9" i="1"/>
  <c r="E9" i="1"/>
  <c r="D15" i="1"/>
  <c r="D10" i="1"/>
  <c r="E10" i="1"/>
  <c r="D16" i="1"/>
  <c r="D11" i="1"/>
  <c r="E11" i="1"/>
  <c r="D17" i="1"/>
  <c r="E12" i="1"/>
  <c r="D18" i="1"/>
  <c r="E13" i="1"/>
  <c r="D19" i="1"/>
  <c r="E14" i="1"/>
  <c r="D20" i="1"/>
  <c r="E15" i="1"/>
  <c r="D21" i="1"/>
  <c r="E16" i="1"/>
  <c r="D22" i="1"/>
  <c r="E17" i="1"/>
  <c r="D23" i="1"/>
  <c r="E18" i="1"/>
  <c r="D24" i="1"/>
  <c r="E19" i="1"/>
  <c r="D25" i="1"/>
  <c r="E20" i="1"/>
  <c r="D26" i="1"/>
  <c r="E21" i="1"/>
  <c r="D27" i="1"/>
  <c r="E22" i="1"/>
  <c r="D28" i="1"/>
  <c r="E23" i="1"/>
  <c r="D29" i="1"/>
  <c r="E24" i="1"/>
  <c r="D30" i="1"/>
  <c r="E25" i="1"/>
  <c r="D31" i="1"/>
  <c r="E26" i="1"/>
  <c r="D32" i="1"/>
  <c r="E27" i="1"/>
  <c r="D33" i="1"/>
  <c r="E28" i="1"/>
  <c r="D34" i="1"/>
  <c r="E29" i="1"/>
  <c r="D35" i="1"/>
  <c r="E30" i="1"/>
  <c r="D36" i="1"/>
  <c r="E31" i="1"/>
  <c r="D37" i="1"/>
  <c r="E32" i="1"/>
  <c r="D38" i="1"/>
  <c r="E33" i="1"/>
  <c r="D39" i="1"/>
  <c r="E34" i="1"/>
  <c r="D40" i="1"/>
  <c r="E35" i="1"/>
  <c r="D41" i="1"/>
  <c r="E36" i="1"/>
  <c r="D42" i="1"/>
  <c r="E37" i="1"/>
  <c r="D43" i="1"/>
  <c r="E38" i="1"/>
  <c r="D44" i="1"/>
  <c r="E39" i="1"/>
  <c r="D45" i="1"/>
  <c r="E40" i="1"/>
  <c r="D46" i="1"/>
  <c r="E41" i="1"/>
  <c r="D47" i="1"/>
  <c r="E42" i="1"/>
  <c r="D48" i="1"/>
  <c r="E43" i="1"/>
  <c r="D49" i="1"/>
  <c r="E44" i="1"/>
  <c r="D50" i="1"/>
  <c r="E45" i="1"/>
  <c r="D51" i="1"/>
  <c r="E46" i="1"/>
  <c r="D52" i="1"/>
  <c r="E47" i="1"/>
  <c r="D53" i="1"/>
  <c r="E48" i="1"/>
  <c r="D54" i="1"/>
  <c r="E49" i="1"/>
  <c r="D55" i="1"/>
  <c r="E50" i="1"/>
  <c r="D56" i="1"/>
  <c r="E51" i="1"/>
  <c r="D57" i="1"/>
  <c r="E52" i="1"/>
  <c r="D58" i="1"/>
  <c r="E53" i="1"/>
  <c r="D59" i="1"/>
  <c r="E54" i="1"/>
  <c r="D60" i="1"/>
  <c r="E55" i="1"/>
  <c r="D61" i="1"/>
  <c r="E56" i="1"/>
  <c r="D62" i="1"/>
  <c r="E57" i="1"/>
  <c r="D63" i="1"/>
  <c r="E58" i="1"/>
  <c r="D64" i="1"/>
  <c r="E59" i="1"/>
  <c r="D65" i="1"/>
  <c r="E60" i="1"/>
  <c r="D66" i="1"/>
  <c r="E61" i="1"/>
  <c r="D67" i="1"/>
  <c r="E62" i="1"/>
  <c r="D68" i="1"/>
  <c r="E63" i="1"/>
  <c r="D69" i="1"/>
  <c r="E64" i="1"/>
  <c r="D70" i="1"/>
  <c r="E65" i="1"/>
  <c r="D71" i="1"/>
  <c r="E66" i="1"/>
  <c r="D72" i="1"/>
  <c r="E67" i="1"/>
  <c r="D73" i="1"/>
  <c r="E68" i="1"/>
  <c r="D74" i="1"/>
  <c r="E69" i="1"/>
  <c r="D75" i="1"/>
  <c r="E70" i="1"/>
  <c r="D76" i="1"/>
  <c r="E71" i="1"/>
  <c r="D77" i="1"/>
  <c r="E72" i="1"/>
  <c r="D78" i="1"/>
  <c r="E73" i="1"/>
  <c r="D79" i="1"/>
  <c r="E74" i="1"/>
  <c r="D80" i="1"/>
  <c r="E75" i="1"/>
  <c r="D81" i="1"/>
  <c r="E76" i="1"/>
  <c r="D82" i="1"/>
  <c r="E77" i="1"/>
  <c r="D83" i="1"/>
  <c r="E78" i="1"/>
  <c r="D84" i="1"/>
  <c r="E79" i="1"/>
  <c r="D85" i="1"/>
  <c r="E80" i="1"/>
  <c r="D86" i="1"/>
  <c r="E81" i="1"/>
  <c r="D87" i="1"/>
  <c r="E82" i="1"/>
  <c r="D88" i="1"/>
  <c r="E83" i="1"/>
  <c r="D89" i="1"/>
  <c r="E84" i="1"/>
  <c r="D90" i="1"/>
  <c r="E85" i="1"/>
  <c r="D91" i="1"/>
  <c r="E86" i="1"/>
  <c r="D92" i="1"/>
  <c r="E87" i="1"/>
  <c r="D93" i="1"/>
  <c r="E88" i="1"/>
  <c r="D94" i="1"/>
  <c r="E89" i="1"/>
  <c r="D95" i="1"/>
  <c r="E90" i="1"/>
  <c r="D96" i="1"/>
  <c r="E91" i="1"/>
  <c r="D97" i="1"/>
  <c r="E92" i="1"/>
  <c r="D98" i="1"/>
  <c r="E93" i="1"/>
  <c r="D99" i="1"/>
  <c r="E94" i="1"/>
  <c r="D100" i="1"/>
  <c r="E95" i="1"/>
  <c r="D101" i="1"/>
  <c r="E96" i="1"/>
  <c r="D102" i="1"/>
  <c r="E97" i="1"/>
  <c r="D103" i="1"/>
  <c r="E98" i="1"/>
  <c r="D104" i="1"/>
  <c r="E99" i="1"/>
  <c r="D105" i="1"/>
  <c r="E100" i="1"/>
  <c r="D106" i="1"/>
  <c r="E101" i="1"/>
  <c r="D107" i="1"/>
  <c r="E102" i="1"/>
  <c r="D108" i="1"/>
  <c r="E103" i="1"/>
  <c r="D109" i="1"/>
  <c r="E104" i="1"/>
  <c r="D110" i="1"/>
  <c r="E105" i="1"/>
  <c r="D111" i="1"/>
  <c r="E106" i="1"/>
  <c r="D112" i="1"/>
  <c r="E107" i="1"/>
  <c r="D113" i="1"/>
  <c r="E108" i="1"/>
  <c r="D114" i="1"/>
  <c r="E109" i="1"/>
  <c r="D115" i="1"/>
  <c r="E110" i="1"/>
  <c r="D116" i="1"/>
  <c r="E111" i="1"/>
  <c r="D117" i="1"/>
  <c r="E112" i="1"/>
  <c r="D118" i="1"/>
  <c r="E113" i="1"/>
  <c r="D119" i="1"/>
  <c r="E114" i="1"/>
  <c r="D120" i="1"/>
  <c r="E115" i="1"/>
  <c r="D121" i="1"/>
  <c r="E116" i="1"/>
  <c r="D122" i="1"/>
  <c r="E117" i="1"/>
  <c r="D123" i="1"/>
  <c r="E118" i="1"/>
  <c r="D124" i="1"/>
  <c r="E119" i="1"/>
  <c r="D125" i="1"/>
  <c r="E120" i="1"/>
  <c r="D126" i="1"/>
  <c r="E121" i="1"/>
  <c r="D127" i="1"/>
  <c r="E122" i="1"/>
  <c r="D128" i="1"/>
  <c r="E123" i="1"/>
  <c r="D129" i="1"/>
  <c r="E124" i="1"/>
  <c r="D130" i="1"/>
  <c r="E125" i="1"/>
  <c r="D131" i="1"/>
  <c r="E126" i="1"/>
  <c r="D132" i="1"/>
  <c r="E127" i="1"/>
  <c r="D133" i="1"/>
  <c r="E128" i="1"/>
  <c r="D134" i="1"/>
  <c r="E129" i="1"/>
  <c r="D135" i="1"/>
  <c r="E130" i="1"/>
  <c r="D136" i="1"/>
  <c r="E131" i="1"/>
  <c r="D137" i="1"/>
  <c r="E132" i="1"/>
  <c r="D138" i="1"/>
  <c r="E133" i="1"/>
  <c r="D139" i="1"/>
  <c r="E134" i="1"/>
  <c r="D140" i="1"/>
  <c r="E135" i="1"/>
  <c r="D141" i="1"/>
  <c r="E136" i="1"/>
  <c r="D142" i="1"/>
  <c r="E137" i="1"/>
  <c r="D143" i="1"/>
  <c r="E138" i="1"/>
  <c r="D144" i="1"/>
  <c r="E139" i="1"/>
  <c r="D145" i="1"/>
  <c r="E140" i="1"/>
  <c r="D146" i="1"/>
  <c r="E141" i="1"/>
  <c r="D147" i="1"/>
  <c r="E142" i="1"/>
  <c r="D148" i="1"/>
  <c r="E143" i="1"/>
  <c r="D149" i="1"/>
  <c r="E144" i="1"/>
  <c r="D150" i="1"/>
  <c r="E145" i="1"/>
  <c r="D151" i="1"/>
  <c r="E146" i="1"/>
  <c r="D152" i="1"/>
  <c r="E147" i="1"/>
  <c r="D153" i="1"/>
  <c r="E148" i="1"/>
  <c r="D154" i="1"/>
  <c r="E149" i="1"/>
  <c r="D155" i="1"/>
  <c r="E150" i="1"/>
  <c r="D156" i="1"/>
  <c r="E151" i="1"/>
  <c r="D157" i="1"/>
  <c r="E152" i="1"/>
  <c r="D158" i="1"/>
  <c r="E153" i="1"/>
  <c r="D159" i="1"/>
  <c r="E154" i="1"/>
  <c r="D160" i="1"/>
  <c r="E155" i="1"/>
  <c r="D161" i="1"/>
  <c r="E156" i="1"/>
  <c r="D162" i="1"/>
  <c r="E157" i="1"/>
  <c r="D163" i="1"/>
  <c r="E158" i="1"/>
  <c r="D164" i="1"/>
  <c r="E159" i="1"/>
  <c r="D165" i="1"/>
  <c r="E160" i="1"/>
  <c r="D166" i="1"/>
  <c r="E161" i="1"/>
  <c r="D167" i="1"/>
  <c r="E162" i="1"/>
  <c r="D168" i="1"/>
  <c r="E163" i="1"/>
  <c r="D169" i="1"/>
  <c r="E164" i="1"/>
  <c r="D170" i="1"/>
  <c r="E165" i="1"/>
  <c r="D171" i="1"/>
  <c r="E166" i="1"/>
  <c r="D172" i="1"/>
  <c r="E167" i="1"/>
  <c r="D173" i="1"/>
  <c r="E168" i="1"/>
  <c r="D174" i="1"/>
  <c r="E169" i="1"/>
  <c r="D175" i="1"/>
  <c r="E170" i="1"/>
  <c r="D176" i="1"/>
  <c r="E171" i="1"/>
  <c r="D177" i="1"/>
  <c r="E172" i="1"/>
  <c r="D178" i="1"/>
  <c r="E173" i="1"/>
  <c r="D179" i="1"/>
  <c r="E174" i="1"/>
  <c r="D180" i="1"/>
  <c r="E175" i="1"/>
  <c r="D181" i="1"/>
  <c r="E176" i="1"/>
  <c r="D182" i="1"/>
  <c r="E177" i="1"/>
  <c r="D183" i="1"/>
  <c r="E178" i="1"/>
  <c r="D184" i="1"/>
  <c r="E179" i="1"/>
  <c r="D185" i="1"/>
  <c r="E180" i="1"/>
  <c r="D186" i="1"/>
  <c r="E181" i="1"/>
  <c r="D187" i="1"/>
  <c r="E182" i="1"/>
  <c r="D188" i="1"/>
  <c r="E183" i="1"/>
  <c r="D189" i="1"/>
  <c r="E184" i="1"/>
  <c r="D190" i="1"/>
  <c r="E185" i="1"/>
  <c r="D191" i="1"/>
  <c r="E186" i="1"/>
  <c r="D192" i="1"/>
  <c r="E187" i="1"/>
  <c r="D193" i="1"/>
  <c r="E188" i="1"/>
  <c r="D194" i="1"/>
  <c r="E189" i="1"/>
  <c r="D195" i="1"/>
  <c r="E190" i="1"/>
  <c r="D196" i="1"/>
  <c r="E191" i="1"/>
  <c r="D197" i="1"/>
  <c r="E192" i="1"/>
  <c r="D198" i="1"/>
  <c r="E193" i="1"/>
  <c r="D199" i="1"/>
  <c r="E194" i="1"/>
  <c r="D200" i="1"/>
  <c r="E195" i="1"/>
  <c r="D201" i="1"/>
  <c r="E196" i="1"/>
  <c r="D202" i="1"/>
  <c r="E197" i="1"/>
  <c r="D203" i="1"/>
  <c r="E198" i="1"/>
  <c r="D204" i="1"/>
  <c r="E199" i="1"/>
  <c r="D205" i="1"/>
  <c r="E200" i="1"/>
  <c r="D206" i="1"/>
  <c r="E201" i="1"/>
  <c r="D207" i="1"/>
  <c r="E202" i="1"/>
  <c r="D208" i="1"/>
  <c r="E203" i="1"/>
  <c r="D209" i="1"/>
  <c r="E204" i="1"/>
  <c r="D210" i="1"/>
  <c r="E205" i="1"/>
  <c r="D211" i="1"/>
  <c r="E206" i="1"/>
</calcChain>
</file>

<file path=xl/connections.xml><?xml version="1.0" encoding="utf-8"?>
<connections xmlns="http://schemas.openxmlformats.org/spreadsheetml/2006/main">
  <connection id="1" name="tab03B1.dat" type="6" refreshedVersion="0" background="1" saveData="1">
    <textPr fileType="mac" sourceFile="Macintosh HD:Users:julieaudet:Documents:BME1480:BHH_data:tab03B1.dat" delimited="0">
      <textFields count="3">
        <textField/>
        <textField position="4"/>
        <textField position="8"/>
      </textFields>
    </textPr>
  </connection>
</connections>
</file>

<file path=xl/sharedStrings.xml><?xml version="1.0" encoding="utf-8"?>
<sst xmlns="http://schemas.openxmlformats.org/spreadsheetml/2006/main" count="22" uniqueCount="14">
  <si>
    <t>n</t>
  </si>
  <si>
    <t>obs</t>
  </si>
  <si>
    <t>ave10</t>
  </si>
  <si>
    <t>NA</t>
  </si>
  <si>
    <t>ave5</t>
  </si>
  <si>
    <t>diff ave5</t>
  </si>
  <si>
    <t>201 data</t>
  </si>
  <si>
    <t>16/201 smaller than -1.6</t>
  </si>
  <si>
    <t>Sorted differences</t>
  </si>
  <si>
    <t>prob</t>
  </si>
  <si>
    <t>A</t>
  </si>
  <si>
    <t>B</t>
  </si>
  <si>
    <t>average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</si>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</sst>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ab03B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1"/>
  <sheetViews>
    <sheetView tabSelected="1" showRuler="0" workbookViewId="0">
      <selection activeCell="M5" sqref="M5"/>
    </sheetView>
  </sheetViews>
  <sheetFormatPr baseColWidth="10" defaultRowHeight="16" x14ac:dyDescent="0.2"/>
  <cols>
    <col min="1" max="1" width="4.1640625" bestFit="1" customWidth="1"/>
    <col min="2" max="2" width="5.1640625" bestFit="1" customWidth="1"/>
    <col min="3" max="3" width="6.1640625" bestFit="1" customWidth="1"/>
    <col min="7" max="7" width="20.3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G1" t="s">
        <v>8</v>
      </c>
      <c r="P1" t="s">
        <v>9</v>
      </c>
    </row>
    <row r="2" spans="1:16" x14ac:dyDescent="0.2">
      <c r="A2">
        <v>1</v>
      </c>
      <c r="B2">
        <v>85.5</v>
      </c>
      <c r="C2" t="s">
        <v>3</v>
      </c>
      <c r="G2">
        <v>-3.3200000000000216</v>
      </c>
      <c r="K2" t="s">
        <v>6</v>
      </c>
      <c r="L2" t="s">
        <v>7</v>
      </c>
      <c r="P2">
        <f>16/201</f>
        <v>7.9601990049751242E-2</v>
      </c>
    </row>
    <row r="3" spans="1:16" x14ac:dyDescent="0.2">
      <c r="A3">
        <v>2</v>
      </c>
      <c r="B3">
        <v>81.7</v>
      </c>
      <c r="C3" t="s">
        <v>3</v>
      </c>
      <c r="G3">
        <v>-3.2599999999999909</v>
      </c>
    </row>
    <row r="4" spans="1:16" x14ac:dyDescent="0.2">
      <c r="A4">
        <v>3</v>
      </c>
      <c r="B4">
        <v>80.599999999999994</v>
      </c>
      <c r="C4" t="s">
        <v>3</v>
      </c>
      <c r="G4">
        <v>-2.7800000000000011</v>
      </c>
    </row>
    <row r="5" spans="1:16" x14ac:dyDescent="0.2">
      <c r="A5">
        <v>4</v>
      </c>
      <c r="B5">
        <v>84.7</v>
      </c>
      <c r="C5" t="s">
        <v>3</v>
      </c>
      <c r="G5">
        <v>-2.5400000000000063</v>
      </c>
      <c r="I5" t="s">
        <v>10</v>
      </c>
      <c r="J5" t="s">
        <v>11</v>
      </c>
    </row>
    <row r="6" spans="1:16" x14ac:dyDescent="0.2">
      <c r="A6">
        <v>5</v>
      </c>
      <c r="B6">
        <v>88.2</v>
      </c>
      <c r="C6" t="s">
        <v>3</v>
      </c>
      <c r="D6" s="1">
        <f>AVERAGE(B2:B6)</f>
        <v>84.14</v>
      </c>
      <c r="E6" s="1">
        <f>D11-D6</f>
        <v>-0.39999999999999147</v>
      </c>
      <c r="G6">
        <v>-2.5200000000000102</v>
      </c>
      <c r="I6">
        <v>89.7</v>
      </c>
      <c r="J6">
        <v>80.7</v>
      </c>
    </row>
    <row r="7" spans="1:16" x14ac:dyDescent="0.2">
      <c r="A7">
        <v>6</v>
      </c>
      <c r="B7">
        <v>84.9</v>
      </c>
      <c r="C7" t="s">
        <v>3</v>
      </c>
      <c r="D7" s="2">
        <f>AVERAGE(B3:B7)</f>
        <v>84.02000000000001</v>
      </c>
      <c r="E7" s="2">
        <f>D12-D7</f>
        <v>0.61999999999997613</v>
      </c>
      <c r="G7">
        <v>-2.3600000000000136</v>
      </c>
      <c r="I7">
        <v>81.400000000000006</v>
      </c>
      <c r="J7">
        <v>86.1</v>
      </c>
    </row>
    <row r="8" spans="1:16" x14ac:dyDescent="0.2">
      <c r="A8">
        <v>7</v>
      </c>
      <c r="B8">
        <v>81.8</v>
      </c>
      <c r="C8" t="s">
        <v>3</v>
      </c>
      <c r="D8" s="3">
        <f t="shared" ref="D8:D71" si="0">+AVERAGE(B4:B8)</f>
        <v>84.039999999999992</v>
      </c>
      <c r="E8" s="3">
        <f t="shared" ref="E7:E70" si="1">+D13-D8</f>
        <v>4.0000000000020464E-2</v>
      </c>
      <c r="G8">
        <v>-2.3600000000000136</v>
      </c>
      <c r="I8">
        <v>84.5</v>
      </c>
      <c r="J8">
        <v>82.7</v>
      </c>
    </row>
    <row r="9" spans="1:16" x14ac:dyDescent="0.2">
      <c r="A9">
        <v>8</v>
      </c>
      <c r="B9">
        <v>84.9</v>
      </c>
      <c r="C9" t="s">
        <v>3</v>
      </c>
      <c r="D9" s="4">
        <f t="shared" si="0"/>
        <v>84.9</v>
      </c>
      <c r="E9" s="4">
        <f t="shared" si="1"/>
        <v>-1.5200000000000102</v>
      </c>
      <c r="G9">
        <v>-2.2800000000000011</v>
      </c>
      <c r="I9">
        <v>84.8</v>
      </c>
      <c r="J9">
        <v>84.7</v>
      </c>
    </row>
    <row r="10" spans="1:16" x14ac:dyDescent="0.2">
      <c r="A10">
        <v>9</v>
      </c>
      <c r="B10">
        <v>85.2</v>
      </c>
      <c r="C10" t="s">
        <v>3</v>
      </c>
      <c r="D10" s="5">
        <f t="shared" si="0"/>
        <v>85.000000000000014</v>
      </c>
      <c r="E10" s="5">
        <f t="shared" si="1"/>
        <v>-1.7000000000000028</v>
      </c>
      <c r="G10">
        <v>-1.8400000000000034</v>
      </c>
      <c r="I10">
        <v>87.3</v>
      </c>
      <c r="J10">
        <v>85.5</v>
      </c>
    </row>
    <row r="11" spans="1:16" x14ac:dyDescent="0.2">
      <c r="A11">
        <v>10</v>
      </c>
      <c r="B11">
        <v>81.900000000000006</v>
      </c>
      <c r="C11">
        <v>83.94</v>
      </c>
      <c r="D11" s="1">
        <f t="shared" si="0"/>
        <v>83.740000000000009</v>
      </c>
      <c r="E11">
        <f t="shared" si="1"/>
        <v>0.35999999999998522</v>
      </c>
      <c r="G11">
        <v>-1.8400000000000034</v>
      </c>
      <c r="H11" t="s">
        <v>12</v>
      </c>
      <c r="I11">
        <f>AVERAGE(I6:I10)</f>
        <v>85.54</v>
      </c>
      <c r="J11">
        <f>AVERAGE(J6:J10)</f>
        <v>83.94</v>
      </c>
    </row>
    <row r="12" spans="1:16" x14ac:dyDescent="0.2">
      <c r="A12">
        <v>11</v>
      </c>
      <c r="B12">
        <v>89.4</v>
      </c>
      <c r="C12">
        <v>84.33</v>
      </c>
      <c r="D12" s="2">
        <f t="shared" si="0"/>
        <v>84.639999999999986</v>
      </c>
      <c r="E12">
        <f t="shared" si="1"/>
        <v>-0.81999999999997897</v>
      </c>
      <c r="G12">
        <v>-1.7599999999999909</v>
      </c>
      <c r="H12" t="s">
        <v>13</v>
      </c>
      <c r="I12">
        <f>J11-I11</f>
        <v>-1.6000000000000085</v>
      </c>
    </row>
    <row r="13" spans="1:16" x14ac:dyDescent="0.2">
      <c r="A13">
        <v>12</v>
      </c>
      <c r="B13">
        <v>79</v>
      </c>
      <c r="C13">
        <v>84.06</v>
      </c>
      <c r="D13" s="3">
        <f t="shared" si="0"/>
        <v>84.080000000000013</v>
      </c>
      <c r="E13">
        <f t="shared" si="1"/>
        <v>0</v>
      </c>
      <c r="G13">
        <v>-1.7599999999999909</v>
      </c>
    </row>
    <row r="14" spans="1:16" x14ac:dyDescent="0.2">
      <c r="A14">
        <v>13</v>
      </c>
      <c r="B14">
        <v>81.400000000000006</v>
      </c>
      <c r="C14">
        <v>84.14</v>
      </c>
      <c r="D14" s="4">
        <f t="shared" si="0"/>
        <v>83.38</v>
      </c>
      <c r="E14">
        <f t="shared" si="1"/>
        <v>0.94000000000001194</v>
      </c>
      <c r="G14">
        <v>-1.7599999999999909</v>
      </c>
    </row>
    <row r="15" spans="1:16" x14ac:dyDescent="0.2">
      <c r="A15">
        <v>14</v>
      </c>
      <c r="B15">
        <v>84.8</v>
      </c>
      <c r="C15">
        <v>84.15</v>
      </c>
      <c r="D15" s="5">
        <f t="shared" si="0"/>
        <v>83.300000000000011</v>
      </c>
      <c r="E15">
        <f t="shared" si="1"/>
        <v>0.75999999999997669</v>
      </c>
      <c r="G15">
        <v>-1.7000000000000028</v>
      </c>
    </row>
    <row r="16" spans="1:16" x14ac:dyDescent="0.2">
      <c r="A16">
        <v>15</v>
      </c>
      <c r="B16">
        <v>85.9</v>
      </c>
      <c r="C16">
        <v>83.92</v>
      </c>
      <c r="D16">
        <f t="shared" si="0"/>
        <v>84.1</v>
      </c>
      <c r="E16">
        <f t="shared" si="1"/>
        <v>-1.1800000000000068</v>
      </c>
      <c r="G16">
        <v>-1.6800000000000068</v>
      </c>
    </row>
    <row r="17" spans="1:7" x14ac:dyDescent="0.2">
      <c r="A17">
        <v>16</v>
      </c>
      <c r="B17">
        <v>88</v>
      </c>
      <c r="C17">
        <v>84.23</v>
      </c>
      <c r="D17">
        <f t="shared" si="0"/>
        <v>83.820000000000007</v>
      </c>
      <c r="E17">
        <f t="shared" si="1"/>
        <v>-1.4600000000000222</v>
      </c>
      <c r="G17">
        <v>-1.6599999999999966</v>
      </c>
    </row>
    <row r="18" spans="1:7" x14ac:dyDescent="0.2">
      <c r="A18">
        <v>17</v>
      </c>
      <c r="B18">
        <v>80.3</v>
      </c>
      <c r="C18">
        <v>84.08</v>
      </c>
      <c r="D18">
        <f t="shared" si="0"/>
        <v>84.080000000000013</v>
      </c>
      <c r="E18">
        <f t="shared" si="1"/>
        <v>-0.34000000000001762</v>
      </c>
      <c r="G18">
        <v>-1.6000000000000085</v>
      </c>
    </row>
    <row r="19" spans="1:7" x14ac:dyDescent="0.2">
      <c r="A19">
        <v>18</v>
      </c>
      <c r="B19">
        <v>82.6</v>
      </c>
      <c r="C19">
        <v>83.85</v>
      </c>
      <c r="D19">
        <f t="shared" si="0"/>
        <v>84.320000000000007</v>
      </c>
      <c r="E19">
        <f t="shared" si="1"/>
        <v>-0.4000000000000199</v>
      </c>
      <c r="G19">
        <v>-1.5799999999999983</v>
      </c>
    </row>
    <row r="20" spans="1:7" x14ac:dyDescent="0.2">
      <c r="A20">
        <v>19</v>
      </c>
      <c r="B20">
        <v>83.5</v>
      </c>
      <c r="C20">
        <v>83.68</v>
      </c>
      <c r="D20">
        <f t="shared" si="0"/>
        <v>84.059999999999988</v>
      </c>
      <c r="E20">
        <f t="shared" si="1"/>
        <v>2.0000000000024443E-2</v>
      </c>
      <c r="G20">
        <v>-1.5799999999999983</v>
      </c>
    </row>
    <row r="21" spans="1:7" x14ac:dyDescent="0.2">
      <c r="A21">
        <v>20</v>
      </c>
      <c r="B21">
        <v>80.2</v>
      </c>
      <c r="C21">
        <v>83.51</v>
      </c>
      <c r="D21">
        <f t="shared" si="0"/>
        <v>82.919999999999987</v>
      </c>
      <c r="E21">
        <f t="shared" si="1"/>
        <v>1.7000000000000171</v>
      </c>
      <c r="G21">
        <v>-1.5200000000000102</v>
      </c>
    </row>
    <row r="22" spans="1:7" x14ac:dyDescent="0.2">
      <c r="A22">
        <v>21</v>
      </c>
      <c r="B22">
        <v>85.2</v>
      </c>
      <c r="C22">
        <v>83.09</v>
      </c>
      <c r="D22">
        <f t="shared" si="0"/>
        <v>82.359999999999985</v>
      </c>
      <c r="E22">
        <f t="shared" si="1"/>
        <v>2.1600000000000108</v>
      </c>
      <c r="G22">
        <v>-1.4600000000000222</v>
      </c>
    </row>
    <row r="23" spans="1:7" x14ac:dyDescent="0.2">
      <c r="A23">
        <v>22</v>
      </c>
      <c r="B23">
        <v>87.2</v>
      </c>
      <c r="C23">
        <v>83.91</v>
      </c>
      <c r="D23">
        <f t="shared" si="0"/>
        <v>83.74</v>
      </c>
      <c r="E23">
        <f t="shared" si="1"/>
        <v>-7.9999999999984084E-2</v>
      </c>
      <c r="G23">
        <v>-1.4599999999999937</v>
      </c>
    </row>
    <row r="24" spans="1:7" x14ac:dyDescent="0.2">
      <c r="A24">
        <v>23</v>
      </c>
      <c r="B24">
        <v>83.5</v>
      </c>
      <c r="C24">
        <v>84.12</v>
      </c>
      <c r="D24">
        <f t="shared" si="0"/>
        <v>83.919999999999987</v>
      </c>
      <c r="E24">
        <f t="shared" si="1"/>
        <v>-0.65999999999999659</v>
      </c>
      <c r="G24">
        <v>-1.4399999999999977</v>
      </c>
    </row>
    <row r="25" spans="1:7" x14ac:dyDescent="0.2">
      <c r="A25">
        <v>24</v>
      </c>
      <c r="B25">
        <v>84.3</v>
      </c>
      <c r="C25">
        <v>84.07</v>
      </c>
      <c r="D25">
        <f t="shared" si="0"/>
        <v>84.080000000000013</v>
      </c>
      <c r="E25">
        <f t="shared" si="1"/>
        <v>-1.0000000000000142</v>
      </c>
      <c r="G25">
        <v>-1.2600000000000051</v>
      </c>
    </row>
    <row r="26" spans="1:7" x14ac:dyDescent="0.2">
      <c r="A26">
        <v>25</v>
      </c>
      <c r="B26">
        <v>82.9</v>
      </c>
      <c r="C26">
        <v>83.77</v>
      </c>
      <c r="D26">
        <f t="shared" si="0"/>
        <v>84.62</v>
      </c>
      <c r="E26">
        <f t="shared" si="1"/>
        <v>-0.58000000000001251</v>
      </c>
      <c r="G26">
        <v>-1.2400000000000091</v>
      </c>
    </row>
    <row r="27" spans="1:7" x14ac:dyDescent="0.2">
      <c r="A27">
        <v>26</v>
      </c>
      <c r="B27">
        <v>84.7</v>
      </c>
      <c r="C27">
        <v>83.44</v>
      </c>
      <c r="D27">
        <f t="shared" si="0"/>
        <v>84.52</v>
      </c>
      <c r="E27">
        <f t="shared" si="1"/>
        <v>-1.0599999999999881</v>
      </c>
      <c r="G27">
        <v>-1.2399999999999949</v>
      </c>
    </row>
    <row r="28" spans="1:7" x14ac:dyDescent="0.2">
      <c r="A28">
        <v>27</v>
      </c>
      <c r="B28">
        <v>82.9</v>
      </c>
      <c r="C28">
        <v>83.7</v>
      </c>
      <c r="D28">
        <f t="shared" si="0"/>
        <v>83.660000000000011</v>
      </c>
      <c r="E28">
        <f t="shared" si="1"/>
        <v>-0.86000000000001364</v>
      </c>
      <c r="G28">
        <v>-1.2200000000000131</v>
      </c>
    </row>
    <row r="29" spans="1:7" x14ac:dyDescent="0.2">
      <c r="A29">
        <v>28</v>
      </c>
      <c r="B29">
        <v>81.5</v>
      </c>
      <c r="C29">
        <v>83.59</v>
      </c>
      <c r="D29">
        <f t="shared" si="0"/>
        <v>83.259999999999991</v>
      </c>
      <c r="E29">
        <f t="shared" si="1"/>
        <v>0.40000000000000568</v>
      </c>
      <c r="G29">
        <v>-1.2199999999999989</v>
      </c>
    </row>
    <row r="30" spans="1:7" x14ac:dyDescent="0.2">
      <c r="A30">
        <v>29</v>
      </c>
      <c r="B30">
        <v>83.4</v>
      </c>
      <c r="C30">
        <v>83.58</v>
      </c>
      <c r="D30">
        <f t="shared" si="0"/>
        <v>83.08</v>
      </c>
      <c r="E30">
        <f t="shared" si="1"/>
        <v>-0.52000000000001023</v>
      </c>
      <c r="G30">
        <v>-1.2199999999999989</v>
      </c>
    </row>
    <row r="31" spans="1:7" x14ac:dyDescent="0.2">
      <c r="A31">
        <v>30</v>
      </c>
      <c r="B31">
        <v>87.7</v>
      </c>
      <c r="C31">
        <v>84.33</v>
      </c>
      <c r="D31">
        <f t="shared" si="0"/>
        <v>84.039999999999992</v>
      </c>
      <c r="E31">
        <f t="shared" si="1"/>
        <v>-1.0799999999999841</v>
      </c>
      <c r="G31">
        <v>-1.2199999999999989</v>
      </c>
    </row>
    <row r="32" spans="1:7" x14ac:dyDescent="0.2">
      <c r="A32">
        <v>31</v>
      </c>
      <c r="B32">
        <v>81.8</v>
      </c>
      <c r="C32">
        <v>83.99</v>
      </c>
      <c r="D32">
        <f t="shared" si="0"/>
        <v>83.460000000000008</v>
      </c>
      <c r="E32">
        <f t="shared" si="1"/>
        <v>0.21999999999998465</v>
      </c>
      <c r="G32">
        <v>-1.1999999999999886</v>
      </c>
    </row>
    <row r="33" spans="1:7" x14ac:dyDescent="0.2">
      <c r="A33">
        <v>32</v>
      </c>
      <c r="B33">
        <v>79.599999999999994</v>
      </c>
      <c r="C33">
        <v>83.23</v>
      </c>
      <c r="D33">
        <f t="shared" si="0"/>
        <v>82.8</v>
      </c>
      <c r="E33">
        <f t="shared" si="1"/>
        <v>2.2199999999999989</v>
      </c>
      <c r="G33">
        <v>-1.1800000000000068</v>
      </c>
    </row>
    <row r="34" spans="1:7" x14ac:dyDescent="0.2">
      <c r="A34">
        <v>33</v>
      </c>
      <c r="B34">
        <v>85.8</v>
      </c>
      <c r="C34">
        <v>83.46</v>
      </c>
      <c r="D34">
        <f t="shared" si="0"/>
        <v>83.66</v>
      </c>
      <c r="E34">
        <f t="shared" si="1"/>
        <v>0.34000000000000341</v>
      </c>
      <c r="G34">
        <v>-1.1600000000000108</v>
      </c>
    </row>
    <row r="35" spans="1:7" x14ac:dyDescent="0.2">
      <c r="A35">
        <v>34</v>
      </c>
      <c r="B35">
        <v>77.900000000000006</v>
      </c>
      <c r="C35">
        <v>82.82</v>
      </c>
      <c r="D35">
        <f t="shared" si="0"/>
        <v>82.559999999999988</v>
      </c>
      <c r="E35">
        <f t="shared" si="1"/>
        <v>2.6200000000000188</v>
      </c>
      <c r="G35">
        <v>-1.1400000000000148</v>
      </c>
    </row>
    <row r="36" spans="1:7" x14ac:dyDescent="0.2">
      <c r="A36">
        <v>35</v>
      </c>
      <c r="B36">
        <v>89.7</v>
      </c>
      <c r="C36">
        <v>83.5</v>
      </c>
      <c r="D36">
        <f t="shared" si="0"/>
        <v>82.960000000000008</v>
      </c>
      <c r="E36">
        <f t="shared" si="1"/>
        <v>2.3799999999999955</v>
      </c>
      <c r="G36">
        <v>-1.1200000000000045</v>
      </c>
    </row>
    <row r="37" spans="1:7" x14ac:dyDescent="0.2">
      <c r="A37">
        <v>36</v>
      </c>
      <c r="B37">
        <v>85.4</v>
      </c>
      <c r="C37">
        <v>83.57</v>
      </c>
      <c r="D37">
        <f t="shared" si="0"/>
        <v>83.679999999999993</v>
      </c>
      <c r="E37">
        <f t="shared" si="1"/>
        <v>1.480000000000004</v>
      </c>
      <c r="G37">
        <v>-1.0999999999999943</v>
      </c>
    </row>
    <row r="38" spans="1:7" x14ac:dyDescent="0.2">
      <c r="A38">
        <v>37</v>
      </c>
      <c r="B38">
        <v>86.3</v>
      </c>
      <c r="C38">
        <v>83.91</v>
      </c>
      <c r="D38">
        <f t="shared" si="0"/>
        <v>85.02</v>
      </c>
      <c r="E38">
        <f t="shared" si="1"/>
        <v>-0.64000000000000057</v>
      </c>
      <c r="G38">
        <v>-1.0799999999999983</v>
      </c>
    </row>
    <row r="39" spans="1:7" x14ac:dyDescent="0.2">
      <c r="A39">
        <v>38</v>
      </c>
      <c r="B39">
        <v>80.7</v>
      </c>
      <c r="C39">
        <v>83.83</v>
      </c>
      <c r="D39">
        <f t="shared" si="0"/>
        <v>84</v>
      </c>
      <c r="E39">
        <f t="shared" si="1"/>
        <v>1.5800000000000125</v>
      </c>
      <c r="G39">
        <v>-1.0799999999999983</v>
      </c>
    </row>
    <row r="40" spans="1:7" x14ac:dyDescent="0.2">
      <c r="A40">
        <v>39</v>
      </c>
      <c r="B40">
        <v>83.8</v>
      </c>
      <c r="C40">
        <v>83.87</v>
      </c>
      <c r="D40">
        <f t="shared" si="0"/>
        <v>85.18</v>
      </c>
      <c r="E40">
        <f t="shared" si="1"/>
        <v>0.23999999999998067</v>
      </c>
      <c r="G40">
        <v>-1.0799999999999841</v>
      </c>
    </row>
    <row r="41" spans="1:7" x14ac:dyDescent="0.2">
      <c r="A41">
        <v>40</v>
      </c>
      <c r="B41">
        <v>90.5</v>
      </c>
      <c r="C41">
        <v>84.15</v>
      </c>
      <c r="D41">
        <f t="shared" si="0"/>
        <v>85.34</v>
      </c>
      <c r="E41">
        <f t="shared" si="1"/>
        <v>-1.6599999999999966</v>
      </c>
      <c r="G41">
        <v>-1.0599999999999881</v>
      </c>
    </row>
    <row r="42" spans="1:7" x14ac:dyDescent="0.2">
      <c r="A42">
        <v>41</v>
      </c>
      <c r="B42">
        <v>84.5</v>
      </c>
      <c r="C42">
        <v>84.42</v>
      </c>
      <c r="D42">
        <f t="shared" si="0"/>
        <v>85.16</v>
      </c>
      <c r="E42">
        <f t="shared" si="1"/>
        <v>-0.51999999999998181</v>
      </c>
      <c r="G42">
        <v>-1.0200000000000102</v>
      </c>
    </row>
    <row r="43" spans="1:7" x14ac:dyDescent="0.2">
      <c r="A43">
        <v>42</v>
      </c>
      <c r="B43">
        <v>82.4</v>
      </c>
      <c r="C43">
        <v>84.7</v>
      </c>
      <c r="D43">
        <f t="shared" si="0"/>
        <v>84.38</v>
      </c>
      <c r="E43">
        <f t="shared" si="1"/>
        <v>-0.35999999999998522</v>
      </c>
      <c r="G43">
        <v>-1.0000000000000142</v>
      </c>
    </row>
    <row r="44" spans="1:7" x14ac:dyDescent="0.2">
      <c r="A44">
        <v>43</v>
      </c>
      <c r="B44">
        <v>86.7</v>
      </c>
      <c r="C44">
        <v>84.79</v>
      </c>
      <c r="D44">
        <f t="shared" si="0"/>
        <v>85.580000000000013</v>
      </c>
      <c r="E44">
        <f t="shared" si="1"/>
        <v>-2.3600000000000136</v>
      </c>
      <c r="G44">
        <v>-1</v>
      </c>
    </row>
    <row r="45" spans="1:7" x14ac:dyDescent="0.2">
      <c r="A45">
        <v>44</v>
      </c>
      <c r="B45">
        <v>83</v>
      </c>
      <c r="C45">
        <v>85.3</v>
      </c>
      <c r="D45">
        <f t="shared" si="0"/>
        <v>85.419999999999987</v>
      </c>
      <c r="E45">
        <f t="shared" si="1"/>
        <v>-1.1999999999999886</v>
      </c>
      <c r="G45">
        <v>-0.95999999999999375</v>
      </c>
    </row>
    <row r="46" spans="1:7" x14ac:dyDescent="0.2">
      <c r="A46">
        <v>45</v>
      </c>
      <c r="B46">
        <v>81.8</v>
      </c>
      <c r="C46">
        <v>84.51</v>
      </c>
      <c r="D46">
        <f t="shared" si="0"/>
        <v>83.68</v>
      </c>
      <c r="E46">
        <f t="shared" si="1"/>
        <v>9.9999999999994316E-2</v>
      </c>
      <c r="G46">
        <v>-0.94000000000001194</v>
      </c>
    </row>
    <row r="47" spans="1:7" x14ac:dyDescent="0.2">
      <c r="A47">
        <v>46</v>
      </c>
      <c r="B47">
        <v>89.3</v>
      </c>
      <c r="C47">
        <v>84.9</v>
      </c>
      <c r="D47">
        <f t="shared" si="0"/>
        <v>84.640000000000015</v>
      </c>
      <c r="E47">
        <f t="shared" si="1"/>
        <v>-1.1600000000000108</v>
      </c>
      <c r="G47">
        <v>-0.93999999999999773</v>
      </c>
    </row>
    <row r="48" spans="1:7" x14ac:dyDescent="0.2">
      <c r="A48">
        <v>47</v>
      </c>
      <c r="B48">
        <v>79.3</v>
      </c>
      <c r="C48">
        <v>84.2</v>
      </c>
      <c r="D48">
        <f t="shared" si="0"/>
        <v>84.02000000000001</v>
      </c>
      <c r="E48">
        <f t="shared" si="1"/>
        <v>0.31999999999997897</v>
      </c>
      <c r="G48">
        <v>-0.93999999999999773</v>
      </c>
    </row>
    <row r="49" spans="1:7" x14ac:dyDescent="0.2">
      <c r="A49">
        <v>48</v>
      </c>
      <c r="B49">
        <v>82.7</v>
      </c>
      <c r="C49">
        <v>84.4</v>
      </c>
      <c r="D49">
        <f t="shared" si="0"/>
        <v>83.22</v>
      </c>
      <c r="E49">
        <f t="shared" si="1"/>
        <v>0.48000000000000398</v>
      </c>
      <c r="G49">
        <v>-0.93999999999998352</v>
      </c>
    </row>
    <row r="50" spans="1:7" x14ac:dyDescent="0.2">
      <c r="A50">
        <v>49</v>
      </c>
      <c r="B50">
        <v>88</v>
      </c>
      <c r="C50">
        <v>84.82</v>
      </c>
      <c r="D50">
        <f t="shared" si="0"/>
        <v>84.22</v>
      </c>
      <c r="E50">
        <f t="shared" si="1"/>
        <v>-1.4599999999999937</v>
      </c>
      <c r="G50">
        <v>-0.88000000000000966</v>
      </c>
    </row>
    <row r="51" spans="1:7" x14ac:dyDescent="0.2">
      <c r="A51">
        <v>50</v>
      </c>
      <c r="B51">
        <v>79.599999999999994</v>
      </c>
      <c r="C51">
        <v>83.73</v>
      </c>
      <c r="D51">
        <f t="shared" si="0"/>
        <v>83.78</v>
      </c>
      <c r="E51">
        <f t="shared" si="1"/>
        <v>0.74000000000000909</v>
      </c>
      <c r="G51">
        <v>-0.87999999999999545</v>
      </c>
    </row>
    <row r="52" spans="1:7" x14ac:dyDescent="0.2">
      <c r="A52">
        <v>51</v>
      </c>
      <c r="B52">
        <v>87.8</v>
      </c>
      <c r="C52">
        <v>84.06</v>
      </c>
      <c r="D52">
        <f t="shared" si="0"/>
        <v>83.48</v>
      </c>
      <c r="E52">
        <f t="shared" si="1"/>
        <v>0.79999999999999716</v>
      </c>
      <c r="G52">
        <v>-0.86000000000001364</v>
      </c>
    </row>
    <row r="53" spans="1:7" x14ac:dyDescent="0.2">
      <c r="A53">
        <v>52</v>
      </c>
      <c r="B53">
        <v>83.6</v>
      </c>
      <c r="C53">
        <v>84.18</v>
      </c>
      <c r="D53">
        <f t="shared" si="0"/>
        <v>84.339999999999989</v>
      </c>
      <c r="E53">
        <f t="shared" si="1"/>
        <v>0.14000000000000057</v>
      </c>
      <c r="G53">
        <v>-0.85999999999999943</v>
      </c>
    </row>
    <row r="54" spans="1:7" x14ac:dyDescent="0.2">
      <c r="A54">
        <v>53</v>
      </c>
      <c r="B54">
        <v>79.5</v>
      </c>
      <c r="C54">
        <v>83.46</v>
      </c>
      <c r="D54">
        <f t="shared" si="0"/>
        <v>83.7</v>
      </c>
      <c r="E54">
        <f t="shared" si="1"/>
        <v>0.81999999999999318</v>
      </c>
      <c r="G54">
        <v>-0.84000000000000341</v>
      </c>
    </row>
    <row r="55" spans="1:7" x14ac:dyDescent="0.2">
      <c r="A55">
        <v>54</v>
      </c>
      <c r="B55">
        <v>83.3</v>
      </c>
      <c r="C55">
        <v>83.49</v>
      </c>
      <c r="D55">
        <f t="shared" si="0"/>
        <v>82.76</v>
      </c>
      <c r="E55">
        <f t="shared" si="1"/>
        <v>2.2999999999999972</v>
      </c>
      <c r="G55">
        <v>-0.8399999999999892</v>
      </c>
    </row>
    <row r="56" spans="1:7" x14ac:dyDescent="0.2">
      <c r="A56">
        <v>55</v>
      </c>
      <c r="B56">
        <v>88.4</v>
      </c>
      <c r="C56">
        <v>84.15</v>
      </c>
      <c r="D56">
        <f t="shared" si="0"/>
        <v>84.52000000000001</v>
      </c>
      <c r="E56">
        <f t="shared" si="1"/>
        <v>-0.30000000000001137</v>
      </c>
      <c r="G56">
        <v>-0.82000000000000739</v>
      </c>
    </row>
    <row r="57" spans="1:7" x14ac:dyDescent="0.2">
      <c r="A57">
        <v>56</v>
      </c>
      <c r="B57">
        <v>86.6</v>
      </c>
      <c r="C57">
        <v>83.88</v>
      </c>
      <c r="D57">
        <f t="shared" si="0"/>
        <v>84.28</v>
      </c>
      <c r="E57">
        <f t="shared" si="1"/>
        <v>-0.78000000000000114</v>
      </c>
      <c r="G57">
        <v>-0.81999999999997897</v>
      </c>
    </row>
    <row r="58" spans="1:7" x14ac:dyDescent="0.2">
      <c r="A58">
        <v>57</v>
      </c>
      <c r="B58">
        <v>84.6</v>
      </c>
      <c r="C58">
        <v>84.41</v>
      </c>
      <c r="D58">
        <f t="shared" si="0"/>
        <v>84.47999999999999</v>
      </c>
      <c r="E58">
        <f t="shared" si="1"/>
        <v>-0.93999999999999773</v>
      </c>
      <c r="G58">
        <v>-0.78000000000000114</v>
      </c>
    </row>
    <row r="59" spans="1:7" x14ac:dyDescent="0.2">
      <c r="A59">
        <v>58</v>
      </c>
      <c r="B59">
        <v>79.7</v>
      </c>
      <c r="C59">
        <v>84.11</v>
      </c>
      <c r="D59">
        <f t="shared" si="0"/>
        <v>84.52</v>
      </c>
      <c r="E59">
        <f t="shared" si="1"/>
        <v>-0.19999999999998863</v>
      </c>
      <c r="G59">
        <v>-0.78000000000000114</v>
      </c>
    </row>
    <row r="60" spans="1:7" x14ac:dyDescent="0.2">
      <c r="A60">
        <v>59</v>
      </c>
      <c r="B60">
        <v>86</v>
      </c>
      <c r="C60">
        <v>83.91</v>
      </c>
      <c r="D60">
        <f t="shared" si="0"/>
        <v>85.06</v>
      </c>
      <c r="E60">
        <f t="shared" si="1"/>
        <v>-1.5799999999999983</v>
      </c>
      <c r="G60">
        <v>-0.76000000000000512</v>
      </c>
    </row>
    <row r="61" spans="1:7" x14ac:dyDescent="0.2">
      <c r="A61">
        <v>60</v>
      </c>
      <c r="B61">
        <v>84.2</v>
      </c>
      <c r="C61">
        <v>84.37</v>
      </c>
      <c r="D61">
        <f t="shared" si="0"/>
        <v>84.22</v>
      </c>
      <c r="E61">
        <f t="shared" si="1"/>
        <v>-0.39999999999999147</v>
      </c>
      <c r="G61">
        <v>-0.75999999999999091</v>
      </c>
    </row>
    <row r="62" spans="1:7" x14ac:dyDescent="0.2">
      <c r="A62">
        <v>61</v>
      </c>
      <c r="B62">
        <v>83</v>
      </c>
      <c r="C62">
        <v>83.89</v>
      </c>
      <c r="D62">
        <f t="shared" si="0"/>
        <v>83.5</v>
      </c>
      <c r="E62">
        <f t="shared" si="1"/>
        <v>1.3599999999999994</v>
      </c>
      <c r="G62">
        <v>-0.73999999999999488</v>
      </c>
    </row>
    <row r="63" spans="1:7" x14ac:dyDescent="0.2">
      <c r="A63">
        <v>62</v>
      </c>
      <c r="B63">
        <v>84.8</v>
      </c>
      <c r="C63">
        <v>84.01</v>
      </c>
      <c r="D63">
        <f t="shared" si="0"/>
        <v>83.539999999999992</v>
      </c>
      <c r="E63">
        <f t="shared" si="1"/>
        <v>1.0600000000000023</v>
      </c>
      <c r="G63">
        <v>-0.71999999999999886</v>
      </c>
    </row>
    <row r="64" spans="1:7" x14ac:dyDescent="0.2">
      <c r="A64">
        <v>63</v>
      </c>
      <c r="B64">
        <v>83.6</v>
      </c>
      <c r="C64">
        <v>84.42</v>
      </c>
      <c r="D64">
        <f t="shared" si="0"/>
        <v>84.320000000000007</v>
      </c>
      <c r="E64">
        <f t="shared" si="1"/>
        <v>0.99999999999998579</v>
      </c>
      <c r="G64">
        <v>-0.67999999999999261</v>
      </c>
    </row>
    <row r="65" spans="1:7" x14ac:dyDescent="0.2">
      <c r="A65">
        <v>64</v>
      </c>
      <c r="B65">
        <v>81.8</v>
      </c>
      <c r="C65">
        <v>84.27</v>
      </c>
      <c r="D65">
        <f t="shared" si="0"/>
        <v>83.48</v>
      </c>
      <c r="E65">
        <f t="shared" si="1"/>
        <v>2.2199999999999989</v>
      </c>
      <c r="G65">
        <v>-0.65999999999999659</v>
      </c>
    </row>
    <row r="66" spans="1:7" x14ac:dyDescent="0.2">
      <c r="A66">
        <v>65</v>
      </c>
      <c r="B66">
        <v>85.9</v>
      </c>
      <c r="C66">
        <v>84.02</v>
      </c>
      <c r="D66">
        <f t="shared" si="0"/>
        <v>83.820000000000007</v>
      </c>
      <c r="E66">
        <f t="shared" si="1"/>
        <v>2.1599999999999824</v>
      </c>
      <c r="G66">
        <v>-0.64000000000001478</v>
      </c>
    </row>
    <row r="67" spans="1:7" x14ac:dyDescent="0.2">
      <c r="A67">
        <v>66</v>
      </c>
      <c r="B67">
        <v>88.2</v>
      </c>
      <c r="C67">
        <v>84.18</v>
      </c>
      <c r="D67">
        <f t="shared" si="0"/>
        <v>84.86</v>
      </c>
      <c r="E67">
        <f t="shared" si="1"/>
        <v>7.9999999999998295E-2</v>
      </c>
      <c r="G67">
        <v>-0.64000000000000057</v>
      </c>
    </row>
    <row r="68" spans="1:7" x14ac:dyDescent="0.2">
      <c r="A68">
        <v>67</v>
      </c>
      <c r="B68">
        <v>83.5</v>
      </c>
      <c r="C68">
        <v>84.07</v>
      </c>
      <c r="D68">
        <f t="shared" si="0"/>
        <v>84.6</v>
      </c>
      <c r="E68">
        <f t="shared" si="1"/>
        <v>1.7400000000000091</v>
      </c>
      <c r="G68">
        <v>-0.64000000000000057</v>
      </c>
    </row>
    <row r="69" spans="1:7" x14ac:dyDescent="0.2">
      <c r="A69">
        <v>68</v>
      </c>
      <c r="B69">
        <v>87.2</v>
      </c>
      <c r="C69">
        <v>84.82</v>
      </c>
      <c r="D69">
        <f t="shared" si="0"/>
        <v>85.32</v>
      </c>
      <c r="E69">
        <f t="shared" si="1"/>
        <v>-0.28000000000000114</v>
      </c>
      <c r="G69">
        <v>-0.59999999999999432</v>
      </c>
    </row>
    <row r="70" spans="1:7" x14ac:dyDescent="0.2">
      <c r="A70">
        <v>69</v>
      </c>
      <c r="B70">
        <v>83.7</v>
      </c>
      <c r="C70">
        <v>84.59</v>
      </c>
      <c r="D70">
        <f t="shared" si="0"/>
        <v>85.7</v>
      </c>
      <c r="E70">
        <f t="shared" si="1"/>
        <v>-0.78000000000000114</v>
      </c>
      <c r="G70">
        <v>-0.58000000000001251</v>
      </c>
    </row>
    <row r="71" spans="1:7" x14ac:dyDescent="0.2">
      <c r="A71">
        <v>70</v>
      </c>
      <c r="B71">
        <v>87.3</v>
      </c>
      <c r="C71">
        <v>84.9</v>
      </c>
      <c r="D71">
        <f t="shared" si="0"/>
        <v>85.97999999999999</v>
      </c>
      <c r="E71">
        <f t="shared" ref="E71:E134" si="2">+D76-D71</f>
        <v>-1.2199999999999989</v>
      </c>
      <c r="G71">
        <v>-0.53999999999999204</v>
      </c>
    </row>
    <row r="72" spans="1:7" x14ac:dyDescent="0.2">
      <c r="A72">
        <v>71</v>
      </c>
      <c r="B72">
        <v>83</v>
      </c>
      <c r="C72">
        <v>84.9</v>
      </c>
      <c r="D72">
        <f t="shared" ref="D72:D135" si="3">+AVERAGE(B68:B72)</f>
        <v>84.94</v>
      </c>
      <c r="E72">
        <f t="shared" si="2"/>
        <v>1.2199999999999989</v>
      </c>
      <c r="G72">
        <v>-0.52000000000001023</v>
      </c>
    </row>
    <row r="73" spans="1:7" x14ac:dyDescent="0.2">
      <c r="A73">
        <v>72</v>
      </c>
      <c r="B73">
        <v>90.5</v>
      </c>
      <c r="C73">
        <v>85.47</v>
      </c>
      <c r="D73">
        <f t="shared" si="3"/>
        <v>86.34</v>
      </c>
      <c r="E73">
        <f t="shared" si="2"/>
        <v>-2.7800000000000011</v>
      </c>
      <c r="G73">
        <v>-0.51999999999998181</v>
      </c>
    </row>
    <row r="74" spans="1:7" x14ac:dyDescent="0.2">
      <c r="A74">
        <v>73</v>
      </c>
      <c r="B74">
        <v>80.7</v>
      </c>
      <c r="C74">
        <v>85.18</v>
      </c>
      <c r="D74">
        <f t="shared" si="3"/>
        <v>85.039999999999992</v>
      </c>
      <c r="E74">
        <f t="shared" si="2"/>
        <v>-0.67999999999999261</v>
      </c>
      <c r="G74">
        <v>-0.51999999999998181</v>
      </c>
    </row>
    <row r="75" spans="1:7" x14ac:dyDescent="0.2">
      <c r="A75">
        <v>74</v>
      </c>
      <c r="B75">
        <v>83.1</v>
      </c>
      <c r="C75">
        <v>85.31</v>
      </c>
      <c r="D75">
        <f t="shared" si="3"/>
        <v>84.92</v>
      </c>
      <c r="E75">
        <f t="shared" si="2"/>
        <v>-0.26000000000000512</v>
      </c>
      <c r="G75">
        <v>-0.47999999999998977</v>
      </c>
    </row>
    <row r="76" spans="1:7" x14ac:dyDescent="0.2">
      <c r="A76">
        <v>75</v>
      </c>
      <c r="B76">
        <v>86.5</v>
      </c>
      <c r="C76">
        <v>85.37</v>
      </c>
      <c r="D76">
        <f t="shared" si="3"/>
        <v>84.759999999999991</v>
      </c>
      <c r="E76">
        <f t="shared" si="2"/>
        <v>3.9999999999992042E-2</v>
      </c>
      <c r="G76">
        <v>-0.4000000000000199</v>
      </c>
    </row>
    <row r="77" spans="1:7" x14ac:dyDescent="0.2">
      <c r="A77">
        <v>76</v>
      </c>
      <c r="B77">
        <v>90</v>
      </c>
      <c r="C77">
        <v>85.55</v>
      </c>
      <c r="D77">
        <f t="shared" si="3"/>
        <v>86.16</v>
      </c>
      <c r="E77">
        <f t="shared" si="2"/>
        <v>-3.2599999999999909</v>
      </c>
      <c r="G77">
        <v>-0.39999999999999147</v>
      </c>
    </row>
    <row r="78" spans="1:7" x14ac:dyDescent="0.2">
      <c r="A78">
        <v>77</v>
      </c>
      <c r="B78">
        <v>77.5</v>
      </c>
      <c r="C78">
        <v>84.95</v>
      </c>
      <c r="D78">
        <f t="shared" si="3"/>
        <v>83.56</v>
      </c>
      <c r="E78">
        <f t="shared" si="2"/>
        <v>1.0600000000000023</v>
      </c>
      <c r="G78">
        <v>-0.39999999999999147</v>
      </c>
    </row>
    <row r="79" spans="1:7" x14ac:dyDescent="0.2">
      <c r="A79">
        <v>78</v>
      </c>
      <c r="B79">
        <v>84.7</v>
      </c>
      <c r="C79">
        <v>84.7</v>
      </c>
      <c r="D79">
        <f t="shared" si="3"/>
        <v>84.36</v>
      </c>
      <c r="E79">
        <f t="shared" si="2"/>
        <v>-0.15999999999999659</v>
      </c>
      <c r="G79">
        <v>-0.39999999999999147</v>
      </c>
    </row>
    <row r="80" spans="1:7" x14ac:dyDescent="0.2">
      <c r="A80">
        <v>79</v>
      </c>
      <c r="B80">
        <v>84.6</v>
      </c>
      <c r="C80">
        <v>84.79</v>
      </c>
      <c r="D80">
        <f t="shared" si="3"/>
        <v>84.66</v>
      </c>
      <c r="E80">
        <f t="shared" si="2"/>
        <v>-0.30000000000001137</v>
      </c>
      <c r="G80">
        <v>-0.39999999999997726</v>
      </c>
    </row>
    <row r="81" spans="1:7" x14ac:dyDescent="0.2">
      <c r="A81">
        <v>80</v>
      </c>
      <c r="B81">
        <v>87.2</v>
      </c>
      <c r="C81">
        <v>84.78</v>
      </c>
      <c r="D81">
        <f t="shared" si="3"/>
        <v>84.799999999999983</v>
      </c>
      <c r="E81">
        <f t="shared" si="2"/>
        <v>-0.93999999999998352</v>
      </c>
      <c r="G81">
        <v>-0.37999999999999545</v>
      </c>
    </row>
    <row r="82" spans="1:7" x14ac:dyDescent="0.2">
      <c r="A82">
        <v>81</v>
      </c>
      <c r="B82">
        <v>80.5</v>
      </c>
      <c r="C82">
        <v>84.53</v>
      </c>
      <c r="D82">
        <f t="shared" si="3"/>
        <v>82.9</v>
      </c>
      <c r="E82">
        <f t="shared" si="2"/>
        <v>1.4200000000000017</v>
      </c>
      <c r="G82">
        <v>-0.37999999999999545</v>
      </c>
    </row>
    <row r="83" spans="1:7" x14ac:dyDescent="0.2">
      <c r="A83">
        <v>82</v>
      </c>
      <c r="B83">
        <v>86.1</v>
      </c>
      <c r="C83">
        <v>84.09</v>
      </c>
      <c r="D83">
        <f t="shared" si="3"/>
        <v>84.62</v>
      </c>
      <c r="E83">
        <f t="shared" si="2"/>
        <v>-1.1400000000000148</v>
      </c>
      <c r="G83">
        <v>-0.37999999999999545</v>
      </c>
    </row>
    <row r="84" spans="1:7" x14ac:dyDescent="0.2">
      <c r="A84">
        <v>83</v>
      </c>
      <c r="B84">
        <v>82.6</v>
      </c>
      <c r="C84">
        <v>84.28</v>
      </c>
      <c r="D84">
        <f t="shared" si="3"/>
        <v>84.2</v>
      </c>
      <c r="E84">
        <f t="shared" si="2"/>
        <v>-0.51999999999998181</v>
      </c>
      <c r="G84">
        <v>-0.35999999999999943</v>
      </c>
    </row>
    <row r="85" spans="1:7" x14ac:dyDescent="0.2">
      <c r="A85">
        <v>84</v>
      </c>
      <c r="B85">
        <v>85.4</v>
      </c>
      <c r="C85">
        <v>84.51</v>
      </c>
      <c r="D85">
        <f t="shared" si="3"/>
        <v>84.359999999999985</v>
      </c>
      <c r="E85">
        <f t="shared" si="2"/>
        <v>-0.39999999999997726</v>
      </c>
      <c r="G85">
        <v>-0.35999999999998522</v>
      </c>
    </row>
    <row r="86" spans="1:7" x14ac:dyDescent="0.2">
      <c r="A86">
        <v>85</v>
      </c>
      <c r="B86">
        <v>84.7</v>
      </c>
      <c r="C86">
        <v>84.33</v>
      </c>
      <c r="D86">
        <f t="shared" si="3"/>
        <v>83.86</v>
      </c>
      <c r="E86">
        <f t="shared" si="2"/>
        <v>-4.0000000000006253E-2</v>
      </c>
      <c r="G86">
        <v>-0.34000000000001762</v>
      </c>
    </row>
    <row r="87" spans="1:7" x14ac:dyDescent="0.2">
      <c r="A87">
        <v>86</v>
      </c>
      <c r="B87">
        <v>82.8</v>
      </c>
      <c r="C87">
        <v>83.61</v>
      </c>
      <c r="D87">
        <f t="shared" si="3"/>
        <v>84.320000000000007</v>
      </c>
      <c r="E87">
        <f t="shared" si="2"/>
        <v>-0.22000000000001307</v>
      </c>
      <c r="G87">
        <v>-0.30000000000001137</v>
      </c>
    </row>
    <row r="88" spans="1:7" x14ac:dyDescent="0.2">
      <c r="A88">
        <v>87</v>
      </c>
      <c r="B88">
        <v>81.900000000000006</v>
      </c>
      <c r="C88">
        <v>84.05</v>
      </c>
      <c r="D88">
        <f t="shared" si="3"/>
        <v>83.47999999999999</v>
      </c>
      <c r="E88">
        <f t="shared" si="2"/>
        <v>0.80000000000001137</v>
      </c>
      <c r="G88">
        <v>-0.30000000000001137</v>
      </c>
    </row>
    <row r="89" spans="1:7" x14ac:dyDescent="0.2">
      <c r="A89">
        <v>88</v>
      </c>
      <c r="B89">
        <v>83.6</v>
      </c>
      <c r="C89">
        <v>83.94</v>
      </c>
      <c r="D89">
        <f t="shared" si="3"/>
        <v>83.680000000000021</v>
      </c>
      <c r="E89">
        <f t="shared" si="2"/>
        <v>0.47999999999997556</v>
      </c>
      <c r="G89">
        <v>-0.28000000000000114</v>
      </c>
    </row>
    <row r="90" spans="1:7" x14ac:dyDescent="0.2">
      <c r="A90">
        <v>89</v>
      </c>
      <c r="B90">
        <v>86.8</v>
      </c>
      <c r="C90">
        <v>84.16</v>
      </c>
      <c r="D90">
        <f t="shared" si="3"/>
        <v>83.960000000000008</v>
      </c>
      <c r="E90">
        <f t="shared" si="2"/>
        <v>-0.76000000000000512</v>
      </c>
      <c r="G90">
        <v>-0.26000000000000512</v>
      </c>
    </row>
    <row r="91" spans="1:7" x14ac:dyDescent="0.2">
      <c r="A91">
        <v>90</v>
      </c>
      <c r="B91">
        <v>84</v>
      </c>
      <c r="C91">
        <v>83.84</v>
      </c>
      <c r="D91">
        <f t="shared" si="3"/>
        <v>83.82</v>
      </c>
      <c r="E91">
        <f t="shared" si="2"/>
        <v>-0.47999999999998977</v>
      </c>
      <c r="G91">
        <v>-0.26000000000000512</v>
      </c>
    </row>
    <row r="92" spans="1:7" x14ac:dyDescent="0.2">
      <c r="A92">
        <v>91</v>
      </c>
      <c r="B92">
        <v>84.2</v>
      </c>
      <c r="C92">
        <v>84.21</v>
      </c>
      <c r="D92">
        <f t="shared" si="3"/>
        <v>84.1</v>
      </c>
      <c r="E92">
        <f t="shared" si="2"/>
        <v>-0.71999999999999886</v>
      </c>
      <c r="G92">
        <v>-0.22000000000001307</v>
      </c>
    </row>
    <row r="93" spans="1:7" x14ac:dyDescent="0.2">
      <c r="A93">
        <v>92</v>
      </c>
      <c r="B93">
        <v>82.8</v>
      </c>
      <c r="C93">
        <v>83.88</v>
      </c>
      <c r="D93">
        <f t="shared" si="3"/>
        <v>84.28</v>
      </c>
      <c r="E93">
        <f t="shared" si="2"/>
        <v>0.31999999999999318</v>
      </c>
      <c r="G93">
        <v>-0.22000000000001307</v>
      </c>
    </row>
    <row r="94" spans="1:7" x14ac:dyDescent="0.2">
      <c r="A94">
        <v>93</v>
      </c>
      <c r="B94">
        <v>83</v>
      </c>
      <c r="C94">
        <v>83.92</v>
      </c>
      <c r="D94">
        <f t="shared" si="3"/>
        <v>84.16</v>
      </c>
      <c r="E94">
        <f t="shared" si="2"/>
        <v>0.31999999999999318</v>
      </c>
      <c r="G94">
        <v>-0.19999999999998863</v>
      </c>
    </row>
    <row r="95" spans="1:7" x14ac:dyDescent="0.2">
      <c r="A95">
        <v>94</v>
      </c>
      <c r="B95">
        <v>82</v>
      </c>
      <c r="C95">
        <v>83.58</v>
      </c>
      <c r="D95">
        <f t="shared" si="3"/>
        <v>83.2</v>
      </c>
      <c r="E95">
        <f t="shared" si="2"/>
        <v>1.4799999999999898</v>
      </c>
      <c r="G95">
        <v>-0.1600000000000108</v>
      </c>
    </row>
    <row r="96" spans="1:7" x14ac:dyDescent="0.2">
      <c r="A96">
        <v>95</v>
      </c>
      <c r="B96">
        <v>84.7</v>
      </c>
      <c r="C96">
        <v>83.58</v>
      </c>
      <c r="D96">
        <f t="shared" si="3"/>
        <v>83.34</v>
      </c>
      <c r="E96">
        <f t="shared" si="2"/>
        <v>1.4000000000000057</v>
      </c>
      <c r="G96">
        <v>-0.15999999999999659</v>
      </c>
    </row>
    <row r="97" spans="1:7" x14ac:dyDescent="0.2">
      <c r="A97">
        <v>96</v>
      </c>
      <c r="B97">
        <v>84.4</v>
      </c>
      <c r="C97">
        <v>83.74</v>
      </c>
      <c r="D97">
        <f t="shared" si="3"/>
        <v>83.38</v>
      </c>
      <c r="E97">
        <f t="shared" si="2"/>
        <v>0.92000000000000171</v>
      </c>
      <c r="G97">
        <v>-0.15999999999999659</v>
      </c>
    </row>
    <row r="98" spans="1:7" x14ac:dyDescent="0.2">
      <c r="A98">
        <v>97</v>
      </c>
      <c r="B98">
        <v>88.9</v>
      </c>
      <c r="C98">
        <v>84.44</v>
      </c>
      <c r="D98">
        <f t="shared" si="3"/>
        <v>84.6</v>
      </c>
      <c r="E98">
        <f t="shared" si="2"/>
        <v>-1.7599999999999909</v>
      </c>
      <c r="G98">
        <v>-0.14000000000000057</v>
      </c>
    </row>
    <row r="99" spans="1:7" x14ac:dyDescent="0.2">
      <c r="A99">
        <v>98</v>
      </c>
      <c r="B99">
        <v>82.4</v>
      </c>
      <c r="C99">
        <v>84.32</v>
      </c>
      <c r="D99">
        <f t="shared" si="3"/>
        <v>84.47999999999999</v>
      </c>
      <c r="E99">
        <f t="shared" si="2"/>
        <v>-0.87999999999999545</v>
      </c>
      <c r="G99">
        <v>-0.11999999999999034</v>
      </c>
    </row>
    <row r="100" spans="1:7" x14ac:dyDescent="0.2">
      <c r="A100">
        <v>99</v>
      </c>
      <c r="B100">
        <v>83</v>
      </c>
      <c r="C100">
        <v>83.94</v>
      </c>
      <c r="D100">
        <f t="shared" si="3"/>
        <v>84.679999999999993</v>
      </c>
      <c r="E100">
        <f t="shared" si="2"/>
        <v>-0.59999999999999432</v>
      </c>
      <c r="G100">
        <v>-0.10000000000002274</v>
      </c>
    </row>
    <row r="101" spans="1:7" x14ac:dyDescent="0.2">
      <c r="A101">
        <v>100</v>
      </c>
      <c r="B101">
        <v>85</v>
      </c>
      <c r="C101">
        <v>84.04</v>
      </c>
      <c r="D101">
        <f t="shared" si="3"/>
        <v>84.740000000000009</v>
      </c>
      <c r="E101">
        <f t="shared" si="2"/>
        <v>-1.2400000000000091</v>
      </c>
      <c r="G101">
        <v>-9.9999999999994316E-2</v>
      </c>
    </row>
    <row r="102" spans="1:7" x14ac:dyDescent="0.2">
      <c r="A102">
        <v>101</v>
      </c>
      <c r="B102">
        <v>82.2</v>
      </c>
      <c r="C102">
        <v>83.84</v>
      </c>
      <c r="D102">
        <f t="shared" si="3"/>
        <v>84.3</v>
      </c>
      <c r="E102">
        <f t="shared" si="2"/>
        <v>-0.95999999999999375</v>
      </c>
      <c r="G102">
        <v>-7.9999999999984084E-2</v>
      </c>
    </row>
    <row r="103" spans="1:7" x14ac:dyDescent="0.2">
      <c r="A103">
        <v>102</v>
      </c>
      <c r="B103">
        <v>81.599999999999994</v>
      </c>
      <c r="C103">
        <v>83.72</v>
      </c>
      <c r="D103">
        <f t="shared" si="3"/>
        <v>82.84</v>
      </c>
      <c r="E103">
        <f t="shared" si="2"/>
        <v>1.1800000000000068</v>
      </c>
      <c r="G103">
        <v>-7.9999999999984084E-2</v>
      </c>
    </row>
    <row r="104" spans="1:7" x14ac:dyDescent="0.2">
      <c r="A104">
        <v>103</v>
      </c>
      <c r="B104">
        <v>86.2</v>
      </c>
      <c r="C104">
        <v>84.04</v>
      </c>
      <c r="D104">
        <f t="shared" si="3"/>
        <v>83.6</v>
      </c>
      <c r="E104">
        <f t="shared" si="2"/>
        <v>0.34000000000000341</v>
      </c>
      <c r="G104">
        <v>-4.0000000000006253E-2</v>
      </c>
    </row>
    <row r="105" spans="1:7" x14ac:dyDescent="0.2">
      <c r="A105">
        <v>104</v>
      </c>
      <c r="B105">
        <v>85.4</v>
      </c>
      <c r="C105">
        <v>84.38</v>
      </c>
      <c r="D105">
        <f t="shared" si="3"/>
        <v>84.08</v>
      </c>
      <c r="E105">
        <f t="shared" si="2"/>
        <v>-0.37999999999999545</v>
      </c>
      <c r="G105">
        <v>-3.9999999999992042E-2</v>
      </c>
    </row>
    <row r="106" spans="1:7" x14ac:dyDescent="0.2">
      <c r="A106">
        <v>105</v>
      </c>
      <c r="B106">
        <v>82.1</v>
      </c>
      <c r="C106">
        <v>84.12</v>
      </c>
      <c r="D106">
        <f t="shared" si="3"/>
        <v>83.5</v>
      </c>
      <c r="E106">
        <f t="shared" si="2"/>
        <v>0.47999999999998977</v>
      </c>
      <c r="G106">
        <v>-1.9999999999996021E-2</v>
      </c>
    </row>
    <row r="107" spans="1:7" x14ac:dyDescent="0.2">
      <c r="A107">
        <v>106</v>
      </c>
      <c r="B107">
        <v>81.400000000000006</v>
      </c>
      <c r="C107">
        <v>83.82</v>
      </c>
      <c r="D107">
        <f t="shared" si="3"/>
        <v>83.34</v>
      </c>
      <c r="E107">
        <f t="shared" si="2"/>
        <v>1.6599999999999966</v>
      </c>
      <c r="G107">
        <v>0</v>
      </c>
    </row>
    <row r="108" spans="1:7" x14ac:dyDescent="0.2">
      <c r="A108">
        <v>107</v>
      </c>
      <c r="B108">
        <v>85</v>
      </c>
      <c r="C108">
        <v>83.43</v>
      </c>
      <c r="D108">
        <f t="shared" si="3"/>
        <v>84.02000000000001</v>
      </c>
      <c r="E108">
        <f t="shared" si="2"/>
        <v>0.97999999999998977</v>
      </c>
      <c r="G108">
        <v>1.999999999998181E-2</v>
      </c>
    </row>
    <row r="109" spans="1:7" x14ac:dyDescent="0.2">
      <c r="A109">
        <v>108</v>
      </c>
      <c r="B109">
        <v>85.8</v>
      </c>
      <c r="C109">
        <v>83.77</v>
      </c>
      <c r="D109">
        <f t="shared" si="3"/>
        <v>83.94</v>
      </c>
      <c r="E109">
        <f t="shared" si="2"/>
        <v>-1.9999999999996021E-2</v>
      </c>
      <c r="G109">
        <v>2.0000000000010232E-2</v>
      </c>
    </row>
    <row r="110" spans="1:7" x14ac:dyDescent="0.2">
      <c r="A110">
        <v>109</v>
      </c>
      <c r="B110">
        <v>84.2</v>
      </c>
      <c r="C110">
        <v>83.89</v>
      </c>
      <c r="D110">
        <f t="shared" si="3"/>
        <v>83.7</v>
      </c>
      <c r="E110">
        <f t="shared" si="2"/>
        <v>0.51999999999999602</v>
      </c>
      <c r="G110">
        <v>2.0000000000024443E-2</v>
      </c>
    </row>
    <row r="111" spans="1:7" x14ac:dyDescent="0.2">
      <c r="A111">
        <v>110</v>
      </c>
      <c r="B111">
        <v>83.5</v>
      </c>
      <c r="C111">
        <v>83.74</v>
      </c>
      <c r="D111">
        <f t="shared" si="3"/>
        <v>83.97999999999999</v>
      </c>
      <c r="E111">
        <f t="shared" si="2"/>
        <v>0.88000000000000966</v>
      </c>
      <c r="G111">
        <v>3.9999999999992042E-2</v>
      </c>
    </row>
    <row r="112" spans="1:7" x14ac:dyDescent="0.2">
      <c r="A112">
        <v>111</v>
      </c>
      <c r="B112">
        <v>86.5</v>
      </c>
      <c r="C112">
        <v>84.17</v>
      </c>
      <c r="D112">
        <f t="shared" si="3"/>
        <v>85</v>
      </c>
      <c r="E112">
        <f t="shared" si="2"/>
        <v>-9.9999999999994316E-2</v>
      </c>
      <c r="G112">
        <v>4.0000000000020464E-2</v>
      </c>
    </row>
    <row r="113" spans="1:7" x14ac:dyDescent="0.2">
      <c r="A113">
        <v>112</v>
      </c>
      <c r="B113">
        <v>85</v>
      </c>
      <c r="C113">
        <v>84.51</v>
      </c>
      <c r="D113">
        <f t="shared" si="3"/>
        <v>85</v>
      </c>
      <c r="E113">
        <f t="shared" si="2"/>
        <v>-0.64000000000000057</v>
      </c>
      <c r="G113">
        <v>6.0000000000002274E-2</v>
      </c>
    </row>
    <row r="114" spans="1:7" x14ac:dyDescent="0.2">
      <c r="A114">
        <v>113</v>
      </c>
      <c r="B114">
        <v>80.400000000000006</v>
      </c>
      <c r="C114">
        <v>83.93</v>
      </c>
      <c r="D114">
        <f t="shared" si="3"/>
        <v>83.92</v>
      </c>
      <c r="E114">
        <f t="shared" si="2"/>
        <v>1.6400000000000148</v>
      </c>
      <c r="G114">
        <v>7.9999999999998295E-2</v>
      </c>
    </row>
    <row r="115" spans="1:7" x14ac:dyDescent="0.2">
      <c r="A115">
        <v>114</v>
      </c>
      <c r="B115">
        <v>85.7</v>
      </c>
      <c r="C115">
        <v>83.96</v>
      </c>
      <c r="D115">
        <f t="shared" si="3"/>
        <v>84.22</v>
      </c>
      <c r="E115">
        <f t="shared" si="2"/>
        <v>0.70000000000000284</v>
      </c>
      <c r="G115">
        <v>9.9999999999994316E-2</v>
      </c>
    </row>
    <row r="116" spans="1:7" x14ac:dyDescent="0.2">
      <c r="A116">
        <v>115</v>
      </c>
      <c r="B116">
        <v>86.7</v>
      </c>
      <c r="C116">
        <v>84.42</v>
      </c>
      <c r="D116">
        <f t="shared" si="3"/>
        <v>84.86</v>
      </c>
      <c r="E116">
        <f t="shared" si="2"/>
        <v>-0.88000000000000966</v>
      </c>
      <c r="G116">
        <v>0.12000000000000455</v>
      </c>
    </row>
    <row r="117" spans="1:7" x14ac:dyDescent="0.2">
      <c r="A117">
        <v>116</v>
      </c>
      <c r="B117">
        <v>86.7</v>
      </c>
      <c r="C117">
        <v>84.95</v>
      </c>
      <c r="D117">
        <f t="shared" si="3"/>
        <v>84.9</v>
      </c>
      <c r="E117">
        <f t="shared" si="2"/>
        <v>-2.3600000000000136</v>
      </c>
      <c r="G117">
        <v>0.14000000000000057</v>
      </c>
    </row>
    <row r="118" spans="1:7" x14ac:dyDescent="0.2">
      <c r="A118">
        <v>117</v>
      </c>
      <c r="B118">
        <v>82.3</v>
      </c>
      <c r="C118">
        <v>84.68</v>
      </c>
      <c r="D118">
        <f t="shared" si="3"/>
        <v>84.36</v>
      </c>
      <c r="E118">
        <f t="shared" si="2"/>
        <v>-0.94000000000001194</v>
      </c>
      <c r="G118">
        <v>0.14000000000000057</v>
      </c>
    </row>
    <row r="119" spans="1:7" x14ac:dyDescent="0.2">
      <c r="A119">
        <v>118</v>
      </c>
      <c r="B119">
        <v>86.4</v>
      </c>
      <c r="C119">
        <v>84.74</v>
      </c>
      <c r="D119">
        <f t="shared" si="3"/>
        <v>85.560000000000016</v>
      </c>
      <c r="E119">
        <f t="shared" si="2"/>
        <v>-3.3200000000000216</v>
      </c>
      <c r="G119">
        <v>0.20000000000000284</v>
      </c>
    </row>
    <row r="120" spans="1:7" x14ac:dyDescent="0.2">
      <c r="A120">
        <v>119</v>
      </c>
      <c r="B120">
        <v>82.5</v>
      </c>
      <c r="C120">
        <v>84.57</v>
      </c>
      <c r="D120">
        <f t="shared" si="3"/>
        <v>84.92</v>
      </c>
      <c r="E120">
        <f t="shared" si="2"/>
        <v>-0.84000000000000341</v>
      </c>
      <c r="G120">
        <v>0.20000000000000284</v>
      </c>
    </row>
    <row r="121" spans="1:7" x14ac:dyDescent="0.2">
      <c r="A121">
        <v>120</v>
      </c>
      <c r="B121">
        <v>82</v>
      </c>
      <c r="C121">
        <v>84.42</v>
      </c>
      <c r="D121">
        <f t="shared" si="3"/>
        <v>83.97999999999999</v>
      </c>
      <c r="E121">
        <f t="shared" si="2"/>
        <v>2.0000000000010232E-2</v>
      </c>
      <c r="G121">
        <v>0.20000000000001705</v>
      </c>
    </row>
    <row r="122" spans="1:7" x14ac:dyDescent="0.2">
      <c r="A122">
        <v>121</v>
      </c>
      <c r="B122">
        <v>79.5</v>
      </c>
      <c r="C122">
        <v>83.72</v>
      </c>
      <c r="D122">
        <f t="shared" si="3"/>
        <v>82.539999999999992</v>
      </c>
      <c r="E122">
        <f t="shared" si="2"/>
        <v>2.3400000000000034</v>
      </c>
      <c r="G122">
        <v>0.21999999999998465</v>
      </c>
    </row>
    <row r="123" spans="1:7" x14ac:dyDescent="0.2">
      <c r="A123">
        <v>122</v>
      </c>
      <c r="B123">
        <v>86.7</v>
      </c>
      <c r="C123">
        <v>83.89</v>
      </c>
      <c r="D123">
        <f t="shared" si="3"/>
        <v>83.419999999999987</v>
      </c>
      <c r="E123">
        <f t="shared" si="2"/>
        <v>1.2400000000000091</v>
      </c>
      <c r="G123">
        <v>0.23999999999998067</v>
      </c>
    </row>
    <row r="124" spans="1:7" x14ac:dyDescent="0.2">
      <c r="A124">
        <v>123</v>
      </c>
      <c r="B124">
        <v>80.5</v>
      </c>
      <c r="C124">
        <v>83.9</v>
      </c>
      <c r="D124">
        <f t="shared" si="3"/>
        <v>82.24</v>
      </c>
      <c r="E124">
        <f t="shared" si="2"/>
        <v>3.2800000000000153</v>
      </c>
      <c r="G124">
        <v>0.23999999999999488</v>
      </c>
    </row>
    <row r="125" spans="1:7" x14ac:dyDescent="0.2">
      <c r="A125">
        <v>124</v>
      </c>
      <c r="B125">
        <v>91.7</v>
      </c>
      <c r="C125">
        <v>84.5</v>
      </c>
      <c r="D125">
        <f t="shared" si="3"/>
        <v>84.08</v>
      </c>
      <c r="E125">
        <f t="shared" si="2"/>
        <v>-1.2200000000000131</v>
      </c>
      <c r="G125">
        <v>0.27999999999998693</v>
      </c>
    </row>
    <row r="126" spans="1:7" x14ac:dyDescent="0.2">
      <c r="A126">
        <v>125</v>
      </c>
      <c r="B126">
        <v>81.599999999999994</v>
      </c>
      <c r="C126">
        <v>83.99</v>
      </c>
      <c r="D126">
        <f t="shared" si="3"/>
        <v>84</v>
      </c>
      <c r="E126">
        <f t="shared" si="2"/>
        <v>0.52000000000001023</v>
      </c>
      <c r="G126">
        <v>0.28000000000000114</v>
      </c>
    </row>
    <row r="127" spans="1:7" x14ac:dyDescent="0.2">
      <c r="A127">
        <v>126</v>
      </c>
      <c r="B127">
        <v>83.9</v>
      </c>
      <c r="C127">
        <v>83.71</v>
      </c>
      <c r="D127">
        <f t="shared" si="3"/>
        <v>84.88</v>
      </c>
      <c r="E127">
        <f t="shared" si="2"/>
        <v>-0.14000000000000057</v>
      </c>
      <c r="G127">
        <v>0.29999999999999716</v>
      </c>
    </row>
    <row r="128" spans="1:7" x14ac:dyDescent="0.2">
      <c r="A128">
        <v>127</v>
      </c>
      <c r="B128">
        <v>85.6</v>
      </c>
      <c r="C128">
        <v>84.04</v>
      </c>
      <c r="D128">
        <f t="shared" si="3"/>
        <v>84.66</v>
      </c>
      <c r="E128">
        <f t="shared" si="2"/>
        <v>0.20000000000000284</v>
      </c>
      <c r="G128">
        <v>0.31999999999997897</v>
      </c>
    </row>
    <row r="129" spans="1:7" x14ac:dyDescent="0.2">
      <c r="A129">
        <v>128</v>
      </c>
      <c r="B129">
        <v>84.8</v>
      </c>
      <c r="C129">
        <v>83.88</v>
      </c>
      <c r="D129">
        <f t="shared" si="3"/>
        <v>85.52000000000001</v>
      </c>
      <c r="E129">
        <f t="shared" si="2"/>
        <v>-1.0200000000000102</v>
      </c>
      <c r="G129">
        <v>0.31999999999999318</v>
      </c>
    </row>
    <row r="130" spans="1:7" x14ac:dyDescent="0.2">
      <c r="A130">
        <v>129</v>
      </c>
      <c r="B130">
        <v>78.400000000000006</v>
      </c>
      <c r="C130">
        <v>83.47</v>
      </c>
      <c r="D130">
        <f t="shared" si="3"/>
        <v>82.859999999999985</v>
      </c>
      <c r="E130">
        <f t="shared" si="2"/>
        <v>3.0400000000000205</v>
      </c>
      <c r="G130">
        <v>0.31999999999999318</v>
      </c>
    </row>
    <row r="131" spans="1:7" x14ac:dyDescent="0.2">
      <c r="A131">
        <v>130</v>
      </c>
      <c r="B131">
        <v>89.9</v>
      </c>
      <c r="C131">
        <v>84.26</v>
      </c>
      <c r="D131">
        <f t="shared" si="3"/>
        <v>84.52000000000001</v>
      </c>
      <c r="E131">
        <f t="shared" si="2"/>
        <v>0.27999999999998693</v>
      </c>
      <c r="G131">
        <v>0.3399999999999892</v>
      </c>
    </row>
    <row r="132" spans="1:7" x14ac:dyDescent="0.2">
      <c r="A132">
        <v>131</v>
      </c>
      <c r="B132">
        <v>85</v>
      </c>
      <c r="C132">
        <v>84.81</v>
      </c>
      <c r="D132">
        <f t="shared" si="3"/>
        <v>84.74</v>
      </c>
      <c r="E132">
        <f t="shared" si="2"/>
        <v>-3.9999999999992042E-2</v>
      </c>
      <c r="G132">
        <v>0.34000000000000341</v>
      </c>
    </row>
    <row r="133" spans="1:7" x14ac:dyDescent="0.2">
      <c r="A133">
        <v>132</v>
      </c>
      <c r="B133">
        <v>86.2</v>
      </c>
      <c r="C133">
        <v>84.76</v>
      </c>
      <c r="D133">
        <f t="shared" si="3"/>
        <v>84.86</v>
      </c>
      <c r="E133">
        <f t="shared" si="2"/>
        <v>-0.15999999999999659</v>
      </c>
      <c r="G133">
        <v>0.34000000000000341</v>
      </c>
    </row>
    <row r="134" spans="1:7" x14ac:dyDescent="0.2">
      <c r="A134">
        <v>133</v>
      </c>
      <c r="B134">
        <v>83</v>
      </c>
      <c r="C134">
        <v>85.01</v>
      </c>
      <c r="D134">
        <f t="shared" si="3"/>
        <v>84.5</v>
      </c>
      <c r="E134">
        <f t="shared" si="2"/>
        <v>0.71999999999999886</v>
      </c>
      <c r="G134">
        <v>0.35999999999998522</v>
      </c>
    </row>
    <row r="135" spans="1:7" x14ac:dyDescent="0.2">
      <c r="A135">
        <v>134</v>
      </c>
      <c r="B135">
        <v>85.4</v>
      </c>
      <c r="C135">
        <v>84.38</v>
      </c>
      <c r="D135">
        <f t="shared" si="3"/>
        <v>85.9</v>
      </c>
      <c r="E135">
        <f t="shared" ref="E135:E198" si="4">+D140-D135</f>
        <v>-1.1200000000000045</v>
      </c>
      <c r="G135">
        <v>0.40000000000000568</v>
      </c>
    </row>
    <row r="136" spans="1:7" x14ac:dyDescent="0.2">
      <c r="A136">
        <v>135</v>
      </c>
      <c r="B136">
        <v>84.4</v>
      </c>
      <c r="C136">
        <v>84.66</v>
      </c>
      <c r="D136">
        <f t="shared" ref="D136:D199" si="5">+AVERAGE(B132:B136)</f>
        <v>84.8</v>
      </c>
      <c r="E136">
        <f t="shared" si="4"/>
        <v>0.23999999999999488</v>
      </c>
      <c r="G136">
        <v>0.47999999999997556</v>
      </c>
    </row>
    <row r="137" spans="1:7" x14ac:dyDescent="0.2">
      <c r="A137">
        <v>136</v>
      </c>
      <c r="B137">
        <v>84.5</v>
      </c>
      <c r="C137">
        <v>84.72</v>
      </c>
      <c r="D137">
        <f t="shared" si="5"/>
        <v>84.7</v>
      </c>
      <c r="E137">
        <f t="shared" si="4"/>
        <v>0.14000000000000057</v>
      </c>
      <c r="G137">
        <v>0.47999999999998977</v>
      </c>
    </row>
    <row r="138" spans="1:7" x14ac:dyDescent="0.2">
      <c r="A138">
        <v>137</v>
      </c>
      <c r="B138">
        <v>86.2</v>
      </c>
      <c r="C138">
        <v>84.78</v>
      </c>
      <c r="D138">
        <f t="shared" si="5"/>
        <v>84.7</v>
      </c>
      <c r="E138">
        <f t="shared" si="4"/>
        <v>-1.0799999999999983</v>
      </c>
      <c r="G138">
        <v>0.48000000000000398</v>
      </c>
    </row>
    <row r="139" spans="1:7" x14ac:dyDescent="0.2">
      <c r="A139">
        <v>138</v>
      </c>
      <c r="B139">
        <v>85.6</v>
      </c>
      <c r="C139">
        <v>84.86</v>
      </c>
      <c r="D139">
        <f t="shared" si="5"/>
        <v>85.22</v>
      </c>
      <c r="E139">
        <f t="shared" si="4"/>
        <v>-2.2800000000000011</v>
      </c>
      <c r="G139">
        <v>0.51999999999999602</v>
      </c>
    </row>
    <row r="140" spans="1:7" x14ac:dyDescent="0.2">
      <c r="A140">
        <v>139</v>
      </c>
      <c r="B140">
        <v>83.2</v>
      </c>
      <c r="C140">
        <v>85.34</v>
      </c>
      <c r="D140">
        <f t="shared" si="5"/>
        <v>84.78</v>
      </c>
      <c r="E140">
        <f t="shared" si="4"/>
        <v>-0.75999999999999091</v>
      </c>
      <c r="G140">
        <v>0.51999999999999602</v>
      </c>
    </row>
    <row r="141" spans="1:7" x14ac:dyDescent="0.2">
      <c r="A141">
        <v>140</v>
      </c>
      <c r="B141">
        <v>85.7</v>
      </c>
      <c r="C141">
        <v>84.92</v>
      </c>
      <c r="D141">
        <f t="shared" si="5"/>
        <v>85.039999999999992</v>
      </c>
      <c r="E141">
        <f t="shared" si="4"/>
        <v>-1.7599999999999909</v>
      </c>
      <c r="G141">
        <v>0.52000000000001023</v>
      </c>
    </row>
    <row r="142" spans="1:7" x14ac:dyDescent="0.2">
      <c r="A142">
        <v>141</v>
      </c>
      <c r="B142">
        <v>83.5</v>
      </c>
      <c r="C142">
        <v>84.77</v>
      </c>
      <c r="D142">
        <f t="shared" si="5"/>
        <v>84.84</v>
      </c>
      <c r="E142">
        <f t="shared" si="4"/>
        <v>-1.2600000000000051</v>
      </c>
      <c r="G142">
        <v>0.54000000000000625</v>
      </c>
    </row>
    <row r="143" spans="1:7" x14ac:dyDescent="0.2">
      <c r="A143">
        <v>142</v>
      </c>
      <c r="B143">
        <v>80.099999999999994</v>
      </c>
      <c r="C143">
        <v>84.16</v>
      </c>
      <c r="D143">
        <f t="shared" si="5"/>
        <v>83.62</v>
      </c>
      <c r="E143">
        <f t="shared" si="4"/>
        <v>0.97999999999998977</v>
      </c>
      <c r="G143">
        <v>0.61999999999997613</v>
      </c>
    </row>
    <row r="144" spans="1:7" x14ac:dyDescent="0.2">
      <c r="A144">
        <v>143</v>
      </c>
      <c r="B144">
        <v>82.2</v>
      </c>
      <c r="C144">
        <v>84.08</v>
      </c>
      <c r="D144">
        <f t="shared" si="5"/>
        <v>82.94</v>
      </c>
      <c r="E144">
        <f t="shared" si="4"/>
        <v>2.2800000000000011</v>
      </c>
      <c r="G144">
        <v>0.68000000000000682</v>
      </c>
    </row>
    <row r="145" spans="1:7" x14ac:dyDescent="0.2">
      <c r="A145">
        <v>144</v>
      </c>
      <c r="B145">
        <v>88.6</v>
      </c>
      <c r="C145">
        <v>84.4</v>
      </c>
      <c r="D145">
        <f t="shared" si="5"/>
        <v>84.02000000000001</v>
      </c>
      <c r="E145">
        <f t="shared" si="4"/>
        <v>0.3399999999999892</v>
      </c>
      <c r="G145">
        <v>0.70000000000000284</v>
      </c>
    </row>
    <row r="146" spans="1:7" x14ac:dyDescent="0.2">
      <c r="A146">
        <v>145</v>
      </c>
      <c r="B146">
        <v>82</v>
      </c>
      <c r="C146">
        <v>84.16</v>
      </c>
      <c r="D146">
        <f t="shared" si="5"/>
        <v>83.28</v>
      </c>
      <c r="E146">
        <f t="shared" si="4"/>
        <v>1.1400000000000006</v>
      </c>
      <c r="G146">
        <v>0.70000000000000284</v>
      </c>
    </row>
    <row r="147" spans="1:7" x14ac:dyDescent="0.2">
      <c r="A147">
        <v>146</v>
      </c>
      <c r="B147">
        <v>85</v>
      </c>
      <c r="C147">
        <v>84.21</v>
      </c>
      <c r="D147">
        <f t="shared" si="5"/>
        <v>83.58</v>
      </c>
      <c r="E147">
        <f t="shared" si="4"/>
        <v>1.7800000000000011</v>
      </c>
      <c r="G147">
        <v>0.71999999999999886</v>
      </c>
    </row>
    <row r="148" spans="1:7" x14ac:dyDescent="0.2">
      <c r="A148">
        <v>147</v>
      </c>
      <c r="B148">
        <v>85.2</v>
      </c>
      <c r="C148">
        <v>84.11</v>
      </c>
      <c r="D148">
        <f t="shared" si="5"/>
        <v>84.6</v>
      </c>
      <c r="E148">
        <f t="shared" si="4"/>
        <v>0.68000000000000682</v>
      </c>
      <c r="G148">
        <v>0.74000000000000909</v>
      </c>
    </row>
    <row r="149" spans="1:7" x14ac:dyDescent="0.2">
      <c r="A149">
        <v>148</v>
      </c>
      <c r="B149">
        <v>85.3</v>
      </c>
      <c r="C149">
        <v>84.08</v>
      </c>
      <c r="D149">
        <f t="shared" si="5"/>
        <v>85.22</v>
      </c>
      <c r="E149">
        <f t="shared" si="4"/>
        <v>-0.37999999999999545</v>
      </c>
      <c r="G149">
        <v>0.75999999999997669</v>
      </c>
    </row>
    <row r="150" spans="1:7" x14ac:dyDescent="0.2">
      <c r="A150">
        <v>149</v>
      </c>
      <c r="B150">
        <v>84.3</v>
      </c>
      <c r="C150">
        <v>84.19</v>
      </c>
      <c r="D150">
        <f t="shared" si="5"/>
        <v>84.36</v>
      </c>
      <c r="E150">
        <f t="shared" si="4"/>
        <v>-0.26000000000000512</v>
      </c>
      <c r="G150">
        <v>0.79999999999999716</v>
      </c>
    </row>
    <row r="151" spans="1:7" x14ac:dyDescent="0.2">
      <c r="A151">
        <v>150</v>
      </c>
      <c r="B151">
        <v>82.3</v>
      </c>
      <c r="C151">
        <v>83.85</v>
      </c>
      <c r="D151">
        <f t="shared" si="5"/>
        <v>84.42</v>
      </c>
      <c r="E151">
        <f t="shared" si="4"/>
        <v>0.70000000000000284</v>
      </c>
      <c r="G151">
        <v>0.80000000000001137</v>
      </c>
    </row>
    <row r="152" spans="1:7" x14ac:dyDescent="0.2">
      <c r="A152">
        <v>151</v>
      </c>
      <c r="B152">
        <v>89.7</v>
      </c>
      <c r="C152">
        <v>84.47</v>
      </c>
      <c r="D152">
        <f t="shared" si="5"/>
        <v>85.36</v>
      </c>
      <c r="E152">
        <f t="shared" si="4"/>
        <v>-0.82000000000000739</v>
      </c>
      <c r="G152">
        <v>0.81999999999999318</v>
      </c>
    </row>
    <row r="153" spans="1:7" x14ac:dyDescent="0.2">
      <c r="A153">
        <v>152</v>
      </c>
      <c r="B153">
        <v>84.8</v>
      </c>
      <c r="C153">
        <v>84.94</v>
      </c>
      <c r="D153">
        <f t="shared" si="5"/>
        <v>85.28</v>
      </c>
      <c r="E153">
        <f t="shared" si="4"/>
        <v>-1</v>
      </c>
      <c r="G153">
        <v>0.88000000000000966</v>
      </c>
    </row>
    <row r="154" spans="1:7" x14ac:dyDescent="0.2">
      <c r="A154">
        <v>153</v>
      </c>
      <c r="B154">
        <v>83.1</v>
      </c>
      <c r="C154">
        <v>85.03</v>
      </c>
      <c r="D154">
        <f t="shared" si="5"/>
        <v>84.84</v>
      </c>
      <c r="E154">
        <f t="shared" si="4"/>
        <v>6.0000000000002274E-2</v>
      </c>
      <c r="G154">
        <v>0.92000000000000171</v>
      </c>
    </row>
    <row r="155" spans="1:7" x14ac:dyDescent="0.2">
      <c r="A155">
        <v>154</v>
      </c>
      <c r="B155">
        <v>80.599999999999994</v>
      </c>
      <c r="C155">
        <v>84.23</v>
      </c>
      <c r="D155">
        <f t="shared" si="5"/>
        <v>84.1</v>
      </c>
      <c r="E155">
        <f t="shared" si="4"/>
        <v>1.5</v>
      </c>
      <c r="G155">
        <v>0.93999999999999773</v>
      </c>
    </row>
    <row r="156" spans="1:7" x14ac:dyDescent="0.2">
      <c r="A156">
        <v>155</v>
      </c>
      <c r="B156">
        <v>87.4</v>
      </c>
      <c r="C156">
        <v>84.77</v>
      </c>
      <c r="D156">
        <f t="shared" si="5"/>
        <v>85.12</v>
      </c>
      <c r="E156">
        <f t="shared" si="4"/>
        <v>-0.53999999999999204</v>
      </c>
      <c r="G156">
        <v>0.94000000000001194</v>
      </c>
    </row>
    <row r="157" spans="1:7" x14ac:dyDescent="0.2">
      <c r="A157">
        <v>156</v>
      </c>
      <c r="B157">
        <v>86.8</v>
      </c>
      <c r="C157">
        <v>84.95</v>
      </c>
      <c r="D157">
        <f t="shared" si="5"/>
        <v>84.539999999999992</v>
      </c>
      <c r="E157">
        <f t="shared" si="4"/>
        <v>-0.35999999999999943</v>
      </c>
      <c r="G157">
        <v>0.95999999999999375</v>
      </c>
    </row>
    <row r="158" spans="1:7" x14ac:dyDescent="0.2">
      <c r="A158">
        <v>157</v>
      </c>
      <c r="B158">
        <v>83.5</v>
      </c>
      <c r="C158">
        <v>84.78</v>
      </c>
      <c r="D158">
        <f t="shared" si="5"/>
        <v>84.28</v>
      </c>
      <c r="E158">
        <f t="shared" si="4"/>
        <v>0.51999999999999602</v>
      </c>
      <c r="G158">
        <v>0.97999999999998977</v>
      </c>
    </row>
    <row r="159" spans="1:7" x14ac:dyDescent="0.2">
      <c r="A159">
        <v>158</v>
      </c>
      <c r="B159">
        <v>86.2</v>
      </c>
      <c r="C159">
        <v>84.87</v>
      </c>
      <c r="D159">
        <f t="shared" si="5"/>
        <v>84.9</v>
      </c>
      <c r="E159">
        <f t="shared" si="4"/>
        <v>-0.64000000000001478</v>
      </c>
      <c r="G159">
        <v>0.97999999999998977</v>
      </c>
    </row>
    <row r="160" spans="1:7" x14ac:dyDescent="0.2">
      <c r="A160">
        <v>159</v>
      </c>
      <c r="B160">
        <v>84.1</v>
      </c>
      <c r="C160">
        <v>84.85</v>
      </c>
      <c r="D160">
        <f t="shared" si="5"/>
        <v>85.6</v>
      </c>
      <c r="E160">
        <f t="shared" si="4"/>
        <v>-2.5400000000000063</v>
      </c>
      <c r="G160">
        <v>0.99999999999998579</v>
      </c>
    </row>
    <row r="161" spans="1:7" x14ac:dyDescent="0.2">
      <c r="A161">
        <v>160</v>
      </c>
      <c r="B161">
        <v>82.3</v>
      </c>
      <c r="C161">
        <v>84.85</v>
      </c>
      <c r="D161">
        <f t="shared" si="5"/>
        <v>84.580000000000013</v>
      </c>
      <c r="E161">
        <f t="shared" si="4"/>
        <v>-0.22000000000001307</v>
      </c>
      <c r="G161">
        <v>1.0600000000000023</v>
      </c>
    </row>
    <row r="162" spans="1:7" x14ac:dyDescent="0.2">
      <c r="A162">
        <v>161</v>
      </c>
      <c r="B162">
        <v>84.8</v>
      </c>
      <c r="C162">
        <v>84.36</v>
      </c>
      <c r="D162">
        <f t="shared" si="5"/>
        <v>84.179999999999993</v>
      </c>
      <c r="E162">
        <f t="shared" si="4"/>
        <v>-0.39999999999999147</v>
      </c>
      <c r="G162">
        <v>1.0600000000000023</v>
      </c>
    </row>
    <row r="163" spans="1:7" x14ac:dyDescent="0.2">
      <c r="A163">
        <v>162</v>
      </c>
      <c r="B163">
        <v>86.6</v>
      </c>
      <c r="C163">
        <v>84.54</v>
      </c>
      <c r="D163">
        <f t="shared" si="5"/>
        <v>84.8</v>
      </c>
      <c r="E163">
        <f t="shared" si="4"/>
        <v>-1.6800000000000068</v>
      </c>
      <c r="G163">
        <v>1.1200000000000045</v>
      </c>
    </row>
    <row r="164" spans="1:7" x14ac:dyDescent="0.2">
      <c r="A164">
        <v>163</v>
      </c>
      <c r="B164">
        <v>83.5</v>
      </c>
      <c r="C164">
        <v>84.58</v>
      </c>
      <c r="D164">
        <f t="shared" si="5"/>
        <v>84.259999999999991</v>
      </c>
      <c r="E164">
        <f t="shared" si="4"/>
        <v>-1.8400000000000034</v>
      </c>
      <c r="G164">
        <v>1.1400000000000006</v>
      </c>
    </row>
    <row r="165" spans="1:7" x14ac:dyDescent="0.2">
      <c r="A165">
        <v>164</v>
      </c>
      <c r="B165">
        <v>78.099999999999994</v>
      </c>
      <c r="C165">
        <v>84.33</v>
      </c>
      <c r="D165">
        <f t="shared" si="5"/>
        <v>83.059999999999988</v>
      </c>
      <c r="E165">
        <f t="shared" si="4"/>
        <v>1.1800000000000068</v>
      </c>
      <c r="G165">
        <v>1.1800000000000068</v>
      </c>
    </row>
    <row r="166" spans="1:7" x14ac:dyDescent="0.2">
      <c r="A166">
        <v>165</v>
      </c>
      <c r="B166">
        <v>88.8</v>
      </c>
      <c r="C166">
        <v>84.47</v>
      </c>
      <c r="D166">
        <f t="shared" si="5"/>
        <v>84.36</v>
      </c>
      <c r="E166">
        <f t="shared" si="4"/>
        <v>-1.2199999999999989</v>
      </c>
      <c r="G166">
        <v>1.1800000000000068</v>
      </c>
    </row>
    <row r="167" spans="1:7" x14ac:dyDescent="0.2">
      <c r="A167">
        <v>166</v>
      </c>
      <c r="B167">
        <v>81.900000000000006</v>
      </c>
      <c r="C167">
        <v>83.98</v>
      </c>
      <c r="D167">
        <f t="shared" si="5"/>
        <v>83.78</v>
      </c>
      <c r="E167">
        <f t="shared" si="4"/>
        <v>0.29999999999999716</v>
      </c>
      <c r="G167">
        <v>1.2199999999999989</v>
      </c>
    </row>
    <row r="168" spans="1:7" x14ac:dyDescent="0.2">
      <c r="A168">
        <v>167</v>
      </c>
      <c r="B168">
        <v>83.3</v>
      </c>
      <c r="C168">
        <v>83.96</v>
      </c>
      <c r="D168">
        <f t="shared" si="5"/>
        <v>83.11999999999999</v>
      </c>
      <c r="E168">
        <f t="shared" si="4"/>
        <v>0.20000000000001705</v>
      </c>
      <c r="G168">
        <v>1.2399999999999949</v>
      </c>
    </row>
    <row r="169" spans="1:7" x14ac:dyDescent="0.2">
      <c r="A169">
        <v>168</v>
      </c>
      <c r="B169">
        <v>80</v>
      </c>
      <c r="C169">
        <v>83.34</v>
      </c>
      <c r="D169">
        <f t="shared" si="5"/>
        <v>82.419999999999987</v>
      </c>
      <c r="E169">
        <f t="shared" si="4"/>
        <v>1.7200000000000273</v>
      </c>
      <c r="G169">
        <v>1.2400000000000091</v>
      </c>
    </row>
    <row r="170" spans="1:7" x14ac:dyDescent="0.2">
      <c r="A170">
        <v>169</v>
      </c>
      <c r="B170">
        <v>87.2</v>
      </c>
      <c r="C170">
        <v>83.65</v>
      </c>
      <c r="D170">
        <f t="shared" si="5"/>
        <v>84.24</v>
      </c>
      <c r="E170">
        <f t="shared" si="4"/>
        <v>-1.0999999999999943</v>
      </c>
      <c r="G170">
        <v>1.3399999999999892</v>
      </c>
    </row>
    <row r="171" spans="1:7" x14ac:dyDescent="0.2">
      <c r="A171">
        <v>170</v>
      </c>
      <c r="B171">
        <v>83.3</v>
      </c>
      <c r="C171">
        <v>83.75</v>
      </c>
      <c r="D171">
        <f t="shared" si="5"/>
        <v>83.14</v>
      </c>
      <c r="E171">
        <f t="shared" si="4"/>
        <v>1.5</v>
      </c>
      <c r="G171">
        <v>1.3599999999999994</v>
      </c>
    </row>
    <row r="172" spans="1:7" x14ac:dyDescent="0.2">
      <c r="A172">
        <v>171</v>
      </c>
      <c r="B172">
        <v>86.6</v>
      </c>
      <c r="C172">
        <v>83.93</v>
      </c>
      <c r="D172">
        <f t="shared" si="5"/>
        <v>84.08</v>
      </c>
      <c r="E172">
        <f t="shared" si="4"/>
        <v>0.54000000000000625</v>
      </c>
      <c r="G172">
        <v>1.3799999999999812</v>
      </c>
    </row>
    <row r="173" spans="1:7" x14ac:dyDescent="0.2">
      <c r="A173">
        <v>172</v>
      </c>
      <c r="B173">
        <v>79.5</v>
      </c>
      <c r="C173">
        <v>83.22</v>
      </c>
      <c r="D173">
        <f t="shared" si="5"/>
        <v>83.320000000000007</v>
      </c>
      <c r="E173">
        <f t="shared" si="4"/>
        <v>1.3399999999999892</v>
      </c>
      <c r="G173">
        <v>1.4000000000000057</v>
      </c>
    </row>
    <row r="174" spans="1:7" x14ac:dyDescent="0.2">
      <c r="A174">
        <v>173</v>
      </c>
      <c r="B174">
        <v>84.1</v>
      </c>
      <c r="C174">
        <v>83.28</v>
      </c>
      <c r="D174">
        <f t="shared" si="5"/>
        <v>84.140000000000015</v>
      </c>
      <c r="E174">
        <f t="shared" si="4"/>
        <v>-0.10000000000002274</v>
      </c>
      <c r="G174">
        <v>1.4200000000000017</v>
      </c>
    </row>
    <row r="175" spans="1:7" x14ac:dyDescent="0.2">
      <c r="A175">
        <v>174</v>
      </c>
      <c r="B175">
        <v>82.2</v>
      </c>
      <c r="C175">
        <v>83.69</v>
      </c>
      <c r="D175">
        <f t="shared" si="5"/>
        <v>83.14</v>
      </c>
      <c r="E175">
        <f t="shared" si="4"/>
        <v>1.8999999999999915</v>
      </c>
      <c r="G175">
        <v>1.4399999999999977</v>
      </c>
    </row>
    <row r="176" spans="1:7" x14ac:dyDescent="0.2">
      <c r="A176">
        <v>175</v>
      </c>
      <c r="B176">
        <v>90.8</v>
      </c>
      <c r="C176">
        <v>83.89</v>
      </c>
      <c r="D176">
        <f t="shared" si="5"/>
        <v>84.64</v>
      </c>
      <c r="E176">
        <f t="shared" si="4"/>
        <v>-1.4399999999999977</v>
      </c>
      <c r="G176">
        <v>1.4799999999999898</v>
      </c>
    </row>
    <row r="177" spans="1:7" x14ac:dyDescent="0.2">
      <c r="A177">
        <v>176</v>
      </c>
      <c r="B177">
        <v>86.5</v>
      </c>
      <c r="C177">
        <v>84.35</v>
      </c>
      <c r="D177">
        <f t="shared" si="5"/>
        <v>84.62</v>
      </c>
      <c r="E177">
        <f t="shared" si="4"/>
        <v>-1.8400000000000034</v>
      </c>
      <c r="G177">
        <v>1.480000000000004</v>
      </c>
    </row>
    <row r="178" spans="1:7" x14ac:dyDescent="0.2">
      <c r="A178">
        <v>177</v>
      </c>
      <c r="B178">
        <v>79.7</v>
      </c>
      <c r="C178">
        <v>83.99</v>
      </c>
      <c r="D178">
        <f t="shared" si="5"/>
        <v>84.66</v>
      </c>
      <c r="E178">
        <f t="shared" si="4"/>
        <v>-0.93999999999999773</v>
      </c>
      <c r="G178">
        <v>1.5</v>
      </c>
    </row>
    <row r="179" spans="1:7" x14ac:dyDescent="0.2">
      <c r="A179">
        <v>178</v>
      </c>
      <c r="B179">
        <v>81</v>
      </c>
      <c r="C179">
        <v>84.09</v>
      </c>
      <c r="D179">
        <f t="shared" si="5"/>
        <v>84.039999999999992</v>
      </c>
      <c r="E179">
        <f t="shared" si="4"/>
        <v>-7.9999999999984084E-2</v>
      </c>
      <c r="G179">
        <v>1.5</v>
      </c>
    </row>
    <row r="180" spans="1:7" x14ac:dyDescent="0.2">
      <c r="A180">
        <v>179</v>
      </c>
      <c r="B180">
        <v>87.2</v>
      </c>
      <c r="C180">
        <v>84.09</v>
      </c>
      <c r="D180">
        <f t="shared" si="5"/>
        <v>85.039999999999992</v>
      </c>
      <c r="E180">
        <f t="shared" si="4"/>
        <v>-0.73999999999999488</v>
      </c>
      <c r="G180">
        <v>1.519999999999996</v>
      </c>
    </row>
    <row r="181" spans="1:7" x14ac:dyDescent="0.2">
      <c r="A181">
        <v>180</v>
      </c>
      <c r="B181">
        <v>81.599999999999994</v>
      </c>
      <c r="C181">
        <v>83.92</v>
      </c>
      <c r="D181">
        <f t="shared" si="5"/>
        <v>83.2</v>
      </c>
      <c r="E181">
        <f t="shared" si="4"/>
        <v>0.95999999999999375</v>
      </c>
      <c r="G181">
        <v>1.539999999999992</v>
      </c>
    </row>
    <row r="182" spans="1:7" x14ac:dyDescent="0.2">
      <c r="A182">
        <v>181</v>
      </c>
      <c r="B182">
        <v>84.4</v>
      </c>
      <c r="C182">
        <v>83.7</v>
      </c>
      <c r="D182">
        <f t="shared" si="5"/>
        <v>82.78</v>
      </c>
      <c r="E182">
        <f t="shared" si="4"/>
        <v>1.519999999999996</v>
      </c>
      <c r="G182">
        <v>1.5800000000000125</v>
      </c>
    </row>
    <row r="183" spans="1:7" x14ac:dyDescent="0.2">
      <c r="A183">
        <v>182</v>
      </c>
      <c r="B183">
        <v>84.4</v>
      </c>
      <c r="C183">
        <v>84.19</v>
      </c>
      <c r="D183">
        <f t="shared" si="5"/>
        <v>83.72</v>
      </c>
      <c r="E183">
        <f t="shared" si="4"/>
        <v>1.1200000000000045</v>
      </c>
      <c r="G183">
        <v>1.6400000000000148</v>
      </c>
    </row>
    <row r="184" spans="1:7" x14ac:dyDescent="0.2">
      <c r="A184">
        <v>183</v>
      </c>
      <c r="B184">
        <v>82.2</v>
      </c>
      <c r="C184">
        <v>84</v>
      </c>
      <c r="D184">
        <f t="shared" si="5"/>
        <v>83.960000000000008</v>
      </c>
      <c r="E184">
        <f t="shared" si="4"/>
        <v>1.2399999999999949</v>
      </c>
      <c r="G184">
        <v>1.6599999999999966</v>
      </c>
    </row>
    <row r="185" spans="1:7" x14ac:dyDescent="0.2">
      <c r="A185">
        <v>184</v>
      </c>
      <c r="B185">
        <v>88.9</v>
      </c>
      <c r="C185">
        <v>84.67</v>
      </c>
      <c r="D185">
        <f t="shared" si="5"/>
        <v>84.3</v>
      </c>
      <c r="E185">
        <f t="shared" si="4"/>
        <v>-1.5799999999999983</v>
      </c>
      <c r="G185">
        <v>1.7000000000000171</v>
      </c>
    </row>
    <row r="186" spans="1:7" x14ac:dyDescent="0.2">
      <c r="A186">
        <v>185</v>
      </c>
      <c r="B186">
        <v>80.900000000000006</v>
      </c>
      <c r="C186">
        <v>83.68</v>
      </c>
      <c r="D186">
        <f t="shared" si="5"/>
        <v>84.16</v>
      </c>
      <c r="E186">
        <f t="shared" si="4"/>
        <v>-1.0799999999999983</v>
      </c>
      <c r="G186">
        <v>1.7200000000000273</v>
      </c>
    </row>
    <row r="187" spans="1:7" x14ac:dyDescent="0.2">
      <c r="A187">
        <v>186</v>
      </c>
      <c r="B187">
        <v>85.1</v>
      </c>
      <c r="C187">
        <v>83.54</v>
      </c>
      <c r="D187">
        <f t="shared" si="5"/>
        <v>84.3</v>
      </c>
      <c r="E187">
        <f t="shared" si="4"/>
        <v>-1.2199999999999989</v>
      </c>
      <c r="G187">
        <v>1.7400000000000091</v>
      </c>
    </row>
    <row r="188" spans="1:7" x14ac:dyDescent="0.2">
      <c r="A188">
        <v>187</v>
      </c>
      <c r="B188">
        <v>87.1</v>
      </c>
      <c r="C188">
        <v>84.28</v>
      </c>
      <c r="D188">
        <f t="shared" si="5"/>
        <v>84.84</v>
      </c>
      <c r="E188">
        <f t="shared" si="4"/>
        <v>-2.5200000000000102</v>
      </c>
      <c r="G188">
        <v>1.7800000000000011</v>
      </c>
    </row>
    <row r="189" spans="1:7" x14ac:dyDescent="0.2">
      <c r="A189">
        <v>188</v>
      </c>
      <c r="B189">
        <v>84</v>
      </c>
      <c r="C189">
        <v>84.58</v>
      </c>
      <c r="D189">
        <f t="shared" si="5"/>
        <v>85.2</v>
      </c>
      <c r="E189">
        <f t="shared" si="4"/>
        <v>-1.6000000000000085</v>
      </c>
      <c r="G189">
        <v>1.7800000000000011</v>
      </c>
    </row>
    <row r="190" spans="1:7" x14ac:dyDescent="0.2">
      <c r="A190">
        <v>189</v>
      </c>
      <c r="B190">
        <v>76.5</v>
      </c>
      <c r="C190">
        <v>83.51</v>
      </c>
      <c r="D190">
        <f t="shared" si="5"/>
        <v>82.72</v>
      </c>
      <c r="E190">
        <f t="shared" si="4"/>
        <v>1.7800000000000011</v>
      </c>
      <c r="G190">
        <v>1.7800000000000011</v>
      </c>
    </row>
    <row r="191" spans="1:7" x14ac:dyDescent="0.2">
      <c r="A191">
        <v>190</v>
      </c>
      <c r="B191">
        <v>82.7</v>
      </c>
      <c r="C191">
        <v>83.62</v>
      </c>
      <c r="D191">
        <f t="shared" si="5"/>
        <v>83.08</v>
      </c>
      <c r="E191">
        <f t="shared" si="4"/>
        <v>0.93999999999999773</v>
      </c>
      <c r="G191">
        <v>1.8999999999999915</v>
      </c>
    </row>
    <row r="192" spans="1:7" x14ac:dyDescent="0.2">
      <c r="A192">
        <v>191</v>
      </c>
      <c r="B192">
        <v>85.1</v>
      </c>
      <c r="C192">
        <v>83.69</v>
      </c>
      <c r="D192">
        <f t="shared" si="5"/>
        <v>83.08</v>
      </c>
      <c r="E192">
        <f t="shared" si="4"/>
        <v>-0.11999999999999034</v>
      </c>
      <c r="G192">
        <v>2.1599999999999824</v>
      </c>
    </row>
    <row r="193" spans="1:7" x14ac:dyDescent="0.2">
      <c r="A193">
        <v>192</v>
      </c>
      <c r="B193">
        <v>83.3</v>
      </c>
      <c r="C193">
        <v>83.58</v>
      </c>
      <c r="D193">
        <f t="shared" si="5"/>
        <v>82.32</v>
      </c>
      <c r="E193">
        <f t="shared" si="4"/>
        <v>1.7800000000000011</v>
      </c>
      <c r="G193">
        <v>2.1600000000000108</v>
      </c>
    </row>
    <row r="194" spans="1:7" x14ac:dyDescent="0.2">
      <c r="A194">
        <v>193</v>
      </c>
      <c r="B194">
        <v>90.4</v>
      </c>
      <c r="C194">
        <v>84.4</v>
      </c>
      <c r="D194">
        <f t="shared" si="5"/>
        <v>83.6</v>
      </c>
      <c r="E194">
        <f t="shared" si="4"/>
        <v>-0.8399999999999892</v>
      </c>
      <c r="G194">
        <v>2.2199999999999989</v>
      </c>
    </row>
    <row r="195" spans="1:7" x14ac:dyDescent="0.2">
      <c r="A195">
        <v>194</v>
      </c>
      <c r="B195">
        <v>81</v>
      </c>
      <c r="C195">
        <v>83.61</v>
      </c>
      <c r="D195">
        <f t="shared" si="5"/>
        <v>84.5</v>
      </c>
      <c r="E195">
        <f t="shared" si="4"/>
        <v>-1.7599999999999909</v>
      </c>
      <c r="G195">
        <v>2.2199999999999989</v>
      </c>
    </row>
    <row r="196" spans="1:7" x14ac:dyDescent="0.2">
      <c r="A196">
        <v>195</v>
      </c>
      <c r="B196">
        <v>80.3</v>
      </c>
      <c r="C196">
        <v>83.55</v>
      </c>
      <c r="D196">
        <f t="shared" si="5"/>
        <v>84.02</v>
      </c>
      <c r="E196">
        <f t="shared" si="4"/>
        <v>0.12000000000000455</v>
      </c>
      <c r="G196">
        <v>2.2800000000000011</v>
      </c>
    </row>
    <row r="197" spans="1:7" x14ac:dyDescent="0.2">
      <c r="A197">
        <v>196</v>
      </c>
      <c r="B197">
        <v>79.8</v>
      </c>
      <c r="C197">
        <v>83.02</v>
      </c>
      <c r="D197">
        <f t="shared" si="5"/>
        <v>82.960000000000008</v>
      </c>
      <c r="E197">
        <f t="shared" si="4"/>
        <v>1.4399999999999977</v>
      </c>
      <c r="G197">
        <v>2.2999999999999972</v>
      </c>
    </row>
    <row r="198" spans="1:7" x14ac:dyDescent="0.2">
      <c r="A198">
        <v>197</v>
      </c>
      <c r="B198">
        <v>89</v>
      </c>
      <c r="C198">
        <v>83.21</v>
      </c>
      <c r="D198">
        <f t="shared" si="5"/>
        <v>84.1</v>
      </c>
      <c r="E198">
        <f t="shared" si="4"/>
        <v>-0.37999999999999545</v>
      </c>
      <c r="G198">
        <v>2.3400000000000034</v>
      </c>
    </row>
    <row r="199" spans="1:7" x14ac:dyDescent="0.2">
      <c r="A199">
        <v>198</v>
      </c>
      <c r="B199">
        <v>83.7</v>
      </c>
      <c r="C199">
        <v>83.18</v>
      </c>
      <c r="D199">
        <f t="shared" si="5"/>
        <v>82.76</v>
      </c>
      <c r="E199">
        <f t="shared" ref="E199:E206" si="6">+D204-D199</f>
        <v>1.539999999999992</v>
      </c>
      <c r="G199">
        <v>2.3799999999999955</v>
      </c>
    </row>
    <row r="200" spans="1:7" x14ac:dyDescent="0.2">
      <c r="A200">
        <v>199</v>
      </c>
      <c r="B200">
        <v>80.900000000000006</v>
      </c>
      <c r="C200">
        <v>83.62</v>
      </c>
      <c r="D200">
        <f t="shared" ref="D200:D211" si="7">+AVERAGE(B196:B200)</f>
        <v>82.740000000000009</v>
      </c>
      <c r="E200">
        <f t="shared" si="6"/>
        <v>1.3799999999999812</v>
      </c>
      <c r="G200">
        <v>2.6200000000000188</v>
      </c>
    </row>
    <row r="201" spans="1:7" x14ac:dyDescent="0.2">
      <c r="A201">
        <v>200</v>
      </c>
      <c r="B201">
        <v>87.3</v>
      </c>
      <c r="C201">
        <v>84.08</v>
      </c>
      <c r="D201">
        <f t="shared" si="7"/>
        <v>84.14</v>
      </c>
      <c r="E201">
        <f t="shared" si="6"/>
        <v>-0.1600000000000108</v>
      </c>
      <c r="G201">
        <v>3.0400000000000205</v>
      </c>
    </row>
    <row r="202" spans="1:7" x14ac:dyDescent="0.2">
      <c r="A202">
        <v>201</v>
      </c>
      <c r="B202">
        <v>81.099999999999994</v>
      </c>
      <c r="C202">
        <v>83.68</v>
      </c>
      <c r="D202">
        <f t="shared" si="7"/>
        <v>84.4</v>
      </c>
      <c r="E202">
        <f t="shared" si="6"/>
        <v>1.999999999998181E-2</v>
      </c>
      <c r="G202">
        <v>3.2800000000000153</v>
      </c>
    </row>
    <row r="203" spans="1:7" x14ac:dyDescent="0.2">
      <c r="A203">
        <v>202</v>
      </c>
      <c r="B203">
        <v>85.6</v>
      </c>
      <c r="C203">
        <v>83.91</v>
      </c>
      <c r="D203">
        <f t="shared" si="7"/>
        <v>83.72</v>
      </c>
      <c r="E203">
        <f t="shared" si="6"/>
        <v>0.20000000000000284</v>
      </c>
    </row>
    <row r="204" spans="1:7" x14ac:dyDescent="0.2">
      <c r="A204">
        <v>203</v>
      </c>
      <c r="B204">
        <v>86.6</v>
      </c>
      <c r="C204">
        <v>83.53</v>
      </c>
      <c r="D204">
        <f t="shared" si="7"/>
        <v>84.3</v>
      </c>
      <c r="E204">
        <f t="shared" si="6"/>
        <v>-1.2399999999999949</v>
      </c>
    </row>
    <row r="205" spans="1:7" x14ac:dyDescent="0.2">
      <c r="A205">
        <v>204</v>
      </c>
      <c r="B205">
        <v>80</v>
      </c>
      <c r="C205">
        <v>83.43</v>
      </c>
      <c r="D205">
        <f t="shared" si="7"/>
        <v>84.11999999999999</v>
      </c>
      <c r="E205">
        <f t="shared" si="6"/>
        <v>0.28000000000000114</v>
      </c>
    </row>
    <row r="206" spans="1:7" x14ac:dyDescent="0.2">
      <c r="A206">
        <v>205</v>
      </c>
      <c r="B206">
        <v>86.6</v>
      </c>
      <c r="C206">
        <v>84.06</v>
      </c>
      <c r="D206">
        <f t="shared" si="7"/>
        <v>83.97999999999999</v>
      </c>
      <c r="E206">
        <f t="shared" si="6"/>
        <v>-0.85999999999999943</v>
      </c>
    </row>
    <row r="207" spans="1:7" x14ac:dyDescent="0.2">
      <c r="A207">
        <v>206</v>
      </c>
      <c r="B207">
        <v>83.3</v>
      </c>
      <c r="C207">
        <v>84.41</v>
      </c>
      <c r="D207">
        <f t="shared" si="7"/>
        <v>84.419999999999987</v>
      </c>
    </row>
    <row r="208" spans="1:7" x14ac:dyDescent="0.2">
      <c r="A208">
        <v>207</v>
      </c>
      <c r="B208">
        <v>83.1</v>
      </c>
      <c r="C208">
        <v>83.82</v>
      </c>
      <c r="D208">
        <f t="shared" si="7"/>
        <v>83.92</v>
      </c>
    </row>
    <row r="209" spans="1:4" x14ac:dyDescent="0.2">
      <c r="A209">
        <v>208</v>
      </c>
      <c r="B209">
        <v>82.3</v>
      </c>
      <c r="C209">
        <v>83.68</v>
      </c>
      <c r="D209">
        <f t="shared" si="7"/>
        <v>83.06</v>
      </c>
    </row>
    <row r="210" spans="1:4" x14ac:dyDescent="0.2">
      <c r="A210">
        <v>209</v>
      </c>
      <c r="B210">
        <v>86.7</v>
      </c>
      <c r="C210">
        <v>84.26</v>
      </c>
      <c r="D210">
        <f t="shared" si="7"/>
        <v>84.399999999999991</v>
      </c>
    </row>
    <row r="211" spans="1:4" x14ac:dyDescent="0.2">
      <c r="A211">
        <v>210</v>
      </c>
      <c r="B211">
        <v>80.2</v>
      </c>
      <c r="C211">
        <v>83.55</v>
      </c>
      <c r="D211">
        <f t="shared" si="7"/>
        <v>83.11999999999999</v>
      </c>
    </row>
  </sheetData>
  <sortState ref="G1:G211">
    <sortCondition ref="G1:G211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Audet</dc:creator>
  <cp:lastModifiedBy>Microsoft Office User</cp:lastModifiedBy>
  <dcterms:created xsi:type="dcterms:W3CDTF">2011-01-21T15:59:38Z</dcterms:created>
  <dcterms:modified xsi:type="dcterms:W3CDTF">2016-10-15T03:21:04Z</dcterms:modified>
</cp:coreProperties>
</file>