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ushriswarup/Downloads/"/>
    </mc:Choice>
  </mc:AlternateContent>
  <bookViews>
    <workbookView xWindow="0" yWindow="460" windowWidth="25600" windowHeight="14740" tabRatio="500"/>
  </bookViews>
  <sheets>
    <sheet name="Sheet1" sheetId="1" r:id="rId1"/>
  </sheets>
  <definedNames>
    <definedName name="prb0302_" localSheetId="0">Sheet1!$A$2:$H$18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V12" i="1"/>
  <c r="W9" i="1"/>
  <c r="W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3" i="1"/>
  <c r="M113" i="1"/>
  <c r="L111" i="1"/>
  <c r="N113" i="1"/>
  <c r="M112" i="1"/>
  <c r="L110" i="1"/>
  <c r="N112" i="1"/>
  <c r="M111" i="1"/>
  <c r="L109" i="1"/>
  <c r="N111" i="1"/>
  <c r="M110" i="1"/>
  <c r="L108" i="1"/>
  <c r="N110" i="1"/>
  <c r="M109" i="1"/>
  <c r="L107" i="1"/>
  <c r="N109" i="1"/>
  <c r="M108" i="1"/>
  <c r="L106" i="1"/>
  <c r="N108" i="1"/>
  <c r="M107" i="1"/>
  <c r="L105" i="1"/>
  <c r="N107" i="1"/>
  <c r="M106" i="1"/>
  <c r="L104" i="1"/>
  <c r="N106" i="1"/>
  <c r="M105" i="1"/>
  <c r="L103" i="1"/>
  <c r="N105" i="1"/>
  <c r="M104" i="1"/>
  <c r="L102" i="1"/>
  <c r="N104" i="1"/>
  <c r="M103" i="1"/>
  <c r="L101" i="1"/>
  <c r="N103" i="1"/>
  <c r="M102" i="1"/>
  <c r="L100" i="1"/>
  <c r="N102" i="1"/>
  <c r="M101" i="1"/>
  <c r="L99" i="1"/>
  <c r="N101" i="1"/>
  <c r="M100" i="1"/>
  <c r="L98" i="1"/>
  <c r="N100" i="1"/>
  <c r="M99" i="1"/>
  <c r="L97" i="1"/>
  <c r="N99" i="1"/>
  <c r="M98" i="1"/>
  <c r="L96" i="1"/>
  <c r="N98" i="1"/>
  <c r="M97" i="1"/>
  <c r="L95" i="1"/>
  <c r="N97" i="1"/>
  <c r="M96" i="1"/>
  <c r="L94" i="1"/>
  <c r="N96" i="1"/>
  <c r="M95" i="1"/>
  <c r="L93" i="1"/>
  <c r="N95" i="1"/>
  <c r="M94" i="1"/>
  <c r="L92" i="1"/>
  <c r="N94" i="1"/>
  <c r="M93" i="1"/>
  <c r="L91" i="1"/>
  <c r="N93" i="1"/>
  <c r="M92" i="1"/>
  <c r="L90" i="1"/>
  <c r="N92" i="1"/>
  <c r="M91" i="1"/>
  <c r="L89" i="1"/>
  <c r="N91" i="1"/>
  <c r="M90" i="1"/>
  <c r="L88" i="1"/>
  <c r="N90" i="1"/>
  <c r="M89" i="1"/>
  <c r="L87" i="1"/>
  <c r="N89" i="1"/>
  <c r="M88" i="1"/>
  <c r="L86" i="1"/>
  <c r="N88" i="1"/>
  <c r="M87" i="1"/>
  <c r="L85" i="1"/>
  <c r="N87" i="1"/>
  <c r="M86" i="1"/>
  <c r="L84" i="1"/>
  <c r="N86" i="1"/>
  <c r="M85" i="1"/>
  <c r="L83" i="1"/>
  <c r="N85" i="1"/>
  <c r="M84" i="1"/>
  <c r="L82" i="1"/>
  <c r="N84" i="1"/>
  <c r="M83" i="1"/>
  <c r="L81" i="1"/>
  <c r="N83" i="1"/>
  <c r="M82" i="1"/>
  <c r="L80" i="1"/>
  <c r="N82" i="1"/>
  <c r="M81" i="1"/>
  <c r="L79" i="1"/>
  <c r="N81" i="1"/>
  <c r="M80" i="1"/>
  <c r="L78" i="1"/>
  <c r="N80" i="1"/>
  <c r="M79" i="1"/>
  <c r="L77" i="1"/>
  <c r="N79" i="1"/>
  <c r="M78" i="1"/>
  <c r="L76" i="1"/>
  <c r="N78" i="1"/>
  <c r="M77" i="1"/>
  <c r="L75" i="1"/>
  <c r="N77" i="1"/>
  <c r="M76" i="1"/>
  <c r="L74" i="1"/>
  <c r="N76" i="1"/>
  <c r="M75" i="1"/>
  <c r="L73" i="1"/>
  <c r="N75" i="1"/>
  <c r="M74" i="1"/>
  <c r="L72" i="1"/>
  <c r="N74" i="1"/>
  <c r="M73" i="1"/>
  <c r="L71" i="1"/>
  <c r="N73" i="1"/>
  <c r="M72" i="1"/>
  <c r="L70" i="1"/>
  <c r="N72" i="1"/>
  <c r="M71" i="1"/>
  <c r="L69" i="1"/>
  <c r="N71" i="1"/>
  <c r="M70" i="1"/>
  <c r="L68" i="1"/>
  <c r="N70" i="1"/>
  <c r="M69" i="1"/>
  <c r="L67" i="1"/>
  <c r="N69" i="1"/>
  <c r="M68" i="1"/>
  <c r="L66" i="1"/>
  <c r="N68" i="1"/>
  <c r="M67" i="1"/>
  <c r="L65" i="1"/>
  <c r="N67" i="1"/>
  <c r="M66" i="1"/>
  <c r="L64" i="1"/>
  <c r="N66" i="1"/>
  <c r="M65" i="1"/>
  <c r="L63" i="1"/>
  <c r="N65" i="1"/>
  <c r="M64" i="1"/>
  <c r="L62" i="1"/>
  <c r="N64" i="1"/>
  <c r="M63" i="1"/>
  <c r="L61" i="1"/>
  <c r="N63" i="1"/>
  <c r="M62" i="1"/>
  <c r="L60" i="1"/>
  <c r="N62" i="1"/>
  <c r="M61" i="1"/>
  <c r="L59" i="1"/>
  <c r="N61" i="1"/>
  <c r="M60" i="1"/>
  <c r="L58" i="1"/>
  <c r="N60" i="1"/>
  <c r="M59" i="1"/>
  <c r="L57" i="1"/>
  <c r="N59" i="1"/>
  <c r="M58" i="1"/>
  <c r="L56" i="1"/>
  <c r="N58" i="1"/>
  <c r="M57" i="1"/>
  <c r="L55" i="1"/>
  <c r="N57" i="1"/>
  <c r="M56" i="1"/>
  <c r="L54" i="1"/>
  <c r="N56" i="1"/>
  <c r="M55" i="1"/>
  <c r="L53" i="1"/>
  <c r="N55" i="1"/>
  <c r="M54" i="1"/>
  <c r="L52" i="1"/>
  <c r="N54" i="1"/>
  <c r="M53" i="1"/>
  <c r="L51" i="1"/>
  <c r="N53" i="1"/>
  <c r="M52" i="1"/>
  <c r="L50" i="1"/>
  <c r="N52" i="1"/>
  <c r="M51" i="1"/>
  <c r="L49" i="1"/>
  <c r="N51" i="1"/>
  <c r="M50" i="1"/>
  <c r="L48" i="1"/>
  <c r="N50" i="1"/>
  <c r="M49" i="1"/>
  <c r="L47" i="1"/>
  <c r="N49" i="1"/>
  <c r="M48" i="1"/>
  <c r="L46" i="1"/>
  <c r="N48" i="1"/>
  <c r="M47" i="1"/>
  <c r="L45" i="1"/>
  <c r="N47" i="1"/>
  <c r="M46" i="1"/>
  <c r="L44" i="1"/>
  <c r="N46" i="1"/>
  <c r="M45" i="1"/>
  <c r="L43" i="1"/>
  <c r="N45" i="1"/>
  <c r="M44" i="1"/>
  <c r="L42" i="1"/>
  <c r="N44" i="1"/>
  <c r="M43" i="1"/>
  <c r="L41" i="1"/>
  <c r="N43" i="1"/>
  <c r="M42" i="1"/>
  <c r="L40" i="1"/>
  <c r="N42" i="1"/>
  <c r="M41" i="1"/>
  <c r="L39" i="1"/>
  <c r="N41" i="1"/>
  <c r="M40" i="1"/>
  <c r="L38" i="1"/>
  <c r="N40" i="1"/>
  <c r="M39" i="1"/>
  <c r="L37" i="1"/>
  <c r="N39" i="1"/>
  <c r="M38" i="1"/>
  <c r="L36" i="1"/>
  <c r="N38" i="1"/>
  <c r="M37" i="1"/>
  <c r="L35" i="1"/>
  <c r="N37" i="1"/>
  <c r="M36" i="1"/>
  <c r="L34" i="1"/>
  <c r="N36" i="1"/>
  <c r="M35" i="1"/>
  <c r="L33" i="1"/>
  <c r="N35" i="1"/>
  <c r="M34" i="1"/>
  <c r="L32" i="1"/>
  <c r="N34" i="1"/>
  <c r="M33" i="1"/>
  <c r="L31" i="1"/>
  <c r="N33" i="1"/>
  <c r="M32" i="1"/>
  <c r="L30" i="1"/>
  <c r="N32" i="1"/>
  <c r="M31" i="1"/>
  <c r="L29" i="1"/>
  <c r="N31" i="1"/>
  <c r="M30" i="1"/>
  <c r="L28" i="1"/>
  <c r="N30" i="1"/>
  <c r="M29" i="1"/>
  <c r="L27" i="1"/>
  <c r="N29" i="1"/>
  <c r="M28" i="1"/>
  <c r="L26" i="1"/>
  <c r="N28" i="1"/>
  <c r="M27" i="1"/>
  <c r="L25" i="1"/>
  <c r="N27" i="1"/>
  <c r="M26" i="1"/>
  <c r="L24" i="1"/>
  <c r="N26" i="1"/>
  <c r="M25" i="1"/>
  <c r="L23" i="1"/>
  <c r="N25" i="1"/>
  <c r="M24" i="1"/>
  <c r="L22" i="1"/>
  <c r="N24" i="1"/>
  <c r="M23" i="1"/>
  <c r="L21" i="1"/>
  <c r="N23" i="1"/>
  <c r="M22" i="1"/>
  <c r="L20" i="1"/>
  <c r="N22" i="1"/>
  <c r="M21" i="1"/>
  <c r="L19" i="1"/>
  <c r="N21" i="1"/>
  <c r="M20" i="1"/>
  <c r="L18" i="1"/>
  <c r="N20" i="1"/>
  <c r="M19" i="1"/>
  <c r="L17" i="1"/>
  <c r="N19" i="1"/>
  <c r="M18" i="1"/>
  <c r="L16" i="1"/>
  <c r="N18" i="1"/>
  <c r="L113" i="1"/>
  <c r="L112" i="1"/>
  <c r="M16" i="1"/>
  <c r="L14" i="1"/>
  <c r="N16" i="1"/>
  <c r="M14" i="1"/>
  <c r="L12" i="1"/>
  <c r="N14" i="1"/>
  <c r="M12" i="1"/>
  <c r="L10" i="1"/>
  <c r="N12" i="1"/>
  <c r="M10" i="1"/>
  <c r="L8" i="1"/>
  <c r="N10" i="1"/>
  <c r="M8" i="1"/>
  <c r="L6" i="1"/>
  <c r="N8" i="1"/>
  <c r="M6" i="1"/>
  <c r="L4" i="1"/>
  <c r="N6" i="1"/>
  <c r="M17" i="1"/>
  <c r="L15" i="1"/>
  <c r="N17" i="1"/>
  <c r="M15" i="1"/>
  <c r="L13" i="1"/>
  <c r="N15" i="1"/>
  <c r="M13" i="1"/>
  <c r="L11" i="1"/>
  <c r="N13" i="1"/>
  <c r="M11" i="1"/>
  <c r="L9" i="1"/>
  <c r="N11" i="1"/>
  <c r="M9" i="1"/>
  <c r="L7" i="1"/>
  <c r="N9" i="1"/>
  <c r="M7" i="1"/>
  <c r="L5" i="1"/>
  <c r="N7" i="1"/>
  <c r="M5" i="1"/>
  <c r="L3" i="1"/>
  <c r="N5" i="1"/>
</calcChain>
</file>

<file path=xl/connections.xml><?xml version="1.0" encoding="utf-8"?>
<connections xmlns="http://schemas.openxmlformats.org/spreadsheetml/2006/main">
  <connection id="1" name="prb0302.dat" type="6" refreshedVersion="0" background="1" saveData="1">
    <textPr fileType="mac" sourceFile="Macintosh HD:Users:julieaudet:Documents:BME1480:BHH_data:prb0302.dat" delimited="0">
      <textFields count="8">
        <textField/>
        <textField position="3"/>
        <textField position="8"/>
        <textField position="13"/>
        <textField position="18"/>
        <textField position="23"/>
        <textField position="28"/>
        <textField position="33"/>
      </textFields>
    </textPr>
  </connection>
</connections>
</file>

<file path=xl/sharedStrings.xml><?xml version="1.0" encoding="utf-8"?>
<sst xmlns="http://schemas.openxmlformats.org/spreadsheetml/2006/main" count="9" uniqueCount="9">
  <si>
    <t>obs</t>
  </si>
  <si>
    <t>avg 2</t>
  </si>
  <si>
    <t>avg-avg</t>
  </si>
  <si>
    <t>ordered</t>
  </si>
  <si>
    <t>1 out/109 greater than (-3.5) in absolute values</t>
  </si>
  <si>
    <t>without</t>
  </si>
  <si>
    <t>with</t>
  </si>
  <si>
    <t>with-without</t>
  </si>
  <si>
    <t>1/109 &lt; -3.5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</si>
</sst>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8" borderId="0" xfId="0" applyFont="1" applyFill="1"/>
    <xf numFmtId="0" fontId="3" fillId="0" borderId="0" xfId="0" applyFont="1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b030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abSelected="1" showRuler="0" topLeftCell="E1" workbookViewId="0">
      <selection activeCell="V15" sqref="V15"/>
    </sheetView>
  </sheetViews>
  <sheetFormatPr baseColWidth="10" defaultRowHeight="16" x14ac:dyDescent="0.2"/>
  <cols>
    <col min="1" max="1" width="4.1640625" bestFit="1" customWidth="1"/>
    <col min="2" max="8" width="7.1640625" bestFit="1" customWidth="1"/>
    <col min="12" max="15" width="10.83203125" customWidth="1"/>
  </cols>
  <sheetData>
    <row r="1" spans="1:23" x14ac:dyDescent="0.2">
      <c r="L1" t="s">
        <v>1</v>
      </c>
      <c r="N1" t="s">
        <v>2</v>
      </c>
      <c r="O1" t="s">
        <v>3</v>
      </c>
      <c r="S1">
        <v>-4</v>
      </c>
      <c r="T1" t="s">
        <v>4</v>
      </c>
    </row>
    <row r="2" spans="1:23" x14ac:dyDescent="0.2">
      <c r="A2" t="s">
        <v>0</v>
      </c>
      <c r="B2" s="1">
        <v>40849</v>
      </c>
      <c r="C2" s="1">
        <v>40850</v>
      </c>
      <c r="D2" s="1">
        <v>40851</v>
      </c>
      <c r="E2" s="1">
        <v>40852</v>
      </c>
      <c r="F2" s="1">
        <v>40853</v>
      </c>
      <c r="G2" s="1">
        <v>40854</v>
      </c>
      <c r="H2" s="1">
        <v>40855</v>
      </c>
      <c r="K2">
        <v>9</v>
      </c>
      <c r="O2">
        <v>-4</v>
      </c>
      <c r="S2">
        <v>-3</v>
      </c>
    </row>
    <row r="3" spans="1:23" x14ac:dyDescent="0.2">
      <c r="A3">
        <v>1</v>
      </c>
      <c r="B3">
        <v>9</v>
      </c>
      <c r="C3">
        <v>11</v>
      </c>
      <c r="D3">
        <v>12</v>
      </c>
      <c r="E3">
        <v>5</v>
      </c>
      <c r="F3">
        <v>6</v>
      </c>
      <c r="G3">
        <v>8</v>
      </c>
      <c r="H3">
        <v>6</v>
      </c>
      <c r="K3">
        <v>10</v>
      </c>
      <c r="L3" s="2">
        <f t="shared" ref="L3:L34" si="0">+AVERAGE(K2:K3)</f>
        <v>9.5</v>
      </c>
      <c r="M3" s="3"/>
      <c r="O3">
        <v>-3</v>
      </c>
      <c r="P3">
        <f>AVERAGE(K2:K3)</f>
        <v>9.5</v>
      </c>
      <c r="S3">
        <v>-2</v>
      </c>
    </row>
    <row r="4" spans="1:23" x14ac:dyDescent="0.2">
      <c r="A4">
        <v>2</v>
      </c>
      <c r="B4">
        <v>10</v>
      </c>
      <c r="C4">
        <v>11</v>
      </c>
      <c r="D4">
        <v>13</v>
      </c>
      <c r="E4">
        <v>6</v>
      </c>
      <c r="F4">
        <v>7</v>
      </c>
      <c r="G4">
        <v>7</v>
      </c>
      <c r="H4">
        <v>5</v>
      </c>
      <c r="K4">
        <v>9</v>
      </c>
      <c r="L4" s="10">
        <f t="shared" si="0"/>
        <v>9.5</v>
      </c>
      <c r="O4">
        <v>-2</v>
      </c>
      <c r="P4">
        <f t="shared" ref="P4:P67" si="1">AVERAGE(K3:K4)</f>
        <v>9.5</v>
      </c>
      <c r="S4">
        <v>-2</v>
      </c>
    </row>
    <row r="5" spans="1:23" x14ac:dyDescent="0.2">
      <c r="A5">
        <v>3</v>
      </c>
      <c r="B5">
        <v>9</v>
      </c>
      <c r="C5">
        <v>11</v>
      </c>
      <c r="D5">
        <v>13</v>
      </c>
      <c r="E5">
        <v>4</v>
      </c>
      <c r="F5">
        <v>8</v>
      </c>
      <c r="G5">
        <v>7</v>
      </c>
      <c r="H5">
        <v>6</v>
      </c>
      <c r="K5">
        <v>8</v>
      </c>
      <c r="L5" s="4">
        <f t="shared" si="0"/>
        <v>8.5</v>
      </c>
      <c r="M5" s="2">
        <f t="shared" ref="M5:M14" si="2">+AVERAGE(K4:K5)</f>
        <v>8.5</v>
      </c>
      <c r="N5" s="2">
        <f t="shared" ref="N5:N36" si="3">+M5-L3</f>
        <v>-1</v>
      </c>
      <c r="O5">
        <v>-2</v>
      </c>
      <c r="P5">
        <f t="shared" si="1"/>
        <v>8.5</v>
      </c>
      <c r="Q5">
        <f>AVERAGE(K4:K5)</f>
        <v>8.5</v>
      </c>
      <c r="R5">
        <f>Q5-P3</f>
        <v>-1</v>
      </c>
      <c r="S5">
        <v>-2</v>
      </c>
    </row>
    <row r="6" spans="1:23" x14ac:dyDescent="0.2">
      <c r="A6">
        <v>4</v>
      </c>
      <c r="B6">
        <v>8</v>
      </c>
      <c r="C6">
        <v>10</v>
      </c>
      <c r="D6">
        <v>13</v>
      </c>
      <c r="E6">
        <v>5</v>
      </c>
      <c r="F6">
        <v>8</v>
      </c>
      <c r="G6">
        <v>7</v>
      </c>
      <c r="H6">
        <v>6</v>
      </c>
      <c r="K6">
        <v>9</v>
      </c>
      <c r="L6" s="11">
        <f t="shared" si="0"/>
        <v>8.5</v>
      </c>
      <c r="M6" s="10">
        <f t="shared" si="2"/>
        <v>8.5</v>
      </c>
      <c r="N6" s="10">
        <f t="shared" si="3"/>
        <v>-1</v>
      </c>
      <c r="O6">
        <v>-2</v>
      </c>
      <c r="P6">
        <f t="shared" si="1"/>
        <v>8.5</v>
      </c>
      <c r="Q6">
        <f t="shared" ref="Q6:Q69" si="4">AVERAGE(K5:K6)</f>
        <v>8.5</v>
      </c>
      <c r="R6">
        <f>Q6-P4</f>
        <v>-1</v>
      </c>
      <c r="S6">
        <v>-2</v>
      </c>
    </row>
    <row r="7" spans="1:23" x14ac:dyDescent="0.2">
      <c r="A7">
        <v>5</v>
      </c>
      <c r="B7">
        <v>9</v>
      </c>
      <c r="C7">
        <v>11</v>
      </c>
      <c r="D7">
        <v>13</v>
      </c>
      <c r="E7">
        <v>4</v>
      </c>
      <c r="F7">
        <v>8</v>
      </c>
      <c r="G7">
        <v>8</v>
      </c>
      <c r="H7">
        <v>5</v>
      </c>
      <c r="K7">
        <v>8</v>
      </c>
      <c r="L7" s="5">
        <f t="shared" si="0"/>
        <v>8.5</v>
      </c>
      <c r="M7" s="4">
        <f t="shared" si="2"/>
        <v>8.5</v>
      </c>
      <c r="N7" s="4">
        <f t="shared" si="3"/>
        <v>0</v>
      </c>
      <c r="O7">
        <v>-2</v>
      </c>
      <c r="P7">
        <f t="shared" si="1"/>
        <v>8.5</v>
      </c>
      <c r="Q7">
        <f t="shared" si="4"/>
        <v>8.5</v>
      </c>
      <c r="R7">
        <f>Q7-P5</f>
        <v>0</v>
      </c>
      <c r="S7">
        <v>-1.5</v>
      </c>
    </row>
    <row r="8" spans="1:23" x14ac:dyDescent="0.2">
      <c r="A8">
        <v>6</v>
      </c>
      <c r="B8">
        <v>8</v>
      </c>
      <c r="C8">
        <v>12</v>
      </c>
      <c r="D8">
        <v>13</v>
      </c>
      <c r="E8">
        <v>4</v>
      </c>
      <c r="F8">
        <v>7</v>
      </c>
      <c r="G8">
        <v>8</v>
      </c>
      <c r="H8">
        <v>4</v>
      </c>
      <c r="K8">
        <v>8</v>
      </c>
      <c r="L8" s="4">
        <f t="shared" si="0"/>
        <v>8</v>
      </c>
      <c r="M8" s="11">
        <f t="shared" si="2"/>
        <v>8</v>
      </c>
      <c r="N8" s="11">
        <f t="shared" si="3"/>
        <v>-0.5</v>
      </c>
      <c r="O8">
        <v>-1.5</v>
      </c>
      <c r="P8">
        <f t="shared" si="1"/>
        <v>8</v>
      </c>
      <c r="Q8">
        <f t="shared" si="4"/>
        <v>8</v>
      </c>
      <c r="R8">
        <f>Q8-P6</f>
        <v>-0.5</v>
      </c>
      <c r="S8">
        <v>-1.5</v>
      </c>
      <c r="T8" t="s">
        <v>5</v>
      </c>
      <c r="U8">
        <v>8</v>
      </c>
      <c r="V8">
        <v>6</v>
      </c>
      <c r="W8">
        <f>AVERAGE(U8:V8)</f>
        <v>7</v>
      </c>
    </row>
    <row r="9" spans="1:23" x14ac:dyDescent="0.2">
      <c r="A9">
        <v>7</v>
      </c>
      <c r="B9">
        <v>8</v>
      </c>
      <c r="C9">
        <v>13</v>
      </c>
      <c r="D9">
        <v>10</v>
      </c>
      <c r="E9">
        <v>2</v>
      </c>
      <c r="F9">
        <v>9</v>
      </c>
      <c r="G9">
        <v>8</v>
      </c>
      <c r="H9">
        <v>3</v>
      </c>
      <c r="K9">
        <v>8</v>
      </c>
      <c r="L9" s="6">
        <f t="shared" si="0"/>
        <v>8</v>
      </c>
      <c r="M9" s="5">
        <f t="shared" si="2"/>
        <v>8</v>
      </c>
      <c r="N9" s="5">
        <f t="shared" si="3"/>
        <v>-0.5</v>
      </c>
      <c r="O9">
        <v>-1.5</v>
      </c>
      <c r="P9">
        <f t="shared" si="1"/>
        <v>8</v>
      </c>
      <c r="Q9">
        <f t="shared" si="4"/>
        <v>8</v>
      </c>
      <c r="R9">
        <f>Q9-P7</f>
        <v>-0.5</v>
      </c>
      <c r="S9">
        <v>-1.5</v>
      </c>
      <c r="T9" t="s">
        <v>6</v>
      </c>
      <c r="U9">
        <v>3</v>
      </c>
      <c r="V9">
        <v>4</v>
      </c>
      <c r="W9">
        <f>AVERAGE(U9:V9)</f>
        <v>3.5</v>
      </c>
    </row>
    <row r="10" spans="1:23" x14ac:dyDescent="0.2">
      <c r="A10">
        <v>8</v>
      </c>
      <c r="B10">
        <v>8</v>
      </c>
      <c r="C10">
        <v>12</v>
      </c>
      <c r="D10">
        <v>8</v>
      </c>
      <c r="E10">
        <v>4</v>
      </c>
      <c r="F10">
        <v>10</v>
      </c>
      <c r="G10">
        <v>8</v>
      </c>
      <c r="H10">
        <v>4</v>
      </c>
      <c r="K10">
        <v>7</v>
      </c>
      <c r="L10" s="12">
        <f t="shared" si="0"/>
        <v>7.5</v>
      </c>
      <c r="M10" s="4">
        <f t="shared" si="2"/>
        <v>7.5</v>
      </c>
      <c r="N10" s="4">
        <f t="shared" si="3"/>
        <v>-0.5</v>
      </c>
      <c r="O10">
        <v>-1.5</v>
      </c>
      <c r="P10">
        <f t="shared" si="1"/>
        <v>7.5</v>
      </c>
      <c r="Q10">
        <f t="shared" si="4"/>
        <v>7.5</v>
      </c>
      <c r="R10">
        <f>Q10-P8</f>
        <v>-0.5</v>
      </c>
      <c r="S10">
        <v>-1.5</v>
      </c>
    </row>
    <row r="11" spans="1:23" x14ac:dyDescent="0.2">
      <c r="A11">
        <v>9</v>
      </c>
      <c r="B11">
        <v>7</v>
      </c>
      <c r="C11">
        <v>13</v>
      </c>
      <c r="D11">
        <v>9</v>
      </c>
      <c r="E11">
        <v>5</v>
      </c>
      <c r="F11">
        <v>9</v>
      </c>
      <c r="G11">
        <v>7</v>
      </c>
      <c r="H11">
        <v>5</v>
      </c>
      <c r="K11">
        <v>6</v>
      </c>
      <c r="L11" s="7">
        <f t="shared" si="0"/>
        <v>6.5</v>
      </c>
      <c r="M11" s="6">
        <f t="shared" si="2"/>
        <v>6.5</v>
      </c>
      <c r="N11" s="6">
        <f t="shared" si="3"/>
        <v>-1.5</v>
      </c>
      <c r="O11">
        <v>-1.5</v>
      </c>
      <c r="P11">
        <f t="shared" si="1"/>
        <v>6.5</v>
      </c>
      <c r="Q11">
        <f t="shared" si="4"/>
        <v>6.5</v>
      </c>
      <c r="R11">
        <f>Q11-P9</f>
        <v>-1.5</v>
      </c>
      <c r="S11">
        <v>-1.5</v>
      </c>
    </row>
    <row r="12" spans="1:23" x14ac:dyDescent="0.2">
      <c r="A12">
        <v>10</v>
      </c>
      <c r="B12">
        <v>6</v>
      </c>
      <c r="C12">
        <v>12</v>
      </c>
      <c r="D12">
        <v>8</v>
      </c>
      <c r="E12">
        <v>4</v>
      </c>
      <c r="F12">
        <v>10</v>
      </c>
      <c r="G12">
        <v>6</v>
      </c>
      <c r="H12">
        <v>5</v>
      </c>
      <c r="K12">
        <v>9</v>
      </c>
      <c r="L12">
        <f t="shared" si="0"/>
        <v>7.5</v>
      </c>
      <c r="M12" s="9">
        <f t="shared" si="2"/>
        <v>7.5</v>
      </c>
      <c r="N12" s="9">
        <f t="shared" si="3"/>
        <v>0</v>
      </c>
      <c r="O12">
        <v>-1.5</v>
      </c>
      <c r="P12">
        <f t="shared" si="1"/>
        <v>7.5</v>
      </c>
      <c r="Q12">
        <f t="shared" si="4"/>
        <v>7.5</v>
      </c>
      <c r="R12">
        <f>Q12-P10</f>
        <v>0</v>
      </c>
      <c r="S12">
        <v>-1.5</v>
      </c>
      <c r="U12" t="s">
        <v>7</v>
      </c>
      <c r="V12">
        <f>W9-W8</f>
        <v>-3.5</v>
      </c>
    </row>
    <row r="13" spans="1:23" x14ac:dyDescent="0.2">
      <c r="A13">
        <v>11</v>
      </c>
      <c r="B13">
        <v>9</v>
      </c>
      <c r="C13">
        <v>14</v>
      </c>
      <c r="D13">
        <v>6</v>
      </c>
      <c r="E13">
        <v>5</v>
      </c>
      <c r="F13">
        <v>9</v>
      </c>
      <c r="G13">
        <v>5</v>
      </c>
      <c r="H13">
        <v>6</v>
      </c>
      <c r="K13">
        <v>10</v>
      </c>
      <c r="L13" s="8">
        <f t="shared" si="0"/>
        <v>9.5</v>
      </c>
      <c r="M13" s="7">
        <f t="shared" si="2"/>
        <v>9.5</v>
      </c>
      <c r="N13" s="7">
        <f t="shared" si="3"/>
        <v>3</v>
      </c>
      <c r="O13">
        <v>-1.5</v>
      </c>
      <c r="P13">
        <f t="shared" si="1"/>
        <v>9.5</v>
      </c>
      <c r="Q13">
        <f t="shared" si="4"/>
        <v>9.5</v>
      </c>
      <c r="R13">
        <f>Q13-P11</f>
        <v>3</v>
      </c>
      <c r="S13">
        <v>-1.5</v>
      </c>
      <c r="V13" t="s">
        <v>8</v>
      </c>
    </row>
    <row r="14" spans="1:23" x14ac:dyDescent="0.2">
      <c r="A14">
        <v>12</v>
      </c>
      <c r="B14">
        <v>10</v>
      </c>
      <c r="C14">
        <v>15</v>
      </c>
      <c r="D14">
        <v>7</v>
      </c>
      <c r="E14">
        <v>6</v>
      </c>
      <c r="F14">
        <v>8</v>
      </c>
      <c r="G14">
        <v>6</v>
      </c>
      <c r="H14">
        <v>5</v>
      </c>
      <c r="K14">
        <v>11</v>
      </c>
      <c r="L14" s="10">
        <f t="shared" si="0"/>
        <v>10.5</v>
      </c>
      <c r="M14" s="3">
        <f t="shared" si="2"/>
        <v>10.5</v>
      </c>
      <c r="N14">
        <f t="shared" si="3"/>
        <v>3</v>
      </c>
      <c r="O14">
        <v>-1.5</v>
      </c>
      <c r="P14">
        <f t="shared" si="1"/>
        <v>10.5</v>
      </c>
      <c r="Q14">
        <f t="shared" si="4"/>
        <v>10.5</v>
      </c>
      <c r="R14">
        <f>Q14-P12</f>
        <v>3</v>
      </c>
      <c r="S14">
        <v>-1.5</v>
      </c>
      <c r="V14">
        <f>1/109</f>
        <v>9.1743119266055051E-3</v>
      </c>
    </row>
    <row r="15" spans="1:23" x14ac:dyDescent="0.2">
      <c r="A15">
        <v>13</v>
      </c>
      <c r="B15">
        <v>11</v>
      </c>
      <c r="C15">
        <v>14</v>
      </c>
      <c r="D15">
        <v>7</v>
      </c>
      <c r="E15">
        <v>5</v>
      </c>
      <c r="F15">
        <v>9</v>
      </c>
      <c r="G15">
        <v>5</v>
      </c>
      <c r="H15">
        <v>6</v>
      </c>
      <c r="K15">
        <v>9</v>
      </c>
      <c r="L15" s="9">
        <f t="shared" si="0"/>
        <v>10</v>
      </c>
      <c r="M15" s="8">
        <f t="shared" ref="M15" si="5">+AVERAGE(K14:K15)</f>
        <v>10</v>
      </c>
      <c r="N15" s="8">
        <f t="shared" si="3"/>
        <v>0.5</v>
      </c>
      <c r="O15">
        <v>-1.5</v>
      </c>
      <c r="P15">
        <f t="shared" si="1"/>
        <v>10</v>
      </c>
      <c r="Q15">
        <f t="shared" si="4"/>
        <v>10</v>
      </c>
      <c r="R15">
        <f>Q15-P13</f>
        <v>0.5</v>
      </c>
      <c r="S15">
        <v>-1.5</v>
      </c>
    </row>
    <row r="16" spans="1:23" x14ac:dyDescent="0.2">
      <c r="A16">
        <v>14</v>
      </c>
      <c r="B16">
        <v>9</v>
      </c>
      <c r="C16">
        <v>12</v>
      </c>
      <c r="D16">
        <v>6</v>
      </c>
      <c r="E16">
        <v>5</v>
      </c>
      <c r="F16">
        <v>8</v>
      </c>
      <c r="G16">
        <v>6</v>
      </c>
      <c r="H16">
        <v>7</v>
      </c>
      <c r="K16">
        <v>10</v>
      </c>
      <c r="L16" s="3">
        <f t="shared" si="0"/>
        <v>9.5</v>
      </c>
      <c r="M16" s="10">
        <f>+AVERAGE(K15:K16)</f>
        <v>9.5</v>
      </c>
      <c r="N16" s="10">
        <f t="shared" si="3"/>
        <v>-1</v>
      </c>
      <c r="O16">
        <v>-1.5</v>
      </c>
      <c r="P16">
        <f t="shared" si="1"/>
        <v>9.5</v>
      </c>
      <c r="Q16">
        <f t="shared" si="4"/>
        <v>9.5</v>
      </c>
      <c r="R16">
        <f>Q16-P14</f>
        <v>-1</v>
      </c>
      <c r="S16">
        <v>-1</v>
      </c>
    </row>
    <row r="17" spans="1:19" x14ac:dyDescent="0.2">
      <c r="A17">
        <v>15</v>
      </c>
      <c r="B17">
        <v>10</v>
      </c>
      <c r="C17">
        <v>13</v>
      </c>
      <c r="D17">
        <v>5</v>
      </c>
      <c r="E17">
        <v>6</v>
      </c>
      <c r="F17">
        <v>7</v>
      </c>
      <c r="G17">
        <v>7</v>
      </c>
      <c r="H17">
        <v>6</v>
      </c>
      <c r="K17">
        <v>11</v>
      </c>
      <c r="L17" s="4">
        <f t="shared" si="0"/>
        <v>10.5</v>
      </c>
      <c r="M17" s="5">
        <f t="shared" ref="M17:M69" si="6">+AVERAGE(K16:K17)</f>
        <v>10.5</v>
      </c>
      <c r="N17" s="5">
        <f t="shared" si="3"/>
        <v>0.5</v>
      </c>
      <c r="O17">
        <v>-1</v>
      </c>
      <c r="P17">
        <f t="shared" si="1"/>
        <v>10.5</v>
      </c>
      <c r="Q17">
        <f t="shared" si="4"/>
        <v>10.5</v>
      </c>
      <c r="R17">
        <f>Q17-P15</f>
        <v>0.5</v>
      </c>
      <c r="S17">
        <v>-1</v>
      </c>
    </row>
    <row r="18" spans="1:19" x14ac:dyDescent="0.2">
      <c r="A18">
        <v>16</v>
      </c>
      <c r="B18">
        <v>11</v>
      </c>
      <c r="C18">
        <v>13</v>
      </c>
      <c r="D18">
        <v>6</v>
      </c>
      <c r="E18">
        <v>5</v>
      </c>
      <c r="F18">
        <v>7</v>
      </c>
      <c r="G18">
        <v>6</v>
      </c>
      <c r="H18">
        <v>5</v>
      </c>
      <c r="K18">
        <v>11</v>
      </c>
      <c r="L18" s="3">
        <f t="shared" si="0"/>
        <v>11</v>
      </c>
      <c r="M18" s="3">
        <f t="shared" ref="M18:M26" si="7">+AVERAGE(K17:K18)</f>
        <v>11</v>
      </c>
      <c r="N18" s="3">
        <f t="shared" si="3"/>
        <v>1.5</v>
      </c>
      <c r="O18">
        <v>-1</v>
      </c>
      <c r="P18">
        <f t="shared" si="1"/>
        <v>11</v>
      </c>
      <c r="Q18">
        <f t="shared" si="4"/>
        <v>11</v>
      </c>
      <c r="R18">
        <f>Q18-P16</f>
        <v>1.5</v>
      </c>
      <c r="S18">
        <v>-1</v>
      </c>
    </row>
    <row r="19" spans="1:19" x14ac:dyDescent="0.2">
      <c r="K19">
        <v>11</v>
      </c>
      <c r="L19" s="3">
        <f t="shared" si="0"/>
        <v>11</v>
      </c>
      <c r="M19" s="3">
        <f t="shared" si="7"/>
        <v>11</v>
      </c>
      <c r="N19" s="3">
        <f t="shared" si="3"/>
        <v>0.5</v>
      </c>
      <c r="O19">
        <v>-1</v>
      </c>
      <c r="P19">
        <f t="shared" si="1"/>
        <v>11</v>
      </c>
      <c r="Q19">
        <f t="shared" si="4"/>
        <v>11</v>
      </c>
      <c r="R19">
        <f>Q19-P17</f>
        <v>0.5</v>
      </c>
      <c r="S19">
        <v>-1</v>
      </c>
    </row>
    <row r="20" spans="1:19" x14ac:dyDescent="0.2">
      <c r="K20">
        <v>11</v>
      </c>
      <c r="L20" s="3">
        <f t="shared" si="0"/>
        <v>11</v>
      </c>
      <c r="M20" s="3">
        <f t="shared" si="7"/>
        <v>11</v>
      </c>
      <c r="N20" s="3">
        <f t="shared" si="3"/>
        <v>0</v>
      </c>
      <c r="O20">
        <v>-1</v>
      </c>
      <c r="P20">
        <f t="shared" si="1"/>
        <v>11</v>
      </c>
      <c r="Q20">
        <f t="shared" si="4"/>
        <v>11</v>
      </c>
      <c r="R20">
        <f>Q20-P18</f>
        <v>0</v>
      </c>
      <c r="S20">
        <v>-1</v>
      </c>
    </row>
    <row r="21" spans="1:19" x14ac:dyDescent="0.2">
      <c r="K21">
        <v>10</v>
      </c>
      <c r="L21" s="3">
        <f t="shared" si="0"/>
        <v>10.5</v>
      </c>
      <c r="M21" s="3">
        <f t="shared" si="7"/>
        <v>10.5</v>
      </c>
      <c r="N21" s="3">
        <f t="shared" si="3"/>
        <v>-0.5</v>
      </c>
      <c r="O21">
        <v>-1</v>
      </c>
      <c r="P21">
        <f t="shared" si="1"/>
        <v>10.5</v>
      </c>
      <c r="Q21">
        <f t="shared" si="4"/>
        <v>10.5</v>
      </c>
      <c r="R21">
        <f>Q21-P19</f>
        <v>-0.5</v>
      </c>
      <c r="S21">
        <v>-1</v>
      </c>
    </row>
    <row r="22" spans="1:19" x14ac:dyDescent="0.2">
      <c r="K22">
        <v>11</v>
      </c>
      <c r="L22" s="13">
        <f t="shared" si="0"/>
        <v>10.5</v>
      </c>
      <c r="M22" s="3">
        <f t="shared" si="7"/>
        <v>10.5</v>
      </c>
      <c r="N22" s="3">
        <f t="shared" si="3"/>
        <v>-0.5</v>
      </c>
      <c r="O22">
        <v>-1</v>
      </c>
      <c r="P22">
        <f t="shared" si="1"/>
        <v>10.5</v>
      </c>
      <c r="Q22">
        <f t="shared" si="4"/>
        <v>10.5</v>
      </c>
      <c r="R22">
        <f>Q22-P20</f>
        <v>-0.5</v>
      </c>
      <c r="S22">
        <v>-1</v>
      </c>
    </row>
    <row r="23" spans="1:19" x14ac:dyDescent="0.2">
      <c r="K23">
        <v>12</v>
      </c>
      <c r="L23" s="3">
        <f t="shared" si="0"/>
        <v>11.5</v>
      </c>
      <c r="M23" s="3">
        <f t="shared" si="7"/>
        <v>11.5</v>
      </c>
      <c r="N23" s="3">
        <f t="shared" si="3"/>
        <v>1</v>
      </c>
      <c r="O23">
        <v>-1</v>
      </c>
      <c r="P23">
        <f t="shared" si="1"/>
        <v>11.5</v>
      </c>
      <c r="Q23">
        <f t="shared" si="4"/>
        <v>11.5</v>
      </c>
      <c r="R23">
        <f>Q23-P21</f>
        <v>1</v>
      </c>
      <c r="S23">
        <v>-1</v>
      </c>
    </row>
    <row r="24" spans="1:19" x14ac:dyDescent="0.2">
      <c r="K24">
        <v>13</v>
      </c>
      <c r="L24" s="3">
        <f t="shared" si="0"/>
        <v>12.5</v>
      </c>
      <c r="M24" s="3">
        <f t="shared" si="7"/>
        <v>12.5</v>
      </c>
      <c r="N24" s="3">
        <f t="shared" si="3"/>
        <v>2</v>
      </c>
      <c r="O24">
        <v>-1</v>
      </c>
      <c r="P24">
        <f t="shared" si="1"/>
        <v>12.5</v>
      </c>
      <c r="Q24">
        <f t="shared" si="4"/>
        <v>12.5</v>
      </c>
      <c r="R24">
        <f>Q24-P22</f>
        <v>2</v>
      </c>
      <c r="S24">
        <v>-1</v>
      </c>
    </row>
    <row r="25" spans="1:19" x14ac:dyDescent="0.2">
      <c r="K25">
        <v>12</v>
      </c>
      <c r="L25" s="3">
        <f t="shared" si="0"/>
        <v>12.5</v>
      </c>
      <c r="M25" s="3">
        <f t="shared" si="7"/>
        <v>12.5</v>
      </c>
      <c r="N25" s="3">
        <f t="shared" si="3"/>
        <v>1</v>
      </c>
      <c r="O25">
        <v>-1</v>
      </c>
      <c r="P25">
        <f t="shared" si="1"/>
        <v>12.5</v>
      </c>
      <c r="Q25">
        <f t="shared" si="4"/>
        <v>12.5</v>
      </c>
      <c r="R25">
        <f>Q25-P23</f>
        <v>1</v>
      </c>
      <c r="S25">
        <v>-1</v>
      </c>
    </row>
    <row r="26" spans="1:19" x14ac:dyDescent="0.2">
      <c r="K26">
        <v>13</v>
      </c>
      <c r="L26" s="3">
        <f t="shared" si="0"/>
        <v>12.5</v>
      </c>
      <c r="M26" s="3">
        <f t="shared" si="7"/>
        <v>12.5</v>
      </c>
      <c r="N26" s="3">
        <f t="shared" si="3"/>
        <v>0</v>
      </c>
      <c r="O26">
        <v>-1</v>
      </c>
      <c r="P26">
        <f t="shared" si="1"/>
        <v>12.5</v>
      </c>
      <c r="Q26">
        <f t="shared" si="4"/>
        <v>12.5</v>
      </c>
      <c r="R26">
        <f>Q26-P24</f>
        <v>0</v>
      </c>
      <c r="S26">
        <v>-1</v>
      </c>
    </row>
    <row r="27" spans="1:19" x14ac:dyDescent="0.2">
      <c r="K27">
        <v>12</v>
      </c>
      <c r="L27" s="3">
        <f t="shared" si="0"/>
        <v>12.5</v>
      </c>
      <c r="M27" s="3">
        <f t="shared" ref="M27" si="8">+AVERAGE(K26:K27)</f>
        <v>12.5</v>
      </c>
      <c r="N27" s="3">
        <f t="shared" si="3"/>
        <v>0</v>
      </c>
      <c r="O27">
        <v>-1</v>
      </c>
      <c r="P27">
        <f t="shared" si="1"/>
        <v>12.5</v>
      </c>
      <c r="Q27">
        <f t="shared" si="4"/>
        <v>12.5</v>
      </c>
      <c r="R27">
        <f>Q27-P25</f>
        <v>0</v>
      </c>
      <c r="S27">
        <v>-1</v>
      </c>
    </row>
    <row r="28" spans="1:19" x14ac:dyDescent="0.2">
      <c r="K28">
        <v>14</v>
      </c>
      <c r="L28" s="3">
        <f t="shared" si="0"/>
        <v>13</v>
      </c>
      <c r="M28" s="3">
        <f>+AVERAGE(K27:K28)</f>
        <v>13</v>
      </c>
      <c r="N28" s="3">
        <f t="shared" si="3"/>
        <v>0.5</v>
      </c>
      <c r="O28">
        <v>-1</v>
      </c>
      <c r="P28">
        <f t="shared" si="1"/>
        <v>13</v>
      </c>
      <c r="Q28">
        <f t="shared" si="4"/>
        <v>13</v>
      </c>
      <c r="R28">
        <f>Q28-P26</f>
        <v>0.5</v>
      </c>
      <c r="S28">
        <v>-1</v>
      </c>
    </row>
    <row r="29" spans="1:19" x14ac:dyDescent="0.2">
      <c r="K29">
        <v>15</v>
      </c>
      <c r="L29" s="3">
        <f t="shared" si="0"/>
        <v>14.5</v>
      </c>
      <c r="M29" s="3">
        <f>+AVERAGE(K28:K29)</f>
        <v>14.5</v>
      </c>
      <c r="N29" s="3">
        <f t="shared" si="3"/>
        <v>2</v>
      </c>
      <c r="O29">
        <v>-1</v>
      </c>
      <c r="P29">
        <f t="shared" si="1"/>
        <v>14.5</v>
      </c>
      <c r="Q29">
        <f t="shared" si="4"/>
        <v>14.5</v>
      </c>
      <c r="R29">
        <f>Q29-P27</f>
        <v>2</v>
      </c>
      <c r="S29">
        <v>-0.5</v>
      </c>
    </row>
    <row r="30" spans="1:19" x14ac:dyDescent="0.2">
      <c r="K30">
        <v>14</v>
      </c>
      <c r="L30" s="3">
        <f t="shared" si="0"/>
        <v>14.5</v>
      </c>
      <c r="M30" s="3">
        <f t="shared" si="6"/>
        <v>14.5</v>
      </c>
      <c r="N30" s="3">
        <f t="shared" si="3"/>
        <v>1.5</v>
      </c>
      <c r="O30">
        <v>-0.5</v>
      </c>
      <c r="P30">
        <f t="shared" si="1"/>
        <v>14.5</v>
      </c>
      <c r="Q30">
        <f t="shared" si="4"/>
        <v>14.5</v>
      </c>
      <c r="R30">
        <f>Q30-P28</f>
        <v>1.5</v>
      </c>
      <c r="S30">
        <v>-0.5</v>
      </c>
    </row>
    <row r="31" spans="1:19" x14ac:dyDescent="0.2">
      <c r="K31">
        <v>12</v>
      </c>
      <c r="L31" s="3">
        <f t="shared" si="0"/>
        <v>13</v>
      </c>
      <c r="M31" s="3">
        <f t="shared" ref="M31:M39" si="9">+AVERAGE(K30:K31)</f>
        <v>13</v>
      </c>
      <c r="N31" s="3">
        <f t="shared" si="3"/>
        <v>-1.5</v>
      </c>
      <c r="O31">
        <v>-0.5</v>
      </c>
      <c r="P31">
        <f t="shared" si="1"/>
        <v>13</v>
      </c>
      <c r="Q31">
        <f t="shared" si="4"/>
        <v>13</v>
      </c>
      <c r="R31">
        <f>Q31-P29</f>
        <v>-1.5</v>
      </c>
      <c r="S31">
        <v>-0.5</v>
      </c>
    </row>
    <row r="32" spans="1:19" x14ac:dyDescent="0.2">
      <c r="K32">
        <v>13</v>
      </c>
      <c r="L32" s="3">
        <f t="shared" si="0"/>
        <v>12.5</v>
      </c>
      <c r="M32" s="3">
        <f t="shared" si="9"/>
        <v>12.5</v>
      </c>
      <c r="N32" s="3">
        <f t="shared" si="3"/>
        <v>-2</v>
      </c>
      <c r="O32">
        <v>-0.5</v>
      </c>
      <c r="P32">
        <f t="shared" si="1"/>
        <v>12.5</v>
      </c>
      <c r="Q32">
        <f t="shared" si="4"/>
        <v>12.5</v>
      </c>
      <c r="R32">
        <f>Q32-P30</f>
        <v>-2</v>
      </c>
      <c r="S32">
        <v>-0.5</v>
      </c>
    </row>
    <row r="33" spans="11:19" x14ac:dyDescent="0.2">
      <c r="K33">
        <v>13</v>
      </c>
      <c r="L33" s="3">
        <f t="shared" si="0"/>
        <v>13</v>
      </c>
      <c r="M33" s="3">
        <f t="shared" si="9"/>
        <v>13</v>
      </c>
      <c r="N33" s="3">
        <f t="shared" si="3"/>
        <v>0</v>
      </c>
      <c r="O33">
        <v>-0.5</v>
      </c>
      <c r="P33">
        <f t="shared" si="1"/>
        <v>13</v>
      </c>
      <c r="Q33">
        <f t="shared" si="4"/>
        <v>13</v>
      </c>
      <c r="R33">
        <f>Q33-P31</f>
        <v>0</v>
      </c>
      <c r="S33">
        <v>-0.5</v>
      </c>
    </row>
    <row r="34" spans="11:19" x14ac:dyDescent="0.2">
      <c r="K34">
        <v>12</v>
      </c>
      <c r="L34" s="13">
        <f t="shared" si="0"/>
        <v>12.5</v>
      </c>
      <c r="M34" s="3">
        <f t="shared" si="9"/>
        <v>12.5</v>
      </c>
      <c r="N34" s="3">
        <f t="shared" si="3"/>
        <v>0</v>
      </c>
      <c r="O34">
        <v>-0.5</v>
      </c>
      <c r="P34">
        <f t="shared" si="1"/>
        <v>12.5</v>
      </c>
      <c r="Q34">
        <f t="shared" si="4"/>
        <v>12.5</v>
      </c>
      <c r="R34">
        <f>Q34-P32</f>
        <v>0</v>
      </c>
      <c r="S34">
        <v>-0.5</v>
      </c>
    </row>
    <row r="35" spans="11:19" x14ac:dyDescent="0.2">
      <c r="K35">
        <v>13</v>
      </c>
      <c r="L35" s="3">
        <f t="shared" ref="L35:L66" si="10">+AVERAGE(K34:K35)</f>
        <v>12.5</v>
      </c>
      <c r="M35" s="3">
        <f t="shared" si="9"/>
        <v>12.5</v>
      </c>
      <c r="N35" s="3">
        <f t="shared" si="3"/>
        <v>-0.5</v>
      </c>
      <c r="O35">
        <v>-0.5</v>
      </c>
      <c r="P35">
        <f t="shared" si="1"/>
        <v>12.5</v>
      </c>
      <c r="Q35">
        <f t="shared" si="4"/>
        <v>12.5</v>
      </c>
      <c r="R35">
        <f>Q35-P33</f>
        <v>-0.5</v>
      </c>
      <c r="S35">
        <v>-0.5</v>
      </c>
    </row>
    <row r="36" spans="11:19" x14ac:dyDescent="0.2">
      <c r="K36">
        <v>13</v>
      </c>
      <c r="L36" s="3">
        <f t="shared" si="10"/>
        <v>13</v>
      </c>
      <c r="M36" s="3">
        <f t="shared" si="9"/>
        <v>13</v>
      </c>
      <c r="N36" s="3">
        <f t="shared" si="3"/>
        <v>0.5</v>
      </c>
      <c r="O36">
        <v>-0.5</v>
      </c>
      <c r="P36">
        <f t="shared" si="1"/>
        <v>13</v>
      </c>
      <c r="Q36">
        <f t="shared" si="4"/>
        <v>13</v>
      </c>
      <c r="R36">
        <f>Q36-P34</f>
        <v>0.5</v>
      </c>
      <c r="S36">
        <v>-0.5</v>
      </c>
    </row>
    <row r="37" spans="11:19" x14ac:dyDescent="0.2">
      <c r="K37">
        <v>13</v>
      </c>
      <c r="L37" s="3">
        <f t="shared" si="10"/>
        <v>13</v>
      </c>
      <c r="M37" s="3">
        <f t="shared" si="9"/>
        <v>13</v>
      </c>
      <c r="N37" s="3">
        <f t="shared" ref="N37:N68" si="11">+M37-L35</f>
        <v>0.5</v>
      </c>
      <c r="O37">
        <v>-0.5</v>
      </c>
      <c r="P37">
        <f t="shared" si="1"/>
        <v>13</v>
      </c>
      <c r="Q37">
        <f t="shared" si="4"/>
        <v>13</v>
      </c>
      <c r="R37">
        <f>Q37-P35</f>
        <v>0.5</v>
      </c>
      <c r="S37">
        <v>-0.5</v>
      </c>
    </row>
    <row r="38" spans="11:19" x14ac:dyDescent="0.2">
      <c r="K38">
        <v>13</v>
      </c>
      <c r="L38" s="3">
        <f t="shared" si="10"/>
        <v>13</v>
      </c>
      <c r="M38" s="3">
        <f t="shared" si="9"/>
        <v>13</v>
      </c>
      <c r="N38" s="3">
        <f t="shared" si="11"/>
        <v>0</v>
      </c>
      <c r="O38">
        <v>-0.5</v>
      </c>
      <c r="P38">
        <f t="shared" si="1"/>
        <v>13</v>
      </c>
      <c r="Q38">
        <f t="shared" si="4"/>
        <v>13</v>
      </c>
      <c r="R38">
        <f>Q38-P36</f>
        <v>0</v>
      </c>
      <c r="S38">
        <v>-0.5</v>
      </c>
    </row>
    <row r="39" spans="11:19" x14ac:dyDescent="0.2">
      <c r="K39">
        <v>13</v>
      </c>
      <c r="L39" s="3">
        <f t="shared" si="10"/>
        <v>13</v>
      </c>
      <c r="M39" s="3">
        <f t="shared" si="9"/>
        <v>13</v>
      </c>
      <c r="N39" s="3">
        <f t="shared" si="11"/>
        <v>0</v>
      </c>
      <c r="O39">
        <v>-0.5</v>
      </c>
      <c r="P39">
        <f t="shared" si="1"/>
        <v>13</v>
      </c>
      <c r="Q39">
        <f t="shared" si="4"/>
        <v>13</v>
      </c>
      <c r="R39">
        <f>Q39-P37</f>
        <v>0</v>
      </c>
      <c r="S39">
        <v>-0.5</v>
      </c>
    </row>
    <row r="40" spans="11:19" x14ac:dyDescent="0.2">
      <c r="K40">
        <v>10</v>
      </c>
      <c r="L40" s="3">
        <f t="shared" si="10"/>
        <v>11.5</v>
      </c>
      <c r="M40" s="3">
        <f t="shared" ref="M40" si="12">+AVERAGE(K39:K40)</f>
        <v>11.5</v>
      </c>
      <c r="N40" s="3">
        <f t="shared" si="11"/>
        <v>-1.5</v>
      </c>
      <c r="O40">
        <v>-0.5</v>
      </c>
      <c r="P40">
        <f t="shared" si="1"/>
        <v>11.5</v>
      </c>
      <c r="Q40">
        <f t="shared" si="4"/>
        <v>11.5</v>
      </c>
      <c r="R40">
        <f>Q40-P38</f>
        <v>-1.5</v>
      </c>
      <c r="S40">
        <v>-0.5</v>
      </c>
    </row>
    <row r="41" spans="11:19" x14ac:dyDescent="0.2">
      <c r="K41">
        <v>8</v>
      </c>
      <c r="L41" s="3">
        <f t="shared" si="10"/>
        <v>9</v>
      </c>
      <c r="M41" s="3">
        <f>+AVERAGE(K40:K41)</f>
        <v>9</v>
      </c>
      <c r="N41" s="3">
        <f t="shared" si="11"/>
        <v>-4</v>
      </c>
      <c r="O41">
        <v>-0.5</v>
      </c>
      <c r="P41">
        <f t="shared" si="1"/>
        <v>9</v>
      </c>
      <c r="Q41">
        <f t="shared" si="4"/>
        <v>9</v>
      </c>
      <c r="R41">
        <f>Q41-P39</f>
        <v>-4</v>
      </c>
      <c r="S41">
        <v>-0.5</v>
      </c>
    </row>
    <row r="42" spans="11:19" x14ac:dyDescent="0.2">
      <c r="K42">
        <v>9</v>
      </c>
      <c r="L42" s="3">
        <f t="shared" si="10"/>
        <v>8.5</v>
      </c>
      <c r="M42" s="3">
        <f>+AVERAGE(K41:K42)</f>
        <v>8.5</v>
      </c>
      <c r="N42" s="3">
        <f t="shared" si="11"/>
        <v>-3</v>
      </c>
      <c r="O42">
        <v>-0.5</v>
      </c>
      <c r="P42">
        <f t="shared" si="1"/>
        <v>8.5</v>
      </c>
      <c r="Q42">
        <f t="shared" si="4"/>
        <v>8.5</v>
      </c>
      <c r="R42">
        <f>Q42-P40</f>
        <v>-3</v>
      </c>
      <c r="S42">
        <v>-0.5</v>
      </c>
    </row>
    <row r="43" spans="11:19" x14ac:dyDescent="0.2">
      <c r="K43">
        <v>8</v>
      </c>
      <c r="L43" s="3">
        <f t="shared" si="10"/>
        <v>8.5</v>
      </c>
      <c r="M43" s="3">
        <f t="shared" si="6"/>
        <v>8.5</v>
      </c>
      <c r="N43" s="3">
        <f t="shared" si="11"/>
        <v>-0.5</v>
      </c>
      <c r="O43">
        <v>-0.5</v>
      </c>
      <c r="P43">
        <f t="shared" si="1"/>
        <v>8.5</v>
      </c>
      <c r="Q43">
        <f t="shared" si="4"/>
        <v>8.5</v>
      </c>
      <c r="R43">
        <f>Q43-P41</f>
        <v>-0.5</v>
      </c>
      <c r="S43">
        <v>-0.5</v>
      </c>
    </row>
    <row r="44" spans="11:19" x14ac:dyDescent="0.2">
      <c r="K44">
        <v>6</v>
      </c>
      <c r="L44" s="3">
        <f t="shared" si="10"/>
        <v>7</v>
      </c>
      <c r="M44" s="3">
        <f t="shared" ref="M44:M52" si="13">+AVERAGE(K43:K44)</f>
        <v>7</v>
      </c>
      <c r="N44" s="3">
        <f t="shared" si="11"/>
        <v>-1.5</v>
      </c>
      <c r="O44">
        <v>-0.5</v>
      </c>
      <c r="P44">
        <f t="shared" si="1"/>
        <v>7</v>
      </c>
      <c r="Q44">
        <f t="shared" si="4"/>
        <v>7</v>
      </c>
      <c r="R44">
        <f>Q44-P42</f>
        <v>-1.5</v>
      </c>
      <c r="S44">
        <v>-0.5</v>
      </c>
    </row>
    <row r="45" spans="11:19" x14ac:dyDescent="0.2">
      <c r="K45">
        <v>7</v>
      </c>
      <c r="L45" s="3">
        <f t="shared" si="10"/>
        <v>6.5</v>
      </c>
      <c r="M45" s="3">
        <f t="shared" si="13"/>
        <v>6.5</v>
      </c>
      <c r="N45" s="3">
        <f t="shared" si="11"/>
        <v>-2</v>
      </c>
      <c r="O45">
        <v>-0.5</v>
      </c>
      <c r="P45">
        <f t="shared" si="1"/>
        <v>6.5</v>
      </c>
      <c r="Q45">
        <f t="shared" si="4"/>
        <v>6.5</v>
      </c>
      <c r="R45">
        <f>Q45-P43</f>
        <v>-2</v>
      </c>
      <c r="S45">
        <v>-0.5</v>
      </c>
    </row>
    <row r="46" spans="11:19" x14ac:dyDescent="0.2">
      <c r="K46">
        <v>7</v>
      </c>
      <c r="L46" s="13">
        <f t="shared" si="10"/>
        <v>7</v>
      </c>
      <c r="M46" s="3">
        <f t="shared" si="13"/>
        <v>7</v>
      </c>
      <c r="N46" s="3">
        <f t="shared" si="11"/>
        <v>0</v>
      </c>
      <c r="O46">
        <v>-0.5</v>
      </c>
      <c r="P46">
        <f t="shared" si="1"/>
        <v>7</v>
      </c>
      <c r="Q46">
        <f t="shared" si="4"/>
        <v>7</v>
      </c>
      <c r="R46">
        <f>Q46-P44</f>
        <v>0</v>
      </c>
      <c r="S46">
        <v>0</v>
      </c>
    </row>
    <row r="47" spans="11:19" x14ac:dyDescent="0.2">
      <c r="K47">
        <v>6</v>
      </c>
      <c r="L47" s="3">
        <f t="shared" si="10"/>
        <v>6.5</v>
      </c>
      <c r="M47" s="3">
        <f t="shared" si="13"/>
        <v>6.5</v>
      </c>
      <c r="N47" s="3">
        <f t="shared" si="11"/>
        <v>0</v>
      </c>
      <c r="O47">
        <v>0</v>
      </c>
      <c r="P47">
        <f t="shared" si="1"/>
        <v>6.5</v>
      </c>
      <c r="Q47">
        <f t="shared" si="4"/>
        <v>6.5</v>
      </c>
      <c r="R47">
        <f>Q47-P45</f>
        <v>0</v>
      </c>
      <c r="S47">
        <v>0</v>
      </c>
    </row>
    <row r="48" spans="11:19" x14ac:dyDescent="0.2">
      <c r="K48">
        <v>5</v>
      </c>
      <c r="L48" s="3">
        <f t="shared" si="10"/>
        <v>5.5</v>
      </c>
      <c r="M48" s="3">
        <f t="shared" si="13"/>
        <v>5.5</v>
      </c>
      <c r="N48" s="3">
        <f t="shared" si="11"/>
        <v>-1.5</v>
      </c>
      <c r="O48">
        <v>0</v>
      </c>
      <c r="P48">
        <f t="shared" si="1"/>
        <v>5.5</v>
      </c>
      <c r="Q48">
        <f t="shared" si="4"/>
        <v>5.5</v>
      </c>
      <c r="R48">
        <f>Q48-P46</f>
        <v>-1.5</v>
      </c>
      <c r="S48">
        <v>0</v>
      </c>
    </row>
    <row r="49" spans="11:19" x14ac:dyDescent="0.2">
      <c r="K49">
        <v>6</v>
      </c>
      <c r="L49" s="3">
        <f t="shared" si="10"/>
        <v>5.5</v>
      </c>
      <c r="M49" s="3">
        <f t="shared" si="13"/>
        <v>5.5</v>
      </c>
      <c r="N49" s="3">
        <f t="shared" si="11"/>
        <v>-1</v>
      </c>
      <c r="O49">
        <v>0</v>
      </c>
      <c r="P49">
        <f t="shared" si="1"/>
        <v>5.5</v>
      </c>
      <c r="Q49">
        <f t="shared" si="4"/>
        <v>5.5</v>
      </c>
      <c r="R49">
        <f>Q49-P47</f>
        <v>-1</v>
      </c>
      <c r="S49">
        <v>0</v>
      </c>
    </row>
    <row r="50" spans="11:19" x14ac:dyDescent="0.2">
      <c r="K50">
        <v>5</v>
      </c>
      <c r="L50" s="3">
        <f t="shared" si="10"/>
        <v>5.5</v>
      </c>
      <c r="M50" s="3">
        <f t="shared" si="13"/>
        <v>5.5</v>
      </c>
      <c r="N50" s="3">
        <f t="shared" si="11"/>
        <v>0</v>
      </c>
      <c r="O50">
        <v>0</v>
      </c>
      <c r="P50">
        <f t="shared" si="1"/>
        <v>5.5</v>
      </c>
      <c r="Q50">
        <f t="shared" si="4"/>
        <v>5.5</v>
      </c>
      <c r="R50">
        <f>Q50-P48</f>
        <v>0</v>
      </c>
      <c r="S50">
        <v>0</v>
      </c>
    </row>
    <row r="51" spans="11:19" x14ac:dyDescent="0.2">
      <c r="K51">
        <v>6</v>
      </c>
      <c r="L51" s="3">
        <f t="shared" si="10"/>
        <v>5.5</v>
      </c>
      <c r="M51" s="3">
        <f t="shared" si="13"/>
        <v>5.5</v>
      </c>
      <c r="N51" s="3">
        <f t="shared" si="11"/>
        <v>0</v>
      </c>
      <c r="O51">
        <v>0</v>
      </c>
      <c r="P51">
        <f t="shared" si="1"/>
        <v>5.5</v>
      </c>
      <c r="Q51">
        <f t="shared" si="4"/>
        <v>5.5</v>
      </c>
      <c r="R51">
        <f>Q51-P49</f>
        <v>0</v>
      </c>
      <c r="S51">
        <v>0</v>
      </c>
    </row>
    <row r="52" spans="11:19" x14ac:dyDescent="0.2">
      <c r="K52">
        <v>4</v>
      </c>
      <c r="L52" s="3">
        <f t="shared" si="10"/>
        <v>5</v>
      </c>
      <c r="M52" s="3">
        <f t="shared" si="13"/>
        <v>5</v>
      </c>
      <c r="N52" s="3">
        <f t="shared" si="11"/>
        <v>-0.5</v>
      </c>
      <c r="O52">
        <v>0</v>
      </c>
      <c r="P52">
        <f t="shared" si="1"/>
        <v>5</v>
      </c>
      <c r="Q52">
        <f t="shared" si="4"/>
        <v>5</v>
      </c>
      <c r="R52">
        <f>Q52-P50</f>
        <v>-0.5</v>
      </c>
      <c r="S52">
        <v>0</v>
      </c>
    </row>
    <row r="53" spans="11:19" x14ac:dyDescent="0.2">
      <c r="K53">
        <v>5</v>
      </c>
      <c r="L53" s="3">
        <f t="shared" si="10"/>
        <v>4.5</v>
      </c>
      <c r="M53" s="3">
        <f t="shared" ref="M53" si="14">+AVERAGE(K52:K53)</f>
        <v>4.5</v>
      </c>
      <c r="N53" s="3">
        <f t="shared" si="11"/>
        <v>-1</v>
      </c>
      <c r="O53">
        <v>0</v>
      </c>
      <c r="P53">
        <f t="shared" si="1"/>
        <v>4.5</v>
      </c>
      <c r="Q53">
        <f t="shared" si="4"/>
        <v>4.5</v>
      </c>
      <c r="R53">
        <f>Q53-P51</f>
        <v>-1</v>
      </c>
      <c r="S53">
        <v>0</v>
      </c>
    </row>
    <row r="54" spans="11:19" x14ac:dyDescent="0.2">
      <c r="K54">
        <v>4</v>
      </c>
      <c r="L54" s="3">
        <f t="shared" si="10"/>
        <v>4.5</v>
      </c>
      <c r="M54" s="3">
        <f>+AVERAGE(K53:K54)</f>
        <v>4.5</v>
      </c>
      <c r="N54" s="3">
        <f t="shared" si="11"/>
        <v>-0.5</v>
      </c>
      <c r="O54">
        <v>0</v>
      </c>
      <c r="P54">
        <f t="shared" si="1"/>
        <v>4.5</v>
      </c>
      <c r="Q54">
        <f t="shared" si="4"/>
        <v>4.5</v>
      </c>
      <c r="R54">
        <f>Q54-P52</f>
        <v>-0.5</v>
      </c>
      <c r="S54">
        <v>0</v>
      </c>
    </row>
    <row r="55" spans="11:19" x14ac:dyDescent="0.2">
      <c r="K55">
        <v>4</v>
      </c>
      <c r="L55" s="3">
        <f t="shared" si="10"/>
        <v>4</v>
      </c>
      <c r="M55" s="3">
        <f>+AVERAGE(K54:K55)</f>
        <v>4</v>
      </c>
      <c r="N55" s="3">
        <f t="shared" si="11"/>
        <v>-0.5</v>
      </c>
      <c r="O55">
        <v>0</v>
      </c>
      <c r="P55">
        <f t="shared" si="1"/>
        <v>4</v>
      </c>
      <c r="Q55">
        <f t="shared" si="4"/>
        <v>4</v>
      </c>
      <c r="R55">
        <f>Q55-P53</f>
        <v>-0.5</v>
      </c>
      <c r="S55">
        <v>0</v>
      </c>
    </row>
    <row r="56" spans="11:19" x14ac:dyDescent="0.2">
      <c r="K56">
        <v>2</v>
      </c>
      <c r="L56" s="3">
        <f t="shared" si="10"/>
        <v>3</v>
      </c>
      <c r="M56" s="3">
        <f t="shared" si="6"/>
        <v>3</v>
      </c>
      <c r="N56" s="3">
        <f t="shared" si="11"/>
        <v>-1.5</v>
      </c>
      <c r="O56">
        <v>0</v>
      </c>
      <c r="P56">
        <f t="shared" si="1"/>
        <v>3</v>
      </c>
      <c r="Q56">
        <f t="shared" si="4"/>
        <v>3</v>
      </c>
      <c r="R56">
        <f>Q56-P54</f>
        <v>-1.5</v>
      </c>
      <c r="S56">
        <v>0</v>
      </c>
    </row>
    <row r="57" spans="11:19" x14ac:dyDescent="0.2">
      <c r="K57">
        <v>4</v>
      </c>
      <c r="L57" s="3">
        <f t="shared" si="10"/>
        <v>3</v>
      </c>
      <c r="M57" s="3">
        <f t="shared" ref="M57:M65" si="15">+AVERAGE(K56:K57)</f>
        <v>3</v>
      </c>
      <c r="N57" s="3">
        <f t="shared" si="11"/>
        <v>-1</v>
      </c>
      <c r="O57">
        <v>0</v>
      </c>
      <c r="P57">
        <f t="shared" si="1"/>
        <v>3</v>
      </c>
      <c r="Q57">
        <f t="shared" si="4"/>
        <v>3</v>
      </c>
      <c r="R57">
        <f>Q57-P55</f>
        <v>-1</v>
      </c>
      <c r="S57">
        <v>0</v>
      </c>
    </row>
    <row r="58" spans="11:19" x14ac:dyDescent="0.2">
      <c r="K58">
        <v>5</v>
      </c>
      <c r="L58" s="13">
        <f t="shared" si="10"/>
        <v>4.5</v>
      </c>
      <c r="M58" s="3">
        <f t="shared" si="15"/>
        <v>4.5</v>
      </c>
      <c r="N58" s="3">
        <f t="shared" si="11"/>
        <v>1.5</v>
      </c>
      <c r="O58">
        <v>0</v>
      </c>
      <c r="P58">
        <f t="shared" si="1"/>
        <v>4.5</v>
      </c>
      <c r="Q58">
        <f t="shared" si="4"/>
        <v>4.5</v>
      </c>
      <c r="R58">
        <f>Q58-P56</f>
        <v>1.5</v>
      </c>
      <c r="S58">
        <v>0</v>
      </c>
    </row>
    <row r="59" spans="11:19" x14ac:dyDescent="0.2">
      <c r="K59">
        <v>4</v>
      </c>
      <c r="L59" s="3">
        <f t="shared" si="10"/>
        <v>4.5</v>
      </c>
      <c r="M59" s="3">
        <f t="shared" si="15"/>
        <v>4.5</v>
      </c>
      <c r="N59" s="3">
        <f t="shared" si="11"/>
        <v>1.5</v>
      </c>
      <c r="O59">
        <v>0</v>
      </c>
      <c r="P59">
        <f t="shared" si="1"/>
        <v>4.5</v>
      </c>
      <c r="Q59">
        <f t="shared" si="4"/>
        <v>4.5</v>
      </c>
      <c r="R59">
        <f>Q59-P57</f>
        <v>1.5</v>
      </c>
      <c r="S59">
        <v>0</v>
      </c>
    </row>
    <row r="60" spans="11:19" x14ac:dyDescent="0.2">
      <c r="K60">
        <v>5</v>
      </c>
      <c r="L60" s="3">
        <f t="shared" si="10"/>
        <v>4.5</v>
      </c>
      <c r="M60" s="3">
        <f t="shared" si="15"/>
        <v>4.5</v>
      </c>
      <c r="N60" s="3">
        <f t="shared" si="11"/>
        <v>0</v>
      </c>
      <c r="O60">
        <v>0</v>
      </c>
      <c r="P60">
        <f t="shared" si="1"/>
        <v>4.5</v>
      </c>
      <c r="Q60">
        <f t="shared" si="4"/>
        <v>4.5</v>
      </c>
      <c r="R60">
        <f>Q60-P58</f>
        <v>0</v>
      </c>
      <c r="S60">
        <v>0</v>
      </c>
    </row>
    <row r="61" spans="11:19" x14ac:dyDescent="0.2">
      <c r="K61">
        <v>6</v>
      </c>
      <c r="L61" s="3">
        <f t="shared" si="10"/>
        <v>5.5</v>
      </c>
      <c r="M61" s="3">
        <f t="shared" si="15"/>
        <v>5.5</v>
      </c>
      <c r="N61" s="3">
        <f t="shared" si="11"/>
        <v>1</v>
      </c>
      <c r="O61">
        <v>0</v>
      </c>
      <c r="P61">
        <f t="shared" si="1"/>
        <v>5.5</v>
      </c>
      <c r="Q61">
        <f t="shared" si="4"/>
        <v>5.5</v>
      </c>
      <c r="R61">
        <f>Q61-P59</f>
        <v>1</v>
      </c>
      <c r="S61">
        <v>0</v>
      </c>
    </row>
    <row r="62" spans="11:19" x14ac:dyDescent="0.2">
      <c r="K62">
        <v>5</v>
      </c>
      <c r="L62" s="3">
        <f t="shared" si="10"/>
        <v>5.5</v>
      </c>
      <c r="M62" s="3">
        <f t="shared" si="15"/>
        <v>5.5</v>
      </c>
      <c r="N62" s="3">
        <f t="shared" si="11"/>
        <v>1</v>
      </c>
      <c r="O62">
        <v>0</v>
      </c>
      <c r="P62">
        <f t="shared" si="1"/>
        <v>5.5</v>
      </c>
      <c r="Q62">
        <f t="shared" si="4"/>
        <v>5.5</v>
      </c>
      <c r="R62">
        <f>Q62-P60</f>
        <v>1</v>
      </c>
      <c r="S62">
        <v>0</v>
      </c>
    </row>
    <row r="63" spans="11:19" x14ac:dyDescent="0.2">
      <c r="K63">
        <v>5</v>
      </c>
      <c r="L63" s="3">
        <f t="shared" si="10"/>
        <v>5</v>
      </c>
      <c r="M63" s="3">
        <f t="shared" si="15"/>
        <v>5</v>
      </c>
      <c r="N63" s="3">
        <f t="shared" si="11"/>
        <v>-0.5</v>
      </c>
      <c r="O63">
        <v>0</v>
      </c>
      <c r="P63">
        <f t="shared" si="1"/>
        <v>5</v>
      </c>
      <c r="Q63">
        <f t="shared" si="4"/>
        <v>5</v>
      </c>
      <c r="R63">
        <f>Q63-P61</f>
        <v>-0.5</v>
      </c>
      <c r="S63">
        <v>0</v>
      </c>
    </row>
    <row r="64" spans="11:19" x14ac:dyDescent="0.2">
      <c r="K64">
        <v>6</v>
      </c>
      <c r="L64" s="3">
        <f t="shared" si="10"/>
        <v>5.5</v>
      </c>
      <c r="M64" s="3">
        <f t="shared" si="15"/>
        <v>5.5</v>
      </c>
      <c r="N64" s="3">
        <f t="shared" si="11"/>
        <v>0</v>
      </c>
      <c r="O64">
        <v>0</v>
      </c>
      <c r="P64">
        <f t="shared" si="1"/>
        <v>5.5</v>
      </c>
      <c r="Q64">
        <f t="shared" si="4"/>
        <v>5.5</v>
      </c>
      <c r="R64">
        <f>Q64-P62</f>
        <v>0</v>
      </c>
      <c r="S64">
        <v>0</v>
      </c>
    </row>
    <row r="65" spans="11:19" x14ac:dyDescent="0.2">
      <c r="K65">
        <v>5</v>
      </c>
      <c r="L65" s="3">
        <f t="shared" si="10"/>
        <v>5.5</v>
      </c>
      <c r="M65" s="3">
        <f t="shared" si="15"/>
        <v>5.5</v>
      </c>
      <c r="N65" s="3">
        <f t="shared" si="11"/>
        <v>0.5</v>
      </c>
      <c r="O65">
        <v>0</v>
      </c>
      <c r="P65">
        <f t="shared" si="1"/>
        <v>5.5</v>
      </c>
      <c r="Q65">
        <f t="shared" si="4"/>
        <v>5.5</v>
      </c>
      <c r="R65">
        <f>Q65-P63</f>
        <v>0.5</v>
      </c>
      <c r="S65">
        <v>0</v>
      </c>
    </row>
    <row r="66" spans="11:19" x14ac:dyDescent="0.2">
      <c r="K66">
        <v>6</v>
      </c>
      <c r="L66" s="3">
        <f t="shared" si="10"/>
        <v>5.5</v>
      </c>
      <c r="M66" s="3">
        <f t="shared" ref="M66" si="16">+AVERAGE(K65:K66)</f>
        <v>5.5</v>
      </c>
      <c r="N66" s="3">
        <f t="shared" si="11"/>
        <v>0</v>
      </c>
      <c r="O66">
        <v>0</v>
      </c>
      <c r="P66">
        <f t="shared" si="1"/>
        <v>5.5</v>
      </c>
      <c r="Q66">
        <f t="shared" si="4"/>
        <v>5.5</v>
      </c>
      <c r="R66">
        <f>Q66-P64</f>
        <v>0</v>
      </c>
      <c r="S66">
        <v>0</v>
      </c>
    </row>
    <row r="67" spans="11:19" x14ac:dyDescent="0.2">
      <c r="K67">
        <v>7</v>
      </c>
      <c r="L67" s="3">
        <f t="shared" ref="L67:L98" si="17">+AVERAGE(K66:K67)</f>
        <v>6.5</v>
      </c>
      <c r="M67" s="3">
        <f>+AVERAGE(K66:K67)</f>
        <v>6.5</v>
      </c>
      <c r="N67" s="3">
        <f t="shared" si="11"/>
        <v>1</v>
      </c>
      <c r="O67">
        <v>0</v>
      </c>
      <c r="P67">
        <f t="shared" si="1"/>
        <v>6.5</v>
      </c>
      <c r="Q67">
        <f t="shared" si="4"/>
        <v>6.5</v>
      </c>
      <c r="R67">
        <f>Q67-P65</f>
        <v>1</v>
      </c>
      <c r="S67">
        <v>0</v>
      </c>
    </row>
    <row r="68" spans="11:19" x14ac:dyDescent="0.2">
      <c r="K68">
        <v>8</v>
      </c>
      <c r="L68" s="3">
        <f t="shared" si="17"/>
        <v>7.5</v>
      </c>
      <c r="M68" s="3">
        <f>+AVERAGE(K67:K68)</f>
        <v>7.5</v>
      </c>
      <c r="N68" s="3">
        <f t="shared" si="11"/>
        <v>2</v>
      </c>
      <c r="O68">
        <v>0</v>
      </c>
      <c r="P68">
        <f t="shared" ref="P68:P113" si="18">AVERAGE(K67:K68)</f>
        <v>7.5</v>
      </c>
      <c r="Q68">
        <f t="shared" si="4"/>
        <v>7.5</v>
      </c>
      <c r="R68">
        <f>Q68-P66</f>
        <v>2</v>
      </c>
      <c r="S68">
        <v>0</v>
      </c>
    </row>
    <row r="69" spans="11:19" x14ac:dyDescent="0.2">
      <c r="K69">
        <v>8</v>
      </c>
      <c r="L69" s="3">
        <f t="shared" si="17"/>
        <v>8</v>
      </c>
      <c r="M69" s="3">
        <f t="shared" si="6"/>
        <v>8</v>
      </c>
      <c r="N69" s="3">
        <f t="shared" ref="N69:N100" si="19">+M69-L67</f>
        <v>1.5</v>
      </c>
      <c r="O69">
        <v>0</v>
      </c>
      <c r="P69">
        <f t="shared" si="18"/>
        <v>8</v>
      </c>
      <c r="Q69">
        <f t="shared" si="4"/>
        <v>8</v>
      </c>
      <c r="R69">
        <f>Q69-P67</f>
        <v>1.5</v>
      </c>
      <c r="S69">
        <v>0</v>
      </c>
    </row>
    <row r="70" spans="11:19" x14ac:dyDescent="0.2">
      <c r="K70">
        <v>8</v>
      </c>
      <c r="L70" s="13">
        <f t="shared" si="17"/>
        <v>8</v>
      </c>
      <c r="M70" s="3">
        <f t="shared" ref="M70:M78" si="20">+AVERAGE(K69:K70)</f>
        <v>8</v>
      </c>
      <c r="N70" s="3">
        <f t="shared" si="19"/>
        <v>0.5</v>
      </c>
      <c r="O70">
        <v>0</v>
      </c>
      <c r="P70">
        <f t="shared" si="18"/>
        <v>8</v>
      </c>
      <c r="Q70">
        <f t="shared" ref="Q70:Q113" si="21">AVERAGE(K69:K70)</f>
        <v>8</v>
      </c>
      <c r="R70">
        <f>Q70-P68</f>
        <v>0.5</v>
      </c>
      <c r="S70">
        <v>0</v>
      </c>
    </row>
    <row r="71" spans="11:19" x14ac:dyDescent="0.2">
      <c r="K71">
        <v>7</v>
      </c>
      <c r="L71" s="3">
        <f t="shared" si="17"/>
        <v>7.5</v>
      </c>
      <c r="M71" s="3">
        <f t="shared" si="20"/>
        <v>7.5</v>
      </c>
      <c r="N71" s="3">
        <f t="shared" si="19"/>
        <v>-0.5</v>
      </c>
      <c r="O71">
        <v>0</v>
      </c>
      <c r="P71">
        <f t="shared" si="18"/>
        <v>7.5</v>
      </c>
      <c r="Q71">
        <f t="shared" si="21"/>
        <v>7.5</v>
      </c>
      <c r="R71">
        <f>Q71-P69</f>
        <v>-0.5</v>
      </c>
      <c r="S71">
        <v>0</v>
      </c>
    </row>
    <row r="72" spans="11:19" x14ac:dyDescent="0.2">
      <c r="K72">
        <v>9</v>
      </c>
      <c r="L72" s="3">
        <f t="shared" si="17"/>
        <v>8</v>
      </c>
      <c r="M72" s="3">
        <f t="shared" si="20"/>
        <v>8</v>
      </c>
      <c r="N72" s="3">
        <f t="shared" si="19"/>
        <v>0</v>
      </c>
      <c r="O72">
        <v>0</v>
      </c>
      <c r="P72">
        <f t="shared" si="18"/>
        <v>8</v>
      </c>
      <c r="Q72">
        <f t="shared" si="21"/>
        <v>8</v>
      </c>
      <c r="R72">
        <f>Q72-P70</f>
        <v>0</v>
      </c>
      <c r="S72">
        <v>0.5</v>
      </c>
    </row>
    <row r="73" spans="11:19" x14ac:dyDescent="0.2">
      <c r="K73">
        <v>10</v>
      </c>
      <c r="L73" s="3">
        <f t="shared" si="17"/>
        <v>9.5</v>
      </c>
      <c r="M73" s="3">
        <f t="shared" si="20"/>
        <v>9.5</v>
      </c>
      <c r="N73" s="3">
        <f t="shared" si="19"/>
        <v>2</v>
      </c>
      <c r="O73">
        <v>0.5</v>
      </c>
      <c r="P73">
        <f t="shared" si="18"/>
        <v>9.5</v>
      </c>
      <c r="Q73">
        <f t="shared" si="21"/>
        <v>9.5</v>
      </c>
      <c r="R73">
        <f>Q73-P71</f>
        <v>2</v>
      </c>
      <c r="S73">
        <v>0.5</v>
      </c>
    </row>
    <row r="74" spans="11:19" x14ac:dyDescent="0.2">
      <c r="K74">
        <v>9</v>
      </c>
      <c r="L74" s="3">
        <f t="shared" si="17"/>
        <v>9.5</v>
      </c>
      <c r="M74" s="3">
        <f t="shared" si="20"/>
        <v>9.5</v>
      </c>
      <c r="N74" s="3">
        <f t="shared" si="19"/>
        <v>1.5</v>
      </c>
      <c r="O74">
        <v>0.5</v>
      </c>
      <c r="P74">
        <f t="shared" si="18"/>
        <v>9.5</v>
      </c>
      <c r="Q74">
        <f t="shared" si="21"/>
        <v>9.5</v>
      </c>
      <c r="R74">
        <f>Q74-P72</f>
        <v>1.5</v>
      </c>
      <c r="S74">
        <v>0.5</v>
      </c>
    </row>
    <row r="75" spans="11:19" x14ac:dyDescent="0.2">
      <c r="K75">
        <v>10</v>
      </c>
      <c r="L75" s="3">
        <f t="shared" si="17"/>
        <v>9.5</v>
      </c>
      <c r="M75" s="3">
        <f t="shared" si="20"/>
        <v>9.5</v>
      </c>
      <c r="N75" s="3">
        <f t="shared" si="19"/>
        <v>0</v>
      </c>
      <c r="O75">
        <v>0.5</v>
      </c>
      <c r="P75">
        <f t="shared" si="18"/>
        <v>9.5</v>
      </c>
      <c r="Q75">
        <f t="shared" si="21"/>
        <v>9.5</v>
      </c>
      <c r="R75">
        <f>Q75-P73</f>
        <v>0</v>
      </c>
      <c r="S75">
        <v>0.5</v>
      </c>
    </row>
    <row r="76" spans="11:19" x14ac:dyDescent="0.2">
      <c r="K76">
        <v>9</v>
      </c>
      <c r="L76" s="3">
        <f t="shared" si="17"/>
        <v>9.5</v>
      </c>
      <c r="M76" s="3">
        <f t="shared" si="20"/>
        <v>9.5</v>
      </c>
      <c r="N76" s="3">
        <f t="shared" si="19"/>
        <v>0</v>
      </c>
      <c r="O76">
        <v>0.5</v>
      </c>
      <c r="P76">
        <f t="shared" si="18"/>
        <v>9.5</v>
      </c>
      <c r="Q76">
        <f t="shared" si="21"/>
        <v>9.5</v>
      </c>
      <c r="R76">
        <f>Q76-P74</f>
        <v>0</v>
      </c>
      <c r="S76">
        <v>0.5</v>
      </c>
    </row>
    <row r="77" spans="11:19" x14ac:dyDescent="0.2">
      <c r="K77">
        <v>8</v>
      </c>
      <c r="L77" s="3">
        <f t="shared" si="17"/>
        <v>8.5</v>
      </c>
      <c r="M77" s="3">
        <f t="shared" si="20"/>
        <v>8.5</v>
      </c>
      <c r="N77" s="3">
        <f t="shared" si="19"/>
        <v>-1</v>
      </c>
      <c r="O77">
        <v>0.5</v>
      </c>
      <c r="P77">
        <f t="shared" si="18"/>
        <v>8.5</v>
      </c>
      <c r="Q77">
        <f t="shared" si="21"/>
        <v>8.5</v>
      </c>
      <c r="R77">
        <f>Q77-P75</f>
        <v>-1</v>
      </c>
      <c r="S77">
        <v>0.5</v>
      </c>
    </row>
    <row r="78" spans="11:19" x14ac:dyDescent="0.2">
      <c r="K78">
        <v>9</v>
      </c>
      <c r="L78" s="3">
        <f t="shared" si="17"/>
        <v>8.5</v>
      </c>
      <c r="M78" s="3">
        <f t="shared" si="20"/>
        <v>8.5</v>
      </c>
      <c r="N78" s="3">
        <f t="shared" si="19"/>
        <v>-1</v>
      </c>
      <c r="O78">
        <v>0.5</v>
      </c>
      <c r="P78">
        <f t="shared" si="18"/>
        <v>8.5</v>
      </c>
      <c r="Q78">
        <f t="shared" si="21"/>
        <v>8.5</v>
      </c>
      <c r="R78">
        <f>Q78-P76</f>
        <v>-1</v>
      </c>
      <c r="S78">
        <v>0.5</v>
      </c>
    </row>
    <row r="79" spans="11:19" x14ac:dyDescent="0.2">
      <c r="K79">
        <v>8</v>
      </c>
      <c r="L79" s="3">
        <f t="shared" si="17"/>
        <v>8.5</v>
      </c>
      <c r="M79" s="3">
        <f t="shared" ref="M79" si="22">+AVERAGE(K78:K79)</f>
        <v>8.5</v>
      </c>
      <c r="N79" s="3">
        <f t="shared" si="19"/>
        <v>0</v>
      </c>
      <c r="O79">
        <v>0.5</v>
      </c>
      <c r="P79">
        <f t="shared" si="18"/>
        <v>8.5</v>
      </c>
      <c r="Q79">
        <f t="shared" si="21"/>
        <v>8.5</v>
      </c>
      <c r="R79">
        <f>Q79-P77</f>
        <v>0</v>
      </c>
      <c r="S79">
        <v>0.5</v>
      </c>
    </row>
    <row r="80" spans="11:19" x14ac:dyDescent="0.2">
      <c r="K80">
        <v>7</v>
      </c>
      <c r="L80" s="3">
        <f t="shared" si="17"/>
        <v>7.5</v>
      </c>
      <c r="M80" s="3">
        <f>+AVERAGE(K79:K80)</f>
        <v>7.5</v>
      </c>
      <c r="N80" s="3">
        <f t="shared" si="19"/>
        <v>-1</v>
      </c>
      <c r="O80">
        <v>0.5</v>
      </c>
      <c r="P80">
        <f t="shared" si="18"/>
        <v>7.5</v>
      </c>
      <c r="Q80">
        <f t="shared" si="21"/>
        <v>7.5</v>
      </c>
      <c r="R80">
        <f>Q80-P78</f>
        <v>-1</v>
      </c>
      <c r="S80">
        <v>0.5</v>
      </c>
    </row>
    <row r="81" spans="11:19" x14ac:dyDescent="0.2">
      <c r="K81">
        <v>7</v>
      </c>
      <c r="L81" s="3">
        <f t="shared" si="17"/>
        <v>7</v>
      </c>
      <c r="M81" s="3">
        <f>+AVERAGE(K80:K81)</f>
        <v>7</v>
      </c>
      <c r="N81" s="3">
        <f t="shared" si="19"/>
        <v>-1.5</v>
      </c>
      <c r="O81">
        <v>0.5</v>
      </c>
      <c r="P81">
        <f t="shared" si="18"/>
        <v>7</v>
      </c>
      <c r="Q81">
        <f t="shared" si="21"/>
        <v>7</v>
      </c>
      <c r="R81">
        <f>Q81-P79</f>
        <v>-1.5</v>
      </c>
      <c r="S81">
        <v>0.5</v>
      </c>
    </row>
    <row r="82" spans="11:19" x14ac:dyDescent="0.2">
      <c r="K82">
        <v>8</v>
      </c>
      <c r="L82" s="13">
        <f t="shared" si="17"/>
        <v>7.5</v>
      </c>
      <c r="M82" s="3">
        <f t="shared" ref="M82" si="23">+AVERAGE(K81:K82)</f>
        <v>7.5</v>
      </c>
      <c r="N82" s="3">
        <f t="shared" si="19"/>
        <v>0</v>
      </c>
      <c r="O82">
        <v>0.5</v>
      </c>
      <c r="P82">
        <f t="shared" si="18"/>
        <v>7.5</v>
      </c>
      <c r="Q82">
        <f t="shared" si="21"/>
        <v>7.5</v>
      </c>
      <c r="R82">
        <f>Q82-P80</f>
        <v>0</v>
      </c>
      <c r="S82">
        <v>0.5</v>
      </c>
    </row>
    <row r="83" spans="11:19" x14ac:dyDescent="0.2">
      <c r="K83">
        <v>7</v>
      </c>
      <c r="L83" s="3">
        <f t="shared" si="17"/>
        <v>7.5</v>
      </c>
      <c r="M83" s="3">
        <f t="shared" ref="M83:M91" si="24">+AVERAGE(K82:K83)</f>
        <v>7.5</v>
      </c>
      <c r="N83" s="3">
        <f t="shared" si="19"/>
        <v>0.5</v>
      </c>
      <c r="O83">
        <v>0.5</v>
      </c>
      <c r="P83">
        <f t="shared" si="18"/>
        <v>7.5</v>
      </c>
      <c r="Q83">
        <f t="shared" si="21"/>
        <v>7.5</v>
      </c>
      <c r="R83">
        <f>Q83-P81</f>
        <v>0.5</v>
      </c>
      <c r="S83">
        <v>0.5</v>
      </c>
    </row>
    <row r="84" spans="11:19" x14ac:dyDescent="0.2">
      <c r="K84">
        <v>7</v>
      </c>
      <c r="L84" s="3">
        <f t="shared" si="17"/>
        <v>7</v>
      </c>
      <c r="M84" s="3">
        <f t="shared" si="24"/>
        <v>7</v>
      </c>
      <c r="N84" s="3">
        <f t="shared" si="19"/>
        <v>-0.5</v>
      </c>
      <c r="O84">
        <v>0.5</v>
      </c>
      <c r="P84">
        <f t="shared" si="18"/>
        <v>7</v>
      </c>
      <c r="Q84">
        <f t="shared" si="21"/>
        <v>7</v>
      </c>
      <c r="R84">
        <f>Q84-P82</f>
        <v>-0.5</v>
      </c>
      <c r="S84">
        <v>0.5</v>
      </c>
    </row>
    <row r="85" spans="11:19" x14ac:dyDescent="0.2">
      <c r="K85">
        <v>7</v>
      </c>
      <c r="L85" s="3">
        <f t="shared" si="17"/>
        <v>7</v>
      </c>
      <c r="M85" s="3">
        <f t="shared" si="24"/>
        <v>7</v>
      </c>
      <c r="N85" s="3">
        <f t="shared" si="19"/>
        <v>-0.5</v>
      </c>
      <c r="O85">
        <v>0.5</v>
      </c>
      <c r="P85">
        <f t="shared" si="18"/>
        <v>7</v>
      </c>
      <c r="Q85">
        <f t="shared" si="21"/>
        <v>7</v>
      </c>
      <c r="R85">
        <f>Q85-P83</f>
        <v>-0.5</v>
      </c>
      <c r="S85">
        <v>1</v>
      </c>
    </row>
    <row r="86" spans="11:19" x14ac:dyDescent="0.2">
      <c r="K86">
        <v>8</v>
      </c>
      <c r="L86" s="3">
        <f t="shared" si="17"/>
        <v>7.5</v>
      </c>
      <c r="M86" s="3">
        <f t="shared" si="24"/>
        <v>7.5</v>
      </c>
      <c r="N86" s="3">
        <f t="shared" si="19"/>
        <v>0.5</v>
      </c>
      <c r="O86">
        <v>1</v>
      </c>
      <c r="P86">
        <f t="shared" si="18"/>
        <v>7.5</v>
      </c>
      <c r="Q86">
        <f t="shared" si="21"/>
        <v>7.5</v>
      </c>
      <c r="R86">
        <f>Q86-P84</f>
        <v>0.5</v>
      </c>
      <c r="S86">
        <v>1</v>
      </c>
    </row>
    <row r="87" spans="11:19" x14ac:dyDescent="0.2">
      <c r="K87">
        <v>8</v>
      </c>
      <c r="L87" s="3">
        <f t="shared" si="17"/>
        <v>8</v>
      </c>
      <c r="M87" s="3">
        <f t="shared" si="24"/>
        <v>8</v>
      </c>
      <c r="N87" s="3">
        <f t="shared" si="19"/>
        <v>1</v>
      </c>
      <c r="O87">
        <v>1</v>
      </c>
      <c r="P87">
        <f t="shared" si="18"/>
        <v>8</v>
      </c>
      <c r="Q87">
        <f t="shared" si="21"/>
        <v>8</v>
      </c>
      <c r="R87">
        <f>Q87-P85</f>
        <v>1</v>
      </c>
      <c r="S87">
        <v>1</v>
      </c>
    </row>
    <row r="88" spans="11:19" x14ac:dyDescent="0.2">
      <c r="K88">
        <v>8</v>
      </c>
      <c r="L88" s="3">
        <f t="shared" si="17"/>
        <v>8</v>
      </c>
      <c r="M88" s="3">
        <f t="shared" si="24"/>
        <v>8</v>
      </c>
      <c r="N88" s="3">
        <f t="shared" si="19"/>
        <v>0.5</v>
      </c>
      <c r="O88">
        <v>1</v>
      </c>
      <c r="P88">
        <f t="shared" si="18"/>
        <v>8</v>
      </c>
      <c r="Q88">
        <f t="shared" si="21"/>
        <v>8</v>
      </c>
      <c r="R88">
        <f>Q88-P86</f>
        <v>0.5</v>
      </c>
      <c r="S88">
        <v>1</v>
      </c>
    </row>
    <row r="89" spans="11:19" x14ac:dyDescent="0.2">
      <c r="K89">
        <v>8</v>
      </c>
      <c r="L89" s="3">
        <f t="shared" si="17"/>
        <v>8</v>
      </c>
      <c r="M89" s="3">
        <f t="shared" si="24"/>
        <v>8</v>
      </c>
      <c r="N89" s="3">
        <f t="shared" si="19"/>
        <v>0</v>
      </c>
      <c r="O89">
        <v>1</v>
      </c>
      <c r="P89">
        <f t="shared" si="18"/>
        <v>8</v>
      </c>
      <c r="Q89">
        <f t="shared" si="21"/>
        <v>8</v>
      </c>
      <c r="R89">
        <f>Q89-P87</f>
        <v>0</v>
      </c>
      <c r="S89">
        <v>1</v>
      </c>
    </row>
    <row r="90" spans="11:19" x14ac:dyDescent="0.2">
      <c r="K90">
        <v>7</v>
      </c>
      <c r="L90" s="3">
        <f t="shared" si="17"/>
        <v>7.5</v>
      </c>
      <c r="M90" s="3">
        <f t="shared" si="24"/>
        <v>7.5</v>
      </c>
      <c r="N90" s="3">
        <f t="shared" si="19"/>
        <v>-0.5</v>
      </c>
      <c r="O90">
        <v>1</v>
      </c>
      <c r="P90">
        <f t="shared" si="18"/>
        <v>7.5</v>
      </c>
      <c r="Q90">
        <f t="shared" si="21"/>
        <v>7.5</v>
      </c>
      <c r="R90">
        <f>Q90-P88</f>
        <v>-0.5</v>
      </c>
      <c r="S90">
        <v>1</v>
      </c>
    </row>
    <row r="91" spans="11:19" x14ac:dyDescent="0.2">
      <c r="K91">
        <v>6</v>
      </c>
      <c r="L91" s="3">
        <f t="shared" si="17"/>
        <v>6.5</v>
      </c>
      <c r="M91" s="3">
        <f t="shared" si="24"/>
        <v>6.5</v>
      </c>
      <c r="N91" s="3">
        <f t="shared" si="19"/>
        <v>-1.5</v>
      </c>
      <c r="O91">
        <v>1</v>
      </c>
      <c r="P91">
        <f t="shared" si="18"/>
        <v>6.5</v>
      </c>
      <c r="Q91">
        <f t="shared" si="21"/>
        <v>6.5</v>
      </c>
      <c r="R91">
        <f>Q91-P89</f>
        <v>-1.5</v>
      </c>
      <c r="S91">
        <v>1</v>
      </c>
    </row>
    <row r="92" spans="11:19" x14ac:dyDescent="0.2">
      <c r="K92">
        <v>5</v>
      </c>
      <c r="L92" s="3">
        <f t="shared" si="17"/>
        <v>5.5</v>
      </c>
      <c r="M92" s="3">
        <f t="shared" ref="M92" si="25">+AVERAGE(K91:K92)</f>
        <v>5.5</v>
      </c>
      <c r="N92" s="3">
        <f t="shared" si="19"/>
        <v>-2</v>
      </c>
      <c r="O92">
        <v>1</v>
      </c>
      <c r="P92">
        <f t="shared" si="18"/>
        <v>5.5</v>
      </c>
      <c r="Q92">
        <f t="shared" si="21"/>
        <v>5.5</v>
      </c>
      <c r="R92">
        <f>Q92-P90</f>
        <v>-2</v>
      </c>
      <c r="S92">
        <v>1</v>
      </c>
    </row>
    <row r="93" spans="11:19" x14ac:dyDescent="0.2">
      <c r="K93">
        <v>6</v>
      </c>
      <c r="L93" s="3">
        <f t="shared" si="17"/>
        <v>5.5</v>
      </c>
      <c r="M93" s="3">
        <f>+AVERAGE(K92:K93)</f>
        <v>5.5</v>
      </c>
      <c r="N93" s="3">
        <f t="shared" si="19"/>
        <v>-1</v>
      </c>
      <c r="O93">
        <v>1</v>
      </c>
      <c r="P93">
        <f t="shared" si="18"/>
        <v>5.5</v>
      </c>
      <c r="Q93">
        <f t="shared" si="21"/>
        <v>5.5</v>
      </c>
      <c r="R93">
        <f>Q93-P91</f>
        <v>-1</v>
      </c>
      <c r="S93">
        <v>1</v>
      </c>
    </row>
    <row r="94" spans="11:19" x14ac:dyDescent="0.2">
      <c r="K94">
        <v>5</v>
      </c>
      <c r="L94" s="13">
        <f t="shared" si="17"/>
        <v>5.5</v>
      </c>
      <c r="M94" s="3">
        <f>+AVERAGE(K93:K94)</f>
        <v>5.5</v>
      </c>
      <c r="N94" s="3">
        <f t="shared" si="19"/>
        <v>0</v>
      </c>
      <c r="O94">
        <v>1</v>
      </c>
      <c r="P94">
        <f t="shared" si="18"/>
        <v>5.5</v>
      </c>
      <c r="Q94">
        <f t="shared" si="21"/>
        <v>5.5</v>
      </c>
      <c r="R94">
        <f>Q94-P92</f>
        <v>0</v>
      </c>
      <c r="S94">
        <v>1</v>
      </c>
    </row>
    <row r="95" spans="11:19" x14ac:dyDescent="0.2">
      <c r="K95">
        <v>6</v>
      </c>
      <c r="L95" s="3">
        <f t="shared" si="17"/>
        <v>5.5</v>
      </c>
      <c r="M95" s="3">
        <f t="shared" ref="M95" si="26">+AVERAGE(K94:K95)</f>
        <v>5.5</v>
      </c>
      <c r="N95" s="3">
        <f t="shared" si="19"/>
        <v>0</v>
      </c>
      <c r="O95">
        <v>1</v>
      </c>
      <c r="P95">
        <f t="shared" si="18"/>
        <v>5.5</v>
      </c>
      <c r="Q95">
        <f t="shared" si="21"/>
        <v>5.5</v>
      </c>
      <c r="R95">
        <f>Q95-P93</f>
        <v>0</v>
      </c>
      <c r="S95">
        <v>1</v>
      </c>
    </row>
    <row r="96" spans="11:19" x14ac:dyDescent="0.2">
      <c r="K96">
        <v>7</v>
      </c>
      <c r="L96" s="3">
        <f t="shared" si="17"/>
        <v>6.5</v>
      </c>
      <c r="M96" s="3">
        <f t="shared" ref="M96:M104" si="27">+AVERAGE(K95:K96)</f>
        <v>6.5</v>
      </c>
      <c r="N96" s="3">
        <f t="shared" si="19"/>
        <v>1</v>
      </c>
      <c r="O96">
        <v>1</v>
      </c>
      <c r="P96">
        <f t="shared" si="18"/>
        <v>6.5</v>
      </c>
      <c r="Q96">
        <f t="shared" si="21"/>
        <v>6.5</v>
      </c>
      <c r="R96">
        <f>Q96-P94</f>
        <v>1</v>
      </c>
      <c r="S96">
        <v>1</v>
      </c>
    </row>
    <row r="97" spans="11:19" x14ac:dyDescent="0.2">
      <c r="K97">
        <v>6</v>
      </c>
      <c r="L97" s="3">
        <f t="shared" si="17"/>
        <v>6.5</v>
      </c>
      <c r="M97" s="3">
        <f t="shared" si="27"/>
        <v>6.5</v>
      </c>
      <c r="N97" s="3">
        <f t="shared" si="19"/>
        <v>1</v>
      </c>
      <c r="O97">
        <v>1</v>
      </c>
      <c r="P97">
        <f t="shared" si="18"/>
        <v>6.5</v>
      </c>
      <c r="Q97">
        <f t="shared" si="21"/>
        <v>6.5</v>
      </c>
      <c r="R97">
        <f>Q97-P95</f>
        <v>1</v>
      </c>
      <c r="S97">
        <v>1.5</v>
      </c>
    </row>
    <row r="98" spans="11:19" x14ac:dyDescent="0.2">
      <c r="K98">
        <v>6</v>
      </c>
      <c r="L98" s="3">
        <f t="shared" si="17"/>
        <v>6</v>
      </c>
      <c r="M98" s="3">
        <f t="shared" si="27"/>
        <v>6</v>
      </c>
      <c r="N98" s="3">
        <f t="shared" si="19"/>
        <v>-0.5</v>
      </c>
      <c r="O98">
        <v>1.5</v>
      </c>
      <c r="P98">
        <f t="shared" si="18"/>
        <v>6</v>
      </c>
      <c r="Q98">
        <f t="shared" si="21"/>
        <v>6</v>
      </c>
      <c r="R98">
        <f>Q98-P96</f>
        <v>-0.5</v>
      </c>
      <c r="S98">
        <v>1.5</v>
      </c>
    </row>
    <row r="99" spans="11:19" x14ac:dyDescent="0.2">
      <c r="K99">
        <v>5</v>
      </c>
      <c r="L99" s="3">
        <f t="shared" ref="L99:L130" si="28">+AVERAGE(K98:K99)</f>
        <v>5.5</v>
      </c>
      <c r="M99" s="3">
        <f t="shared" si="27"/>
        <v>5.5</v>
      </c>
      <c r="N99" s="3">
        <f t="shared" si="19"/>
        <v>-1</v>
      </c>
      <c r="O99">
        <v>1.5</v>
      </c>
      <c r="P99">
        <f t="shared" si="18"/>
        <v>5.5</v>
      </c>
      <c r="Q99">
        <f t="shared" si="21"/>
        <v>5.5</v>
      </c>
      <c r="R99">
        <f>Q99-P97</f>
        <v>-1</v>
      </c>
      <c r="S99">
        <v>1.5</v>
      </c>
    </row>
    <row r="100" spans="11:19" x14ac:dyDescent="0.2">
      <c r="K100">
        <v>6</v>
      </c>
      <c r="L100" s="3">
        <f t="shared" si="28"/>
        <v>5.5</v>
      </c>
      <c r="M100" s="3">
        <f t="shared" si="27"/>
        <v>5.5</v>
      </c>
      <c r="N100" s="3">
        <f t="shared" si="19"/>
        <v>-0.5</v>
      </c>
      <c r="O100">
        <v>1.5</v>
      </c>
      <c r="P100">
        <f t="shared" si="18"/>
        <v>5.5</v>
      </c>
      <c r="Q100">
        <f t="shared" si="21"/>
        <v>5.5</v>
      </c>
      <c r="R100">
        <f>Q100-P98</f>
        <v>-0.5</v>
      </c>
      <c r="S100">
        <v>1.5</v>
      </c>
    </row>
    <row r="101" spans="11:19" x14ac:dyDescent="0.2">
      <c r="K101">
        <v>6</v>
      </c>
      <c r="L101" s="3">
        <f t="shared" si="28"/>
        <v>6</v>
      </c>
      <c r="M101" s="3">
        <f t="shared" si="27"/>
        <v>6</v>
      </c>
      <c r="N101" s="3">
        <f t="shared" ref="N101:N132" si="29">+M101-L99</f>
        <v>0.5</v>
      </c>
      <c r="O101">
        <v>1.5</v>
      </c>
      <c r="P101">
        <f t="shared" si="18"/>
        <v>6</v>
      </c>
      <c r="Q101">
        <f t="shared" si="21"/>
        <v>6</v>
      </c>
      <c r="R101">
        <f>Q101-P99</f>
        <v>0.5</v>
      </c>
      <c r="S101">
        <v>1.5</v>
      </c>
    </row>
    <row r="102" spans="11:19" x14ac:dyDescent="0.2">
      <c r="K102">
        <v>5</v>
      </c>
      <c r="L102" s="3">
        <f t="shared" si="28"/>
        <v>5.5</v>
      </c>
      <c r="M102" s="3">
        <f t="shared" si="27"/>
        <v>5.5</v>
      </c>
      <c r="N102" s="3">
        <f t="shared" si="29"/>
        <v>0</v>
      </c>
      <c r="O102">
        <v>1.5</v>
      </c>
      <c r="P102">
        <f t="shared" si="18"/>
        <v>5.5</v>
      </c>
      <c r="Q102">
        <f t="shared" si="21"/>
        <v>5.5</v>
      </c>
      <c r="R102">
        <f>Q102-P100</f>
        <v>0</v>
      </c>
      <c r="S102">
        <v>1.5</v>
      </c>
    </row>
    <row r="103" spans="11:19" x14ac:dyDescent="0.2">
      <c r="K103">
        <v>4</v>
      </c>
      <c r="L103" s="3">
        <f t="shared" si="28"/>
        <v>4.5</v>
      </c>
      <c r="M103" s="3">
        <f t="shared" si="27"/>
        <v>4.5</v>
      </c>
      <c r="N103" s="3">
        <f t="shared" si="29"/>
        <v>-1.5</v>
      </c>
      <c r="O103">
        <v>1.5</v>
      </c>
      <c r="P103">
        <f t="shared" si="18"/>
        <v>4.5</v>
      </c>
      <c r="Q103">
        <f t="shared" si="21"/>
        <v>4.5</v>
      </c>
      <c r="R103">
        <f>Q103-P101</f>
        <v>-1.5</v>
      </c>
      <c r="S103">
        <v>1.5</v>
      </c>
    </row>
    <row r="104" spans="11:19" x14ac:dyDescent="0.2">
      <c r="K104">
        <v>3</v>
      </c>
      <c r="L104" s="3">
        <f t="shared" si="28"/>
        <v>3.5</v>
      </c>
      <c r="M104" s="3">
        <f t="shared" si="27"/>
        <v>3.5</v>
      </c>
      <c r="N104" s="3">
        <f t="shared" si="29"/>
        <v>-2</v>
      </c>
      <c r="O104">
        <v>1.5</v>
      </c>
      <c r="P104">
        <f t="shared" si="18"/>
        <v>3.5</v>
      </c>
      <c r="Q104">
        <f t="shared" si="21"/>
        <v>3.5</v>
      </c>
      <c r="R104">
        <f>Q104-P102</f>
        <v>-2</v>
      </c>
      <c r="S104">
        <v>2</v>
      </c>
    </row>
    <row r="105" spans="11:19" x14ac:dyDescent="0.2">
      <c r="K105">
        <v>4</v>
      </c>
      <c r="L105" s="3">
        <f t="shared" si="28"/>
        <v>3.5</v>
      </c>
      <c r="M105" s="3">
        <f t="shared" ref="M105" si="30">+AVERAGE(K104:K105)</f>
        <v>3.5</v>
      </c>
      <c r="N105" s="3">
        <f t="shared" si="29"/>
        <v>-1</v>
      </c>
      <c r="O105">
        <v>2</v>
      </c>
      <c r="P105">
        <f t="shared" si="18"/>
        <v>3.5</v>
      </c>
      <c r="Q105">
        <f t="shared" si="21"/>
        <v>3.5</v>
      </c>
      <c r="R105">
        <f>Q105-P103</f>
        <v>-1</v>
      </c>
      <c r="S105">
        <v>2</v>
      </c>
    </row>
    <row r="106" spans="11:19" x14ac:dyDescent="0.2">
      <c r="K106">
        <v>5</v>
      </c>
      <c r="L106" s="13">
        <f t="shared" si="28"/>
        <v>4.5</v>
      </c>
      <c r="M106" s="3">
        <f>+AVERAGE(K105:K106)</f>
        <v>4.5</v>
      </c>
      <c r="N106" s="3">
        <f t="shared" si="29"/>
        <v>1</v>
      </c>
      <c r="O106">
        <v>2</v>
      </c>
      <c r="P106">
        <f t="shared" si="18"/>
        <v>4.5</v>
      </c>
      <c r="Q106">
        <f t="shared" si="21"/>
        <v>4.5</v>
      </c>
      <c r="R106">
        <f>Q106-P104</f>
        <v>1</v>
      </c>
      <c r="S106">
        <v>2</v>
      </c>
    </row>
    <row r="107" spans="11:19" x14ac:dyDescent="0.2">
      <c r="K107">
        <v>5</v>
      </c>
      <c r="L107" s="3">
        <f t="shared" si="28"/>
        <v>5</v>
      </c>
      <c r="M107" s="3">
        <f t="shared" ref="M107" si="31">+AVERAGE(K106:K107)</f>
        <v>5</v>
      </c>
      <c r="N107" s="3">
        <f t="shared" si="29"/>
        <v>1.5</v>
      </c>
      <c r="O107">
        <v>2</v>
      </c>
      <c r="P107">
        <f t="shared" si="18"/>
        <v>5</v>
      </c>
      <c r="Q107">
        <f t="shared" si="21"/>
        <v>5</v>
      </c>
      <c r="R107">
        <f>Q107-P105</f>
        <v>1.5</v>
      </c>
      <c r="S107">
        <v>2</v>
      </c>
    </row>
    <row r="108" spans="11:19" x14ac:dyDescent="0.2">
      <c r="K108">
        <v>6</v>
      </c>
      <c r="L108" s="3">
        <f t="shared" si="28"/>
        <v>5.5</v>
      </c>
      <c r="M108" s="3">
        <f>+AVERAGE(K107:K108)</f>
        <v>5.5</v>
      </c>
      <c r="N108" s="3">
        <f t="shared" si="29"/>
        <v>1</v>
      </c>
      <c r="O108">
        <v>2</v>
      </c>
      <c r="P108">
        <f t="shared" si="18"/>
        <v>5.5</v>
      </c>
      <c r="Q108">
        <f t="shared" si="21"/>
        <v>5.5</v>
      </c>
      <c r="R108">
        <f>Q108-P106</f>
        <v>1</v>
      </c>
      <c r="S108">
        <v>3</v>
      </c>
    </row>
    <row r="109" spans="11:19" x14ac:dyDescent="0.2">
      <c r="K109">
        <v>5</v>
      </c>
      <c r="L109" s="3">
        <f t="shared" si="28"/>
        <v>5.5</v>
      </c>
      <c r="M109" s="3">
        <f>+AVERAGE(K108:K109)</f>
        <v>5.5</v>
      </c>
      <c r="N109" s="3">
        <f t="shared" si="29"/>
        <v>0.5</v>
      </c>
      <c r="O109">
        <v>3</v>
      </c>
      <c r="P109">
        <f t="shared" si="18"/>
        <v>5.5</v>
      </c>
      <c r="Q109">
        <f t="shared" si="21"/>
        <v>5.5</v>
      </c>
      <c r="R109">
        <f>Q109-P107</f>
        <v>0.5</v>
      </c>
      <c r="S109">
        <v>3</v>
      </c>
    </row>
    <row r="110" spans="11:19" x14ac:dyDescent="0.2">
      <c r="K110">
        <v>6</v>
      </c>
      <c r="L110" s="3">
        <f t="shared" si="28"/>
        <v>5.5</v>
      </c>
      <c r="M110" s="3">
        <f>+AVERAGE(K109:K110)</f>
        <v>5.5</v>
      </c>
      <c r="N110" s="3">
        <f t="shared" si="29"/>
        <v>0</v>
      </c>
      <c r="O110">
        <v>3</v>
      </c>
      <c r="P110">
        <f t="shared" si="18"/>
        <v>5.5</v>
      </c>
      <c r="Q110">
        <f t="shared" si="21"/>
        <v>5.5</v>
      </c>
      <c r="R110">
        <f>Q110-P108</f>
        <v>0</v>
      </c>
    </row>
    <row r="111" spans="11:19" x14ac:dyDescent="0.2">
      <c r="K111">
        <v>7</v>
      </c>
      <c r="L111" s="3">
        <f t="shared" si="28"/>
        <v>6.5</v>
      </c>
      <c r="M111" s="3">
        <f>+AVERAGE(K110:K111)</f>
        <v>6.5</v>
      </c>
      <c r="N111" s="3">
        <f t="shared" si="29"/>
        <v>1</v>
      </c>
      <c r="P111">
        <f t="shared" si="18"/>
        <v>6.5</v>
      </c>
      <c r="Q111">
        <f t="shared" si="21"/>
        <v>6.5</v>
      </c>
      <c r="R111">
        <f>Q111-P109</f>
        <v>1</v>
      </c>
    </row>
    <row r="112" spans="11:19" x14ac:dyDescent="0.2">
      <c r="K112">
        <v>6</v>
      </c>
      <c r="L112" s="3">
        <f t="shared" si="28"/>
        <v>6.5</v>
      </c>
      <c r="M112" s="3">
        <f>+AVERAGE(K111:K112)</f>
        <v>6.5</v>
      </c>
      <c r="N112" s="3">
        <f t="shared" si="29"/>
        <v>1</v>
      </c>
      <c r="P112">
        <f t="shared" si="18"/>
        <v>6.5</v>
      </c>
      <c r="Q112">
        <f t="shared" si="21"/>
        <v>6.5</v>
      </c>
      <c r="R112">
        <f>Q112-P110</f>
        <v>1</v>
      </c>
    </row>
    <row r="113" spans="11:18" x14ac:dyDescent="0.2">
      <c r="K113">
        <v>5</v>
      </c>
      <c r="L113" s="3">
        <f t="shared" si="28"/>
        <v>5.5</v>
      </c>
      <c r="M113" s="3">
        <f t="shared" ref="M113" si="32">+AVERAGE(K112:K113)</f>
        <v>5.5</v>
      </c>
      <c r="N113" s="3">
        <f t="shared" si="29"/>
        <v>-1</v>
      </c>
      <c r="P113">
        <f t="shared" si="18"/>
        <v>5.5</v>
      </c>
      <c r="Q113">
        <f t="shared" si="21"/>
        <v>5.5</v>
      </c>
      <c r="R113">
        <f>Q113-P111</f>
        <v>-1</v>
      </c>
    </row>
    <row r="114" spans="11:18" x14ac:dyDescent="0.2">
      <c r="L114" s="3"/>
    </row>
    <row r="115" spans="11:18" x14ac:dyDescent="0.2">
      <c r="L115" s="3"/>
    </row>
    <row r="116" spans="11:18" x14ac:dyDescent="0.2">
      <c r="L116" s="3"/>
      <c r="M116" s="3"/>
    </row>
    <row r="117" spans="11:18" x14ac:dyDescent="0.2">
      <c r="L117" s="3"/>
      <c r="M117" s="3"/>
    </row>
    <row r="118" spans="11:18" x14ac:dyDescent="0.2">
      <c r="L118" s="3"/>
      <c r="M118" s="3"/>
    </row>
    <row r="119" spans="11:18" x14ac:dyDescent="0.2">
      <c r="L119" s="3"/>
      <c r="M119" s="3"/>
    </row>
    <row r="120" spans="11:18" x14ac:dyDescent="0.2">
      <c r="L120" s="3"/>
      <c r="M120" s="3"/>
    </row>
    <row r="121" spans="11:18" x14ac:dyDescent="0.2">
      <c r="L121" s="3"/>
      <c r="M121" s="3"/>
    </row>
    <row r="122" spans="11:18" x14ac:dyDescent="0.2">
      <c r="L122" s="3"/>
      <c r="M122" s="3"/>
    </row>
    <row r="123" spans="11:18" x14ac:dyDescent="0.2">
      <c r="L123" s="3"/>
      <c r="M123" s="3"/>
    </row>
    <row r="124" spans="11:18" x14ac:dyDescent="0.2">
      <c r="L124" s="3"/>
      <c r="M124" s="3"/>
    </row>
    <row r="125" spans="11:18" x14ac:dyDescent="0.2">
      <c r="L125" s="3"/>
      <c r="M125" s="3"/>
    </row>
    <row r="126" spans="11:18" x14ac:dyDescent="0.2">
      <c r="L126" s="3"/>
      <c r="M126" s="3"/>
    </row>
    <row r="127" spans="11:18" x14ac:dyDescent="0.2">
      <c r="L127" s="3"/>
      <c r="M127" s="3"/>
    </row>
    <row r="128" spans="11:18" x14ac:dyDescent="0.2">
      <c r="L128" s="3"/>
      <c r="M128" s="3"/>
    </row>
    <row r="129" spans="12:13" x14ac:dyDescent="0.2">
      <c r="L129" s="3"/>
      <c r="M129" s="3"/>
    </row>
    <row r="130" spans="12:13" x14ac:dyDescent="0.2">
      <c r="L130" s="3"/>
      <c r="M130" s="3"/>
    </row>
    <row r="131" spans="12:13" x14ac:dyDescent="0.2">
      <c r="L131" s="3"/>
      <c r="M131" s="3"/>
    </row>
    <row r="132" spans="12:13" x14ac:dyDescent="0.2">
      <c r="L132" s="3"/>
      <c r="M132" s="3"/>
    </row>
  </sheetData>
  <sortState ref="S1:S132">
    <sortCondition ref="S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Audet</dc:creator>
  <cp:lastModifiedBy>Microsoft Office User</cp:lastModifiedBy>
  <dcterms:created xsi:type="dcterms:W3CDTF">2011-01-23T18:19:19Z</dcterms:created>
  <dcterms:modified xsi:type="dcterms:W3CDTF">2016-10-15T18:34:01Z</dcterms:modified>
</cp:coreProperties>
</file>