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8" activeTab="2"/>
  </bookViews>
  <sheets>
    <sheet name="What's Inside" sheetId="10" r:id="rId1"/>
    <sheet name="Sheet 1- Master Database" sheetId="1" r:id="rId2"/>
    <sheet name="Sheet 2- Dashboard" sheetId="2" r:id="rId3"/>
    <sheet name="Sheet 3- BR &amp; DR Crude" sheetId="5" r:id="rId4"/>
    <sheet name="Sheet 4- Fertility Rate" sheetId="6" r:id="rId5"/>
    <sheet name="Sheet 5- Rural and Urban Pop" sheetId="7" r:id="rId6"/>
    <sheet name="Sheet 6- Infant Mortality Rate" sheetId="8" r:id="rId7"/>
    <sheet name="Sheet 7- Life Expectancy Age" sheetId="9" r:id="rId8"/>
  </sheets>
  <definedNames>
    <definedName name="Slicer_Year">#N/A</definedName>
  </definedNames>
  <calcPr calcId="162913"/>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7" l="1"/>
  <c r="D25" i="7"/>
  <c r="D8" i="7"/>
  <c r="D10" i="7"/>
  <c r="D24" i="7"/>
  <c r="D15" i="7"/>
  <c r="D26" i="7"/>
  <c r="D19" i="7"/>
  <c r="D23" i="7"/>
  <c r="D11" i="7"/>
  <c r="D20" i="7"/>
  <c r="D13" i="7"/>
  <c r="D14" i="7"/>
  <c r="D9" i="7"/>
  <c r="D21" i="7"/>
  <c r="D4" i="7"/>
  <c r="D18" i="7"/>
  <c r="D12" i="7"/>
  <c r="D5" i="7"/>
  <c r="D17" i="7"/>
  <c r="D22" i="7"/>
  <c r="D7" i="7"/>
  <c r="D16" i="7"/>
</calcChain>
</file>

<file path=xl/sharedStrings.xml><?xml version="1.0" encoding="utf-8"?>
<sst xmlns="http://schemas.openxmlformats.org/spreadsheetml/2006/main" count="20" uniqueCount="16">
  <si>
    <t>Birth Rate (per 1000 births)</t>
  </si>
  <si>
    <t>Death Rate (per 1000 deaths)</t>
  </si>
  <si>
    <t>Fertility Rate</t>
  </si>
  <si>
    <t>Infant Mortality Rate</t>
  </si>
  <si>
    <t>Life Expectancy</t>
  </si>
  <si>
    <t>Rural Population</t>
  </si>
  <si>
    <t>Row Labels</t>
  </si>
  <si>
    <t>Sum of Birth Rate (per 1000 births)</t>
  </si>
  <si>
    <t>Sum of Death Rate (per 1000 deaths)</t>
  </si>
  <si>
    <t>Sum of Fertility Rate</t>
  </si>
  <si>
    <t>Urban Population</t>
  </si>
  <si>
    <t>Sum of Urban Population</t>
  </si>
  <si>
    <t>Sum of Rural Population</t>
  </si>
  <si>
    <t>Sum of Infant Mortality Rate</t>
  </si>
  <si>
    <t>Sum of Life Expectancy</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</si>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</sst>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center" vertical="center" wrapText="1"/>
    </xf>
    <xf numFmtId="1" fontId="0" fillId="0" borderId="1" xfId="0" applyNumberFormat="1" applyBorder="1" applyAlignment="1">
      <alignment horizontal="center" vertical="center" wrapText="1"/>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0" xfId="0" pivotButton="1"/>
    <xf numFmtId="1" fontId="0" fillId="0" borderId="0" xfId="0" applyNumberFormat="1" applyAlignment="1">
      <alignment horizontal="left"/>
    </xf>
    <xf numFmtId="0" fontId="0" fillId="0" borderId="0" xfId="0" applyNumberFormat="1"/>
    <xf numFmtId="164" fontId="0" fillId="0" borderId="0" xfId="0" applyNumberFormat="1"/>
    <xf numFmtId="1" fontId="0" fillId="0" borderId="0" xfId="0" applyNumberFormat="1"/>
    <xf numFmtId="1"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10">
    <dxf>
      <numFmt numFmtId="1" formatCode="0"/>
    </dxf>
    <dxf>
      <numFmt numFmtId="164" formatCode="0.0"/>
    </dxf>
    <dxf>
      <numFmt numFmtId="2" formatCode="0.00"/>
    </dxf>
    <dxf>
      <numFmt numFmtId="164" formatCode="0.0"/>
    </dxf>
    <dxf>
      <numFmt numFmtId="1" formatCode="0"/>
    </dxf>
    <dxf>
      <numFmt numFmtId="164" formatCode="0.0"/>
    </dxf>
    <dxf>
      <numFmt numFmtId="2" formatCode="0.00"/>
    </dxf>
    <dxf>
      <numFmt numFmtId="164" formatCode="0.0"/>
    </dxf>
    <dxf>
      <numFmt numFmtId="164"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Demographic Profile (2000-22).xlsx]Sheet 5- Rural and Urban Pop!PivotTable5</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50000"/>
            </a:schemeClr>
          </a:solidFill>
          <a:ln>
            <a:noFill/>
          </a:ln>
          <a:effectLst/>
        </c:spPr>
        <c:marker>
          <c:symbol val="none"/>
        </c:marker>
      </c:pivotFmt>
      <c:pivotFmt>
        <c:idx val="7"/>
        <c:spPr>
          <a:solidFill>
            <a:schemeClr val="accent4"/>
          </a:solidFill>
          <a:ln>
            <a:noFill/>
          </a:ln>
          <a:effectLst/>
        </c:spPr>
        <c:marker>
          <c:symbol val="none"/>
        </c:marker>
      </c:pivotFmt>
    </c:pivotFmts>
    <c:plotArea>
      <c:layout>
        <c:manualLayout>
          <c:layoutTarget val="inner"/>
          <c:xMode val="edge"/>
          <c:yMode val="edge"/>
          <c:x val="0.10730206009287281"/>
          <c:y val="9.4425130313101041E-2"/>
          <c:w val="0.7946056779890146"/>
          <c:h val="0.81971271344421104"/>
        </c:manualLayout>
      </c:layout>
      <c:barChart>
        <c:barDir val="col"/>
        <c:grouping val="stacked"/>
        <c:varyColors val="0"/>
        <c:ser>
          <c:idx val="0"/>
          <c:order val="0"/>
          <c:tx>
            <c:strRef>
              <c:f>'Sheet 5- Rural and Urban Pop'!$B$3</c:f>
              <c:strCache>
                <c:ptCount val="1"/>
                <c:pt idx="0">
                  <c:v>Sum of Urban Population</c:v>
                </c:pt>
              </c:strCache>
            </c:strRef>
          </c:tx>
          <c:spPr>
            <a:solidFill>
              <a:schemeClr val="accent4">
                <a:lumMod val="50000"/>
              </a:schemeClr>
            </a:solidFill>
            <a:ln>
              <a:noFill/>
            </a:ln>
            <a:effectLst/>
          </c:spPr>
          <c:invertIfNegative val="0"/>
          <c:cat>
            <c:strRef>
              <c:f>'Sheet 5- Rural and Urban Pop'!$A$4:$A$26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5- Rural and Urban Pop'!$B$4:$B$26</c:f>
              <c:numCache>
                <c:formatCode>General</c:formatCode>
                <c:ptCount val="23"/>
                <c:pt idx="0">
                  <c:v>27.667000000000002</c:v>
                </c:pt>
                <c:pt idx="1">
                  <c:v>27.917999999999999</c:v>
                </c:pt>
                <c:pt idx="2">
                  <c:v>28.244</c:v>
                </c:pt>
                <c:pt idx="3">
                  <c:v>28.571999999999999</c:v>
                </c:pt>
                <c:pt idx="4">
                  <c:v>28.902999999999999</c:v>
                </c:pt>
                <c:pt idx="5">
                  <c:v>29.234999999999999</c:v>
                </c:pt>
                <c:pt idx="6">
                  <c:v>29.568999999999999</c:v>
                </c:pt>
                <c:pt idx="7">
                  <c:v>29.905999999999999</c:v>
                </c:pt>
                <c:pt idx="8">
                  <c:v>30.245999999999999</c:v>
                </c:pt>
                <c:pt idx="9">
                  <c:v>30.587</c:v>
                </c:pt>
                <c:pt idx="10">
                  <c:v>30.93</c:v>
                </c:pt>
                <c:pt idx="11">
                  <c:v>31.276</c:v>
                </c:pt>
                <c:pt idx="12">
                  <c:v>31.634</c:v>
                </c:pt>
                <c:pt idx="13">
                  <c:v>32.003</c:v>
                </c:pt>
                <c:pt idx="14">
                  <c:v>32.384</c:v>
                </c:pt>
                <c:pt idx="15">
                  <c:v>32.777000000000001</c:v>
                </c:pt>
                <c:pt idx="16">
                  <c:v>33.182000000000002</c:v>
                </c:pt>
                <c:pt idx="17">
                  <c:v>33.6</c:v>
                </c:pt>
                <c:pt idx="18">
                  <c:v>34.03</c:v>
                </c:pt>
                <c:pt idx="19">
                  <c:v>34.472000000000001</c:v>
                </c:pt>
                <c:pt idx="20">
                  <c:v>34.926000000000002</c:v>
                </c:pt>
                <c:pt idx="21">
                  <c:v>35.393000000000001</c:v>
                </c:pt>
                <c:pt idx="22">
                  <c:v>35.872</c:v>
                </c:pt>
              </c:numCache>
            </c:numRef>
          </c:val>
          <c:extLst>
            <c:ext xmlns:c16="http://schemas.microsoft.com/office/drawing/2014/chart" uri="{C3380CC4-5D6E-409C-BE32-E72D297353CC}">
              <c16:uniqueId val="{00000000-4DB9-43F0-A6AA-03DC7CA28BEC}"/>
            </c:ext>
          </c:extLst>
        </c:ser>
        <c:ser>
          <c:idx val="1"/>
          <c:order val="1"/>
          <c:tx>
            <c:strRef>
              <c:f>'Sheet 5- Rural and Urban Pop'!$C$3</c:f>
              <c:strCache>
                <c:ptCount val="1"/>
                <c:pt idx="0">
                  <c:v>Sum of Rural Population</c:v>
                </c:pt>
              </c:strCache>
            </c:strRef>
          </c:tx>
          <c:spPr>
            <a:solidFill>
              <a:schemeClr val="accent4"/>
            </a:solidFill>
            <a:ln>
              <a:noFill/>
            </a:ln>
            <a:effectLst/>
          </c:spPr>
          <c:invertIfNegative val="0"/>
          <c:cat>
            <c:strRef>
              <c:f>'Sheet 5- Rural and Urban Pop'!$A$4:$A$26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5- Rural and Urban Pop'!$C$4:$C$26</c:f>
              <c:numCache>
                <c:formatCode>General</c:formatCode>
                <c:ptCount val="23"/>
                <c:pt idx="0">
                  <c:v>72.332999999999998</c:v>
                </c:pt>
                <c:pt idx="1">
                  <c:v>72.081999999999994</c:v>
                </c:pt>
                <c:pt idx="2">
                  <c:v>71.756</c:v>
                </c:pt>
                <c:pt idx="3">
                  <c:v>71.427999999999997</c:v>
                </c:pt>
                <c:pt idx="4">
                  <c:v>71.097000000000008</c:v>
                </c:pt>
                <c:pt idx="5">
                  <c:v>70.765000000000001</c:v>
                </c:pt>
                <c:pt idx="6">
                  <c:v>70.430999999999997</c:v>
                </c:pt>
                <c:pt idx="7">
                  <c:v>70.093999999999994</c:v>
                </c:pt>
                <c:pt idx="8">
                  <c:v>69.754000000000005</c:v>
                </c:pt>
                <c:pt idx="9">
                  <c:v>69.412999999999997</c:v>
                </c:pt>
                <c:pt idx="10">
                  <c:v>69.069999999999993</c:v>
                </c:pt>
                <c:pt idx="11">
                  <c:v>68.724000000000004</c:v>
                </c:pt>
                <c:pt idx="12">
                  <c:v>68.366</c:v>
                </c:pt>
                <c:pt idx="13">
                  <c:v>67.997</c:v>
                </c:pt>
                <c:pt idx="14">
                  <c:v>67.616</c:v>
                </c:pt>
                <c:pt idx="15">
                  <c:v>67.222999999999999</c:v>
                </c:pt>
                <c:pt idx="16">
                  <c:v>66.817999999999998</c:v>
                </c:pt>
                <c:pt idx="17">
                  <c:v>66.400000000000006</c:v>
                </c:pt>
                <c:pt idx="18">
                  <c:v>65.97</c:v>
                </c:pt>
                <c:pt idx="19">
                  <c:v>65.527999999999992</c:v>
                </c:pt>
                <c:pt idx="20">
                  <c:v>65.073999999999998</c:v>
                </c:pt>
                <c:pt idx="21">
                  <c:v>64.606999999999999</c:v>
                </c:pt>
                <c:pt idx="22">
                  <c:v>64.128</c:v>
                </c:pt>
              </c:numCache>
            </c:numRef>
          </c:val>
          <c:extLst>
            <c:ext xmlns:c16="http://schemas.microsoft.com/office/drawing/2014/chart" uri="{C3380CC4-5D6E-409C-BE32-E72D297353CC}">
              <c16:uniqueId val="{00000001-4DB9-43F0-A6AA-03DC7CA28BEC}"/>
            </c:ext>
          </c:extLst>
        </c:ser>
        <c:dLbls>
          <c:showLegendKey val="0"/>
          <c:showVal val="0"/>
          <c:showCatName val="0"/>
          <c:showSerName val="0"/>
          <c:showPercent val="0"/>
          <c:showBubbleSize val="0"/>
        </c:dLbls>
        <c:gapWidth val="150"/>
        <c:overlap val="100"/>
        <c:axId val="123904431"/>
        <c:axId val="123906095"/>
      </c:barChart>
      <c:catAx>
        <c:axId val="12390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906095"/>
        <c:crosses val="autoZero"/>
        <c:auto val="1"/>
        <c:lblAlgn val="ctr"/>
        <c:lblOffset val="100"/>
        <c:noMultiLvlLbl val="0"/>
      </c:catAx>
      <c:valAx>
        <c:axId val="123906095"/>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904431"/>
        <c:crosses val="autoZero"/>
        <c:crossBetween val="between"/>
      </c:valAx>
      <c:spPr>
        <a:noFill/>
        <a:ln>
          <a:noFill/>
        </a:ln>
        <a:effectLst/>
      </c:spPr>
    </c:plotArea>
    <c:legend>
      <c:legendPos val="b"/>
      <c:layout>
        <c:manualLayout>
          <c:xMode val="edge"/>
          <c:yMode val="edge"/>
          <c:x val="0.17825882250065081"/>
          <c:y val="0.96694929764956261"/>
          <c:w val="0.62291659105339714"/>
          <c:h val="1.97473335390810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857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Demographic Profile (2000-22).xlsx]Sheet 7- Life Expectancy Age!PivotTable7</c:name>
    <c:fmtId val="3"/>
  </c:pivotSource>
  <c:chart>
    <c:autoTitleDeleted val="1"/>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7- Life Expectancy Age'!$B$3</c:f>
              <c:strCache>
                <c:ptCount val="1"/>
                <c:pt idx="0">
                  <c:v>Total</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7- Life Expectancy Age'!$A$4:$A$26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7- Life Expectancy Age'!$B$4:$B$26</c:f>
              <c:numCache>
                <c:formatCode>0</c:formatCode>
                <c:ptCount val="23"/>
                <c:pt idx="0">
                  <c:v>62.668999999999997</c:v>
                </c:pt>
                <c:pt idx="1">
                  <c:v>63.091000000000001</c:v>
                </c:pt>
                <c:pt idx="2">
                  <c:v>63.616</c:v>
                </c:pt>
                <c:pt idx="3">
                  <c:v>64.093999999999994</c:v>
                </c:pt>
                <c:pt idx="4">
                  <c:v>64.524000000000001</c:v>
                </c:pt>
                <c:pt idx="5">
                  <c:v>64.995999999999995</c:v>
                </c:pt>
                <c:pt idx="6">
                  <c:v>65.412000000000006</c:v>
                </c:pt>
                <c:pt idx="7">
                  <c:v>65.787999999999997</c:v>
                </c:pt>
                <c:pt idx="8">
                  <c:v>66.149000000000001</c:v>
                </c:pt>
                <c:pt idx="9">
                  <c:v>66.513000000000005</c:v>
                </c:pt>
                <c:pt idx="10">
                  <c:v>66.909000000000006</c:v>
                </c:pt>
                <c:pt idx="11">
                  <c:v>67.358999999999995</c:v>
                </c:pt>
                <c:pt idx="12">
                  <c:v>67.887</c:v>
                </c:pt>
                <c:pt idx="13">
                  <c:v>68.459999999999994</c:v>
                </c:pt>
                <c:pt idx="14">
                  <c:v>69.073999999999998</c:v>
                </c:pt>
                <c:pt idx="15">
                  <c:v>69.635999999999996</c:v>
                </c:pt>
                <c:pt idx="16">
                  <c:v>70.117000000000004</c:v>
                </c:pt>
                <c:pt idx="17">
                  <c:v>70.466999999999999</c:v>
                </c:pt>
                <c:pt idx="18">
                  <c:v>70.709999999999994</c:v>
                </c:pt>
                <c:pt idx="19">
                  <c:v>70.91</c:v>
                </c:pt>
                <c:pt idx="20">
                  <c:v>70.150000000000006</c:v>
                </c:pt>
                <c:pt idx="21">
                  <c:v>67.239999999999995</c:v>
                </c:pt>
                <c:pt idx="22">
                  <c:v>67.744</c:v>
                </c:pt>
              </c:numCache>
            </c:numRef>
          </c:val>
          <c:extLst>
            <c:ext xmlns:c16="http://schemas.microsoft.com/office/drawing/2014/chart" uri="{C3380CC4-5D6E-409C-BE32-E72D297353CC}">
              <c16:uniqueId val="{00000000-74B6-4AB1-9812-7AEB282212F4}"/>
            </c:ext>
          </c:extLst>
        </c:ser>
        <c:dLbls>
          <c:showLegendKey val="0"/>
          <c:showVal val="0"/>
          <c:showCatName val="0"/>
          <c:showSerName val="0"/>
          <c:showPercent val="0"/>
          <c:showBubbleSize val="0"/>
        </c:dLbls>
        <c:gapWidth val="219"/>
        <c:overlap val="-27"/>
        <c:axId val="138838095"/>
        <c:axId val="138849743"/>
      </c:barChart>
      <c:catAx>
        <c:axId val="13883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49743"/>
        <c:crosses val="autoZero"/>
        <c:auto val="1"/>
        <c:lblAlgn val="ctr"/>
        <c:lblOffset val="100"/>
        <c:noMultiLvlLbl val="0"/>
      </c:catAx>
      <c:valAx>
        <c:axId val="138849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38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Demographic Profile (2000-22).xlsx]Sheet 3- BR &amp; DR Crude!PivotTable3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4">
                <a:lumMod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8888705211971258E-2"/>
          <c:y val="0.21625350116813832"/>
          <c:w val="0.82222258957605743"/>
          <c:h val="0.57893454817794954"/>
        </c:manualLayout>
      </c:layout>
      <c:lineChart>
        <c:grouping val="standard"/>
        <c:varyColors val="0"/>
        <c:ser>
          <c:idx val="0"/>
          <c:order val="0"/>
          <c:tx>
            <c:strRef>
              <c:f>'Sheet 3- BR &amp; DR Crude'!$B$3</c:f>
              <c:strCache>
                <c:ptCount val="1"/>
                <c:pt idx="0">
                  <c:v>Sum of Birth Rate (per 1000 births)</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3- BR &amp; DR Crude'!$A$4:$A$26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3- BR &amp; DR Crude'!$B$4:$B$26</c:f>
              <c:numCache>
                <c:formatCode>0.0</c:formatCode>
                <c:ptCount val="23"/>
                <c:pt idx="0">
                  <c:v>27.001000000000001</c:v>
                </c:pt>
                <c:pt idx="1">
                  <c:v>26.728000000000002</c:v>
                </c:pt>
                <c:pt idx="2">
                  <c:v>26.082000000000001</c:v>
                </c:pt>
                <c:pt idx="3">
                  <c:v>25.375</c:v>
                </c:pt>
                <c:pt idx="4">
                  <c:v>24.728000000000002</c:v>
                </c:pt>
                <c:pt idx="5">
                  <c:v>23.94</c:v>
                </c:pt>
                <c:pt idx="6">
                  <c:v>23.22</c:v>
                </c:pt>
                <c:pt idx="7">
                  <c:v>22.713000000000001</c:v>
                </c:pt>
                <c:pt idx="8">
                  <c:v>22.276</c:v>
                </c:pt>
                <c:pt idx="9">
                  <c:v>21.934000000000001</c:v>
                </c:pt>
                <c:pt idx="10">
                  <c:v>21.437999999999999</c:v>
                </c:pt>
                <c:pt idx="11">
                  <c:v>20.945</c:v>
                </c:pt>
                <c:pt idx="12">
                  <c:v>20.420999999999999</c:v>
                </c:pt>
                <c:pt idx="13">
                  <c:v>19.934999999999999</c:v>
                </c:pt>
                <c:pt idx="14">
                  <c:v>19.048999999999999</c:v>
                </c:pt>
                <c:pt idx="15">
                  <c:v>18.765000000000001</c:v>
                </c:pt>
                <c:pt idx="16">
                  <c:v>18.513999999999999</c:v>
                </c:pt>
                <c:pt idx="17">
                  <c:v>17.911000000000001</c:v>
                </c:pt>
                <c:pt idx="18">
                  <c:v>17.651</c:v>
                </c:pt>
                <c:pt idx="19">
                  <c:v>17.048999999999999</c:v>
                </c:pt>
                <c:pt idx="20">
                  <c:v>16.571999999999999</c:v>
                </c:pt>
                <c:pt idx="21">
                  <c:v>16.419</c:v>
                </c:pt>
                <c:pt idx="22">
                  <c:v>16.266999999999999</c:v>
                </c:pt>
              </c:numCache>
            </c:numRef>
          </c:val>
          <c:smooth val="0"/>
          <c:extLst>
            <c:ext xmlns:c16="http://schemas.microsoft.com/office/drawing/2014/chart" uri="{C3380CC4-5D6E-409C-BE32-E72D297353CC}">
              <c16:uniqueId val="{00000000-16FA-413A-BE25-7BC1E9603AF2}"/>
            </c:ext>
          </c:extLst>
        </c:ser>
        <c:dLbls>
          <c:showLegendKey val="0"/>
          <c:showVal val="0"/>
          <c:showCatName val="0"/>
          <c:showSerName val="0"/>
          <c:showPercent val="0"/>
          <c:showBubbleSize val="0"/>
        </c:dLbls>
        <c:marker val="1"/>
        <c:smooth val="0"/>
        <c:axId val="313434319"/>
        <c:axId val="313423503"/>
      </c:lineChart>
      <c:lineChart>
        <c:grouping val="standard"/>
        <c:varyColors val="0"/>
        <c:ser>
          <c:idx val="1"/>
          <c:order val="1"/>
          <c:tx>
            <c:strRef>
              <c:f>'Sheet 3- BR &amp; DR Crude'!$C$3</c:f>
              <c:strCache>
                <c:ptCount val="1"/>
                <c:pt idx="0">
                  <c:v>Sum of Death Rate (per 1000 deaths)</c:v>
                </c:pt>
              </c:strCache>
            </c:strRef>
          </c:tx>
          <c:spPr>
            <a:ln w="28575" cap="rnd">
              <a:solidFill>
                <a:schemeClr val="accent4">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3- BR &amp; DR Crude'!$A$4:$A$26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3- BR &amp; DR Crude'!$C$4:$C$26</c:f>
              <c:numCache>
                <c:formatCode>0.0</c:formatCode>
                <c:ptCount val="23"/>
                <c:pt idx="0">
                  <c:v>8.7010000000000005</c:v>
                </c:pt>
                <c:pt idx="1">
                  <c:v>8.5579999999999998</c:v>
                </c:pt>
                <c:pt idx="2">
                  <c:v>8.3629999999999995</c:v>
                </c:pt>
                <c:pt idx="3">
                  <c:v>8.1880000000000006</c:v>
                </c:pt>
                <c:pt idx="4">
                  <c:v>8.0399999999999991</c:v>
                </c:pt>
                <c:pt idx="5">
                  <c:v>7.8760000000000003</c:v>
                </c:pt>
                <c:pt idx="6">
                  <c:v>7.7430000000000003</c:v>
                </c:pt>
                <c:pt idx="7">
                  <c:v>7.6420000000000003</c:v>
                </c:pt>
                <c:pt idx="8">
                  <c:v>7.5579999999999998</c:v>
                </c:pt>
                <c:pt idx="9">
                  <c:v>7.4790000000000001</c:v>
                </c:pt>
                <c:pt idx="10">
                  <c:v>7.3849999999999998</c:v>
                </c:pt>
                <c:pt idx="11">
                  <c:v>7.2670000000000003</c:v>
                </c:pt>
                <c:pt idx="12">
                  <c:v>7.1180000000000003</c:v>
                </c:pt>
                <c:pt idx="13">
                  <c:v>6.96</c:v>
                </c:pt>
                <c:pt idx="14">
                  <c:v>6.79</c:v>
                </c:pt>
                <c:pt idx="15">
                  <c:v>6.67</c:v>
                </c:pt>
                <c:pt idx="16">
                  <c:v>6.6029999999999998</c:v>
                </c:pt>
                <c:pt idx="17">
                  <c:v>6.593</c:v>
                </c:pt>
                <c:pt idx="18">
                  <c:v>6.6440000000000001</c:v>
                </c:pt>
                <c:pt idx="19">
                  <c:v>6.71</c:v>
                </c:pt>
                <c:pt idx="20">
                  <c:v>7.35</c:v>
                </c:pt>
                <c:pt idx="21">
                  <c:v>9.4480000000000004</c:v>
                </c:pt>
                <c:pt idx="22">
                  <c:v>9.0739999999999998</c:v>
                </c:pt>
              </c:numCache>
            </c:numRef>
          </c:val>
          <c:smooth val="0"/>
          <c:extLst>
            <c:ext xmlns:c16="http://schemas.microsoft.com/office/drawing/2014/chart" uri="{C3380CC4-5D6E-409C-BE32-E72D297353CC}">
              <c16:uniqueId val="{00000001-16FA-413A-BE25-7BC1E9603AF2}"/>
            </c:ext>
          </c:extLst>
        </c:ser>
        <c:dLbls>
          <c:showLegendKey val="0"/>
          <c:showVal val="0"/>
          <c:showCatName val="0"/>
          <c:showSerName val="0"/>
          <c:showPercent val="0"/>
          <c:showBubbleSize val="0"/>
        </c:dLbls>
        <c:marker val="1"/>
        <c:smooth val="0"/>
        <c:axId val="313425999"/>
        <c:axId val="313430991"/>
      </c:lineChart>
      <c:catAx>
        <c:axId val="31343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13423503"/>
        <c:crosses val="autoZero"/>
        <c:auto val="1"/>
        <c:lblAlgn val="ctr"/>
        <c:lblOffset val="100"/>
        <c:noMultiLvlLbl val="0"/>
      </c:catAx>
      <c:valAx>
        <c:axId val="313423503"/>
        <c:scaling>
          <c:orientation val="minMax"/>
          <c:min val="16"/>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13434319"/>
        <c:crosses val="autoZero"/>
        <c:crossBetween val="between"/>
      </c:valAx>
      <c:valAx>
        <c:axId val="313430991"/>
        <c:scaling>
          <c:orientation val="minMax"/>
          <c:min val="6"/>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25999"/>
        <c:crosses val="max"/>
        <c:crossBetween val="between"/>
      </c:valAx>
      <c:catAx>
        <c:axId val="313425999"/>
        <c:scaling>
          <c:orientation val="minMax"/>
        </c:scaling>
        <c:delete val="1"/>
        <c:axPos val="b"/>
        <c:numFmt formatCode="General" sourceLinked="1"/>
        <c:majorTickMark val="out"/>
        <c:minorTickMark val="none"/>
        <c:tickLblPos val="nextTo"/>
        <c:crossAx val="313430991"/>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857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Demographic Profile (2000-22).xlsx]Sheet 4- Fertility Rate!PivotTable4</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8612772823859856E-2"/>
          <c:y val="0.20527166024423055"/>
          <c:w val="0.91681551286022323"/>
          <c:h val="0.64488580032135756"/>
        </c:manualLayout>
      </c:layout>
      <c:lineChart>
        <c:grouping val="standard"/>
        <c:varyColors val="0"/>
        <c:ser>
          <c:idx val="0"/>
          <c:order val="0"/>
          <c:tx>
            <c:strRef>
              <c:f>'Sheet 4- Fertility Rate'!$B$3</c:f>
              <c:strCache>
                <c:ptCount val="1"/>
                <c:pt idx="0">
                  <c:v>Total</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4- Fertility Rate'!$A$4:$A$26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4- Fertility Rate'!$B$4:$B$26</c:f>
              <c:numCache>
                <c:formatCode>0.0</c:formatCode>
                <c:ptCount val="23"/>
                <c:pt idx="0">
                  <c:v>3.35</c:v>
                </c:pt>
                <c:pt idx="1">
                  <c:v>3.3029999999999999</c:v>
                </c:pt>
                <c:pt idx="2">
                  <c:v>3.2170000000000001</c:v>
                </c:pt>
                <c:pt idx="3">
                  <c:v>3.1219999999999999</c:v>
                </c:pt>
                <c:pt idx="4">
                  <c:v>3.0459999999999998</c:v>
                </c:pt>
                <c:pt idx="5">
                  <c:v>2.9580000000000002</c:v>
                </c:pt>
                <c:pt idx="6">
                  <c:v>2.8639999999999999</c:v>
                </c:pt>
                <c:pt idx="7">
                  <c:v>2.7839999999999998</c:v>
                </c:pt>
                <c:pt idx="8">
                  <c:v>2.718</c:v>
                </c:pt>
                <c:pt idx="9">
                  <c:v>2.673</c:v>
                </c:pt>
                <c:pt idx="10">
                  <c:v>2.6030000000000002</c:v>
                </c:pt>
                <c:pt idx="11">
                  <c:v>2.536</c:v>
                </c:pt>
                <c:pt idx="12">
                  <c:v>2.4670000000000001</c:v>
                </c:pt>
                <c:pt idx="13">
                  <c:v>2.4060000000000001</c:v>
                </c:pt>
                <c:pt idx="14">
                  <c:v>2.306</c:v>
                </c:pt>
                <c:pt idx="15">
                  <c:v>2.2869999999999999</c:v>
                </c:pt>
                <c:pt idx="16">
                  <c:v>2.2730000000000001</c:v>
                </c:pt>
                <c:pt idx="17">
                  <c:v>2.2000000000000002</c:v>
                </c:pt>
                <c:pt idx="18">
                  <c:v>2.177</c:v>
                </c:pt>
                <c:pt idx="19">
                  <c:v>2.109</c:v>
                </c:pt>
                <c:pt idx="20">
                  <c:v>2.0510000000000002</c:v>
                </c:pt>
                <c:pt idx="21">
                  <c:v>2.0310000000000001</c:v>
                </c:pt>
                <c:pt idx="22">
                  <c:v>2.0110000000000001</c:v>
                </c:pt>
              </c:numCache>
            </c:numRef>
          </c:val>
          <c:smooth val="0"/>
          <c:extLst>
            <c:ext xmlns:c16="http://schemas.microsoft.com/office/drawing/2014/chart" uri="{C3380CC4-5D6E-409C-BE32-E72D297353CC}">
              <c16:uniqueId val="{00000000-BFE5-4B0B-88FD-71276D81FB90}"/>
            </c:ext>
          </c:extLst>
        </c:ser>
        <c:dLbls>
          <c:showLegendKey val="0"/>
          <c:showVal val="0"/>
          <c:showCatName val="0"/>
          <c:showSerName val="0"/>
          <c:showPercent val="0"/>
          <c:showBubbleSize val="0"/>
        </c:dLbls>
        <c:smooth val="0"/>
        <c:axId val="123904847"/>
        <c:axId val="123909423"/>
      </c:lineChart>
      <c:catAx>
        <c:axId val="12390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909423"/>
        <c:crosses val="autoZero"/>
        <c:auto val="1"/>
        <c:lblAlgn val="ctr"/>
        <c:lblOffset val="100"/>
        <c:noMultiLvlLbl val="0"/>
      </c:catAx>
      <c:valAx>
        <c:axId val="123909423"/>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904847"/>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Demographic Profile (2000-22).xlsx]Sheet 6- Infant Mortality Rate!PivotTable6</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9983627639284207E-2"/>
          <c:y val="0.18389766968651652"/>
          <c:w val="0.90921824024333409"/>
          <c:h val="0.67145087628081435"/>
        </c:manualLayout>
      </c:layout>
      <c:lineChart>
        <c:grouping val="standard"/>
        <c:varyColors val="0"/>
        <c:ser>
          <c:idx val="0"/>
          <c:order val="0"/>
          <c:tx>
            <c:strRef>
              <c:f>'Sheet 6- Infant Mortality Rate'!$B$3</c:f>
              <c:strCache>
                <c:ptCount val="1"/>
                <c:pt idx="0">
                  <c:v>Total</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6- Infant Mortality Rate'!$A$4:$A$26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6- Infant Mortality Rate'!$B$4:$B$26</c:f>
              <c:numCache>
                <c:formatCode>General</c:formatCode>
                <c:ptCount val="23"/>
                <c:pt idx="0">
                  <c:v>66.400000000000006</c:v>
                </c:pt>
                <c:pt idx="1">
                  <c:v>64.5</c:v>
                </c:pt>
                <c:pt idx="2">
                  <c:v>62.6</c:v>
                </c:pt>
                <c:pt idx="3">
                  <c:v>60.6</c:v>
                </c:pt>
                <c:pt idx="4">
                  <c:v>58.7</c:v>
                </c:pt>
                <c:pt idx="5">
                  <c:v>56.8</c:v>
                </c:pt>
                <c:pt idx="6">
                  <c:v>54.8</c:v>
                </c:pt>
                <c:pt idx="7">
                  <c:v>52.8</c:v>
                </c:pt>
                <c:pt idx="8">
                  <c:v>50.8</c:v>
                </c:pt>
                <c:pt idx="9">
                  <c:v>48.7</c:v>
                </c:pt>
                <c:pt idx="10">
                  <c:v>46.7</c:v>
                </c:pt>
                <c:pt idx="11">
                  <c:v>44.6</c:v>
                </c:pt>
                <c:pt idx="12">
                  <c:v>42.5</c:v>
                </c:pt>
                <c:pt idx="13">
                  <c:v>40.5</c:v>
                </c:pt>
                <c:pt idx="14">
                  <c:v>38.5</c:v>
                </c:pt>
                <c:pt idx="15">
                  <c:v>36.5</c:v>
                </c:pt>
                <c:pt idx="16">
                  <c:v>34.700000000000003</c:v>
                </c:pt>
                <c:pt idx="17">
                  <c:v>32.9</c:v>
                </c:pt>
                <c:pt idx="18">
                  <c:v>31.3</c:v>
                </c:pt>
                <c:pt idx="19">
                  <c:v>29.7</c:v>
                </c:pt>
                <c:pt idx="20">
                  <c:v>28.1</c:v>
                </c:pt>
                <c:pt idx="21">
                  <c:v>26.8</c:v>
                </c:pt>
                <c:pt idx="22">
                  <c:v>25.5</c:v>
                </c:pt>
              </c:numCache>
            </c:numRef>
          </c:val>
          <c:smooth val="0"/>
          <c:extLst>
            <c:ext xmlns:c16="http://schemas.microsoft.com/office/drawing/2014/chart" uri="{C3380CC4-5D6E-409C-BE32-E72D297353CC}">
              <c16:uniqueId val="{00000000-1B4F-48EA-8EC9-68CAE15E5B74}"/>
            </c:ext>
          </c:extLst>
        </c:ser>
        <c:dLbls>
          <c:showLegendKey val="0"/>
          <c:showVal val="0"/>
          <c:showCatName val="0"/>
          <c:showSerName val="0"/>
          <c:showPercent val="0"/>
          <c:showBubbleSize val="0"/>
        </c:dLbls>
        <c:smooth val="0"/>
        <c:axId val="138844751"/>
        <c:axId val="138846831"/>
      </c:lineChart>
      <c:catAx>
        <c:axId val="1388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8846831"/>
        <c:crosses val="autoZero"/>
        <c:auto val="1"/>
        <c:lblAlgn val="ctr"/>
        <c:lblOffset val="100"/>
        <c:noMultiLvlLbl val="0"/>
      </c:catAx>
      <c:valAx>
        <c:axId val="138846831"/>
        <c:scaling>
          <c:orientation val="minMax"/>
          <c:max val="69"/>
          <c:min val="2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844751"/>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Demographic Profile (2000-22).xlsx]Sheet 7- Life Expectancy Age!PivotTable7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3542064505938812E-2"/>
          <c:y val="0.17709009826718708"/>
          <c:w val="0.92188622117814423"/>
          <c:h val="0.71508687304798724"/>
        </c:manualLayout>
      </c:layout>
      <c:barChart>
        <c:barDir val="col"/>
        <c:grouping val="clustered"/>
        <c:varyColors val="0"/>
        <c:ser>
          <c:idx val="0"/>
          <c:order val="0"/>
          <c:tx>
            <c:strRef>
              <c:f>'Sheet 7- Life Expectancy Age'!$B$3</c:f>
              <c:strCache>
                <c:ptCount val="1"/>
                <c:pt idx="0">
                  <c:v>Total</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7- Life Expectancy Age'!$A$4:$A$26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7- Life Expectancy Age'!$B$4:$B$26</c:f>
              <c:numCache>
                <c:formatCode>0</c:formatCode>
                <c:ptCount val="23"/>
                <c:pt idx="0">
                  <c:v>62.668999999999997</c:v>
                </c:pt>
                <c:pt idx="1">
                  <c:v>63.091000000000001</c:v>
                </c:pt>
                <c:pt idx="2">
                  <c:v>63.616</c:v>
                </c:pt>
                <c:pt idx="3">
                  <c:v>64.093999999999994</c:v>
                </c:pt>
                <c:pt idx="4">
                  <c:v>64.524000000000001</c:v>
                </c:pt>
                <c:pt idx="5">
                  <c:v>64.995999999999995</c:v>
                </c:pt>
                <c:pt idx="6">
                  <c:v>65.412000000000006</c:v>
                </c:pt>
                <c:pt idx="7">
                  <c:v>65.787999999999997</c:v>
                </c:pt>
                <c:pt idx="8">
                  <c:v>66.149000000000001</c:v>
                </c:pt>
                <c:pt idx="9">
                  <c:v>66.513000000000005</c:v>
                </c:pt>
                <c:pt idx="10">
                  <c:v>66.909000000000006</c:v>
                </c:pt>
                <c:pt idx="11">
                  <c:v>67.358999999999995</c:v>
                </c:pt>
                <c:pt idx="12">
                  <c:v>67.887</c:v>
                </c:pt>
                <c:pt idx="13">
                  <c:v>68.459999999999994</c:v>
                </c:pt>
                <c:pt idx="14">
                  <c:v>69.073999999999998</c:v>
                </c:pt>
                <c:pt idx="15">
                  <c:v>69.635999999999996</c:v>
                </c:pt>
                <c:pt idx="16">
                  <c:v>70.117000000000004</c:v>
                </c:pt>
                <c:pt idx="17">
                  <c:v>70.466999999999999</c:v>
                </c:pt>
                <c:pt idx="18">
                  <c:v>70.709999999999994</c:v>
                </c:pt>
                <c:pt idx="19">
                  <c:v>70.91</c:v>
                </c:pt>
                <c:pt idx="20">
                  <c:v>70.150000000000006</c:v>
                </c:pt>
                <c:pt idx="21">
                  <c:v>67.239999999999995</c:v>
                </c:pt>
                <c:pt idx="22">
                  <c:v>67.744</c:v>
                </c:pt>
              </c:numCache>
            </c:numRef>
          </c:val>
          <c:extLst>
            <c:ext xmlns:c16="http://schemas.microsoft.com/office/drawing/2014/chart" uri="{C3380CC4-5D6E-409C-BE32-E72D297353CC}">
              <c16:uniqueId val="{00000000-86F4-4AA2-82EE-59DB1675FB1B}"/>
            </c:ext>
          </c:extLst>
        </c:ser>
        <c:dLbls>
          <c:showLegendKey val="0"/>
          <c:showVal val="0"/>
          <c:showCatName val="0"/>
          <c:showSerName val="0"/>
          <c:showPercent val="0"/>
          <c:showBubbleSize val="0"/>
        </c:dLbls>
        <c:gapWidth val="219"/>
        <c:overlap val="-27"/>
        <c:axId val="138838095"/>
        <c:axId val="138849743"/>
      </c:barChart>
      <c:catAx>
        <c:axId val="13883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849743"/>
        <c:crosses val="autoZero"/>
        <c:auto val="1"/>
        <c:lblAlgn val="ctr"/>
        <c:lblOffset val="100"/>
        <c:noMultiLvlLbl val="0"/>
      </c:catAx>
      <c:valAx>
        <c:axId val="138849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838095"/>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Demographic Profile (2000-22).xlsx]Sheet 3- BR &amp; DR Crude!PivotTable3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3- BR &amp; DR Crude'!$B$3</c:f>
              <c:strCache>
                <c:ptCount val="1"/>
                <c:pt idx="0">
                  <c:v>Sum of Birth Rate (per 1000 births)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3- BR &amp; DR Crude'!$A$4:$A$26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3- BR &amp; DR Crude'!$B$4:$B$26</c:f>
              <c:numCache>
                <c:formatCode>0.0</c:formatCode>
                <c:ptCount val="23"/>
                <c:pt idx="0">
                  <c:v>27.001000000000001</c:v>
                </c:pt>
                <c:pt idx="1">
                  <c:v>26.728000000000002</c:v>
                </c:pt>
                <c:pt idx="2">
                  <c:v>26.082000000000001</c:v>
                </c:pt>
                <c:pt idx="3">
                  <c:v>25.375</c:v>
                </c:pt>
                <c:pt idx="4">
                  <c:v>24.728000000000002</c:v>
                </c:pt>
                <c:pt idx="5">
                  <c:v>23.94</c:v>
                </c:pt>
                <c:pt idx="6">
                  <c:v>23.22</c:v>
                </c:pt>
                <c:pt idx="7">
                  <c:v>22.713000000000001</c:v>
                </c:pt>
                <c:pt idx="8">
                  <c:v>22.276</c:v>
                </c:pt>
                <c:pt idx="9">
                  <c:v>21.934000000000001</c:v>
                </c:pt>
                <c:pt idx="10">
                  <c:v>21.437999999999999</c:v>
                </c:pt>
                <c:pt idx="11">
                  <c:v>20.945</c:v>
                </c:pt>
                <c:pt idx="12">
                  <c:v>20.420999999999999</c:v>
                </c:pt>
                <c:pt idx="13">
                  <c:v>19.934999999999999</c:v>
                </c:pt>
                <c:pt idx="14">
                  <c:v>19.048999999999999</c:v>
                </c:pt>
                <c:pt idx="15">
                  <c:v>18.765000000000001</c:v>
                </c:pt>
                <c:pt idx="16">
                  <c:v>18.513999999999999</c:v>
                </c:pt>
                <c:pt idx="17">
                  <c:v>17.911000000000001</c:v>
                </c:pt>
                <c:pt idx="18">
                  <c:v>17.651</c:v>
                </c:pt>
                <c:pt idx="19">
                  <c:v>17.048999999999999</c:v>
                </c:pt>
                <c:pt idx="20">
                  <c:v>16.571999999999999</c:v>
                </c:pt>
                <c:pt idx="21">
                  <c:v>16.419</c:v>
                </c:pt>
                <c:pt idx="22">
                  <c:v>16.266999999999999</c:v>
                </c:pt>
              </c:numCache>
            </c:numRef>
          </c:val>
          <c:smooth val="0"/>
          <c:extLst>
            <c:ext xmlns:c16="http://schemas.microsoft.com/office/drawing/2014/chart" uri="{C3380CC4-5D6E-409C-BE32-E72D297353CC}">
              <c16:uniqueId val="{00000000-34B1-4105-8CA6-A7A3E200F975}"/>
            </c:ext>
          </c:extLst>
        </c:ser>
        <c:dLbls>
          <c:showLegendKey val="0"/>
          <c:showVal val="0"/>
          <c:showCatName val="0"/>
          <c:showSerName val="0"/>
          <c:showPercent val="0"/>
          <c:showBubbleSize val="0"/>
        </c:dLbls>
        <c:marker val="1"/>
        <c:smooth val="0"/>
        <c:axId val="313434319"/>
        <c:axId val="313423503"/>
      </c:lineChart>
      <c:lineChart>
        <c:grouping val="standard"/>
        <c:varyColors val="0"/>
        <c:ser>
          <c:idx val="1"/>
          <c:order val="1"/>
          <c:tx>
            <c:strRef>
              <c:f>'Sheet 3- BR &amp; DR Crude'!$C$3</c:f>
              <c:strCache>
                <c:ptCount val="1"/>
                <c:pt idx="0">
                  <c:v>Sum of Death Rate (per 1000 deaths)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3- BR &amp; DR Crude'!$A$4:$A$26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3- BR &amp; DR Crude'!$C$4:$C$26</c:f>
              <c:numCache>
                <c:formatCode>0.0</c:formatCode>
                <c:ptCount val="23"/>
                <c:pt idx="0">
                  <c:v>8.7010000000000005</c:v>
                </c:pt>
                <c:pt idx="1">
                  <c:v>8.5579999999999998</c:v>
                </c:pt>
                <c:pt idx="2">
                  <c:v>8.3629999999999995</c:v>
                </c:pt>
                <c:pt idx="3">
                  <c:v>8.1880000000000006</c:v>
                </c:pt>
                <c:pt idx="4">
                  <c:v>8.0399999999999991</c:v>
                </c:pt>
                <c:pt idx="5">
                  <c:v>7.8760000000000003</c:v>
                </c:pt>
                <c:pt idx="6">
                  <c:v>7.7430000000000003</c:v>
                </c:pt>
                <c:pt idx="7">
                  <c:v>7.6420000000000003</c:v>
                </c:pt>
                <c:pt idx="8">
                  <c:v>7.5579999999999998</c:v>
                </c:pt>
                <c:pt idx="9">
                  <c:v>7.4790000000000001</c:v>
                </c:pt>
                <c:pt idx="10">
                  <c:v>7.3849999999999998</c:v>
                </c:pt>
                <c:pt idx="11">
                  <c:v>7.2670000000000003</c:v>
                </c:pt>
                <c:pt idx="12">
                  <c:v>7.1180000000000003</c:v>
                </c:pt>
                <c:pt idx="13">
                  <c:v>6.96</c:v>
                </c:pt>
                <c:pt idx="14">
                  <c:v>6.79</c:v>
                </c:pt>
                <c:pt idx="15">
                  <c:v>6.67</c:v>
                </c:pt>
                <c:pt idx="16">
                  <c:v>6.6029999999999998</c:v>
                </c:pt>
                <c:pt idx="17">
                  <c:v>6.593</c:v>
                </c:pt>
                <c:pt idx="18">
                  <c:v>6.6440000000000001</c:v>
                </c:pt>
                <c:pt idx="19">
                  <c:v>6.71</c:v>
                </c:pt>
                <c:pt idx="20">
                  <c:v>7.35</c:v>
                </c:pt>
                <c:pt idx="21">
                  <c:v>9.4480000000000004</c:v>
                </c:pt>
                <c:pt idx="22">
                  <c:v>9.0739999999999998</c:v>
                </c:pt>
              </c:numCache>
            </c:numRef>
          </c:val>
          <c:smooth val="0"/>
          <c:extLst>
            <c:ext xmlns:c16="http://schemas.microsoft.com/office/drawing/2014/chart" uri="{C3380CC4-5D6E-409C-BE32-E72D297353CC}">
              <c16:uniqueId val="{00000001-34B1-4105-8CA6-A7A3E200F975}"/>
            </c:ext>
          </c:extLst>
        </c:ser>
        <c:dLbls>
          <c:showLegendKey val="0"/>
          <c:showVal val="0"/>
          <c:showCatName val="0"/>
          <c:showSerName val="0"/>
          <c:showPercent val="0"/>
          <c:showBubbleSize val="0"/>
        </c:dLbls>
        <c:marker val="1"/>
        <c:smooth val="0"/>
        <c:axId val="313425999"/>
        <c:axId val="313430991"/>
      </c:lineChart>
      <c:catAx>
        <c:axId val="31343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23503"/>
        <c:crosses val="autoZero"/>
        <c:auto val="1"/>
        <c:lblAlgn val="ctr"/>
        <c:lblOffset val="100"/>
        <c:noMultiLvlLbl val="0"/>
      </c:catAx>
      <c:valAx>
        <c:axId val="313423503"/>
        <c:scaling>
          <c:orientation val="minMax"/>
          <c:min val="16"/>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34319"/>
        <c:crosses val="autoZero"/>
        <c:crossBetween val="between"/>
      </c:valAx>
      <c:valAx>
        <c:axId val="313430991"/>
        <c:scaling>
          <c:orientation val="minMax"/>
          <c:min val="6"/>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25999"/>
        <c:crosses val="max"/>
        <c:crossBetween val="between"/>
      </c:valAx>
      <c:catAx>
        <c:axId val="313425999"/>
        <c:scaling>
          <c:orientation val="minMax"/>
        </c:scaling>
        <c:delete val="1"/>
        <c:axPos val="b"/>
        <c:numFmt formatCode="General" sourceLinked="1"/>
        <c:majorTickMark val="out"/>
        <c:minorTickMark val="none"/>
        <c:tickLblPos val="nextTo"/>
        <c:crossAx val="313430991"/>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Demographic Profile (2000-22).xlsx]Sheet 4- Fertility Rate!PivotTable4</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4- Fertility Rate'!$B$3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4- Fertility Rate'!$A$4:$A$26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4- Fertility Rate'!$B$4:$B$26</c:f>
              <c:numCache>
                <c:formatCode>0.0</c:formatCode>
                <c:ptCount val="23"/>
                <c:pt idx="0">
                  <c:v>3.35</c:v>
                </c:pt>
                <c:pt idx="1">
                  <c:v>3.3029999999999999</c:v>
                </c:pt>
                <c:pt idx="2">
                  <c:v>3.2170000000000001</c:v>
                </c:pt>
                <c:pt idx="3">
                  <c:v>3.1219999999999999</c:v>
                </c:pt>
                <c:pt idx="4">
                  <c:v>3.0459999999999998</c:v>
                </c:pt>
                <c:pt idx="5">
                  <c:v>2.9580000000000002</c:v>
                </c:pt>
                <c:pt idx="6">
                  <c:v>2.8639999999999999</c:v>
                </c:pt>
                <c:pt idx="7">
                  <c:v>2.7839999999999998</c:v>
                </c:pt>
                <c:pt idx="8">
                  <c:v>2.718</c:v>
                </c:pt>
                <c:pt idx="9">
                  <c:v>2.673</c:v>
                </c:pt>
                <c:pt idx="10">
                  <c:v>2.6030000000000002</c:v>
                </c:pt>
                <c:pt idx="11">
                  <c:v>2.536</c:v>
                </c:pt>
                <c:pt idx="12">
                  <c:v>2.4670000000000001</c:v>
                </c:pt>
                <c:pt idx="13">
                  <c:v>2.4060000000000001</c:v>
                </c:pt>
                <c:pt idx="14">
                  <c:v>2.306</c:v>
                </c:pt>
                <c:pt idx="15">
                  <c:v>2.2869999999999999</c:v>
                </c:pt>
                <c:pt idx="16">
                  <c:v>2.2730000000000001</c:v>
                </c:pt>
                <c:pt idx="17">
                  <c:v>2.2000000000000002</c:v>
                </c:pt>
                <c:pt idx="18">
                  <c:v>2.177</c:v>
                </c:pt>
                <c:pt idx="19">
                  <c:v>2.109</c:v>
                </c:pt>
                <c:pt idx="20">
                  <c:v>2.0510000000000002</c:v>
                </c:pt>
                <c:pt idx="21">
                  <c:v>2.0310000000000001</c:v>
                </c:pt>
                <c:pt idx="22">
                  <c:v>2.0110000000000001</c:v>
                </c:pt>
              </c:numCache>
            </c:numRef>
          </c:val>
          <c:smooth val="0"/>
          <c:extLst>
            <c:ext xmlns:c16="http://schemas.microsoft.com/office/drawing/2014/chart" uri="{C3380CC4-5D6E-409C-BE32-E72D297353CC}">
              <c16:uniqueId val="{00000000-096C-465E-967F-8A7074D0FBB0}"/>
            </c:ext>
          </c:extLst>
        </c:ser>
        <c:dLbls>
          <c:showLegendKey val="0"/>
          <c:showVal val="0"/>
          <c:showCatName val="0"/>
          <c:showSerName val="0"/>
          <c:showPercent val="0"/>
          <c:showBubbleSize val="0"/>
        </c:dLbls>
        <c:smooth val="0"/>
        <c:axId val="123904847"/>
        <c:axId val="123909423"/>
      </c:lineChart>
      <c:catAx>
        <c:axId val="12390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9423"/>
        <c:crosses val="autoZero"/>
        <c:auto val="1"/>
        <c:lblAlgn val="ctr"/>
        <c:lblOffset val="100"/>
        <c:noMultiLvlLbl val="0"/>
      </c:catAx>
      <c:valAx>
        <c:axId val="123909423"/>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48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Demographic Profile (2000-22).xlsx]Sheet 5- Rural and Urban Pop!PivotTable5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'Sheet 5- Rural and Urban Pop'!$B$3</c:f>
              <c:strCache>
                <c:ptCount val="1"/>
                <c:pt idx="0">
                  <c:v>Sum of Urban Population</c:v>
                </c:pt>
              </c:strCache>
            </c:strRef>
          </c:tx>
          <c:spPr>
            <a:solidFill>
              <a:schemeClr val="accent1"/>
            </a:solidFill>
            <a:ln>
              <a:noFill/>
            </a:ln>
            <a:effectLst/>
          </c:spPr>
          <c:invertIfNegative val="0"/>
          <c:cat>
            <c:strRef>
              <c:f>'Sheet 5- Rural and Urban Pop'!$A$4:$A$26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5- Rural and Urban Pop'!$B$4:$B$26</c:f>
              <c:numCache>
                <c:formatCode>General</c:formatCode>
                <c:ptCount val="23"/>
                <c:pt idx="0">
                  <c:v>27.667000000000002</c:v>
                </c:pt>
                <c:pt idx="1">
                  <c:v>27.917999999999999</c:v>
                </c:pt>
                <c:pt idx="2">
                  <c:v>28.244</c:v>
                </c:pt>
                <c:pt idx="3">
                  <c:v>28.571999999999999</c:v>
                </c:pt>
                <c:pt idx="4">
                  <c:v>28.902999999999999</c:v>
                </c:pt>
                <c:pt idx="5">
                  <c:v>29.234999999999999</c:v>
                </c:pt>
                <c:pt idx="6">
                  <c:v>29.568999999999999</c:v>
                </c:pt>
                <c:pt idx="7">
                  <c:v>29.905999999999999</c:v>
                </c:pt>
                <c:pt idx="8">
                  <c:v>30.245999999999999</c:v>
                </c:pt>
                <c:pt idx="9">
                  <c:v>30.587</c:v>
                </c:pt>
                <c:pt idx="10">
                  <c:v>30.93</c:v>
                </c:pt>
                <c:pt idx="11">
                  <c:v>31.276</c:v>
                </c:pt>
                <c:pt idx="12">
                  <c:v>31.634</c:v>
                </c:pt>
                <c:pt idx="13">
                  <c:v>32.003</c:v>
                </c:pt>
                <c:pt idx="14">
                  <c:v>32.384</c:v>
                </c:pt>
                <c:pt idx="15">
                  <c:v>32.777000000000001</c:v>
                </c:pt>
                <c:pt idx="16">
                  <c:v>33.182000000000002</c:v>
                </c:pt>
                <c:pt idx="17">
                  <c:v>33.6</c:v>
                </c:pt>
                <c:pt idx="18">
                  <c:v>34.03</c:v>
                </c:pt>
                <c:pt idx="19">
                  <c:v>34.472000000000001</c:v>
                </c:pt>
                <c:pt idx="20">
                  <c:v>34.926000000000002</c:v>
                </c:pt>
                <c:pt idx="21">
                  <c:v>35.393000000000001</c:v>
                </c:pt>
                <c:pt idx="22">
                  <c:v>35.872</c:v>
                </c:pt>
              </c:numCache>
            </c:numRef>
          </c:val>
          <c:extLst>
            <c:ext xmlns:c16="http://schemas.microsoft.com/office/drawing/2014/chart" uri="{C3380CC4-5D6E-409C-BE32-E72D297353CC}">
              <c16:uniqueId val="{00000000-5176-4003-898B-B8445A22FE0D}"/>
            </c:ext>
          </c:extLst>
        </c:ser>
        <c:ser>
          <c:idx val="1"/>
          <c:order val="1"/>
          <c:tx>
            <c:strRef>
              <c:f>'Sheet 5- Rural and Urban Pop'!$C$3</c:f>
              <c:strCache>
                <c:ptCount val="1"/>
                <c:pt idx="0">
                  <c:v>Sum of Rural Population</c:v>
                </c:pt>
              </c:strCache>
            </c:strRef>
          </c:tx>
          <c:spPr>
            <a:solidFill>
              <a:schemeClr val="accent2"/>
            </a:solidFill>
            <a:ln>
              <a:noFill/>
            </a:ln>
            <a:effectLst/>
          </c:spPr>
          <c:invertIfNegative val="0"/>
          <c:cat>
            <c:strRef>
              <c:f>'Sheet 5- Rural and Urban Pop'!$A$4:$A$26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5- Rural and Urban Pop'!$C$4:$C$26</c:f>
              <c:numCache>
                <c:formatCode>General</c:formatCode>
                <c:ptCount val="23"/>
                <c:pt idx="0">
                  <c:v>72.332999999999998</c:v>
                </c:pt>
                <c:pt idx="1">
                  <c:v>72.081999999999994</c:v>
                </c:pt>
                <c:pt idx="2">
                  <c:v>71.756</c:v>
                </c:pt>
                <c:pt idx="3">
                  <c:v>71.427999999999997</c:v>
                </c:pt>
                <c:pt idx="4">
                  <c:v>71.097000000000008</c:v>
                </c:pt>
                <c:pt idx="5">
                  <c:v>70.765000000000001</c:v>
                </c:pt>
                <c:pt idx="6">
                  <c:v>70.430999999999997</c:v>
                </c:pt>
                <c:pt idx="7">
                  <c:v>70.093999999999994</c:v>
                </c:pt>
                <c:pt idx="8">
                  <c:v>69.754000000000005</c:v>
                </c:pt>
                <c:pt idx="9">
                  <c:v>69.412999999999997</c:v>
                </c:pt>
                <c:pt idx="10">
                  <c:v>69.069999999999993</c:v>
                </c:pt>
                <c:pt idx="11">
                  <c:v>68.724000000000004</c:v>
                </c:pt>
                <c:pt idx="12">
                  <c:v>68.366</c:v>
                </c:pt>
                <c:pt idx="13">
                  <c:v>67.997</c:v>
                </c:pt>
                <c:pt idx="14">
                  <c:v>67.616</c:v>
                </c:pt>
                <c:pt idx="15">
                  <c:v>67.222999999999999</c:v>
                </c:pt>
                <c:pt idx="16">
                  <c:v>66.817999999999998</c:v>
                </c:pt>
                <c:pt idx="17">
                  <c:v>66.400000000000006</c:v>
                </c:pt>
                <c:pt idx="18">
                  <c:v>65.97</c:v>
                </c:pt>
                <c:pt idx="19">
                  <c:v>65.527999999999992</c:v>
                </c:pt>
                <c:pt idx="20">
                  <c:v>65.073999999999998</c:v>
                </c:pt>
                <c:pt idx="21">
                  <c:v>64.606999999999999</c:v>
                </c:pt>
                <c:pt idx="22">
                  <c:v>64.128</c:v>
                </c:pt>
              </c:numCache>
            </c:numRef>
          </c:val>
          <c:extLst>
            <c:ext xmlns:c16="http://schemas.microsoft.com/office/drawing/2014/chart" uri="{C3380CC4-5D6E-409C-BE32-E72D297353CC}">
              <c16:uniqueId val="{00000001-5176-4003-898B-B8445A22FE0D}"/>
            </c:ext>
          </c:extLst>
        </c:ser>
        <c:dLbls>
          <c:showLegendKey val="0"/>
          <c:showVal val="0"/>
          <c:showCatName val="0"/>
          <c:showSerName val="0"/>
          <c:showPercent val="0"/>
          <c:showBubbleSize val="0"/>
        </c:dLbls>
        <c:gapWidth val="150"/>
        <c:overlap val="100"/>
        <c:axId val="123904431"/>
        <c:axId val="123906095"/>
      </c:barChart>
      <c:catAx>
        <c:axId val="12390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6095"/>
        <c:crosses val="autoZero"/>
        <c:auto val="1"/>
        <c:lblAlgn val="ctr"/>
        <c:lblOffset val="100"/>
        <c:noMultiLvlLbl val="0"/>
      </c:catAx>
      <c:valAx>
        <c:axId val="123906095"/>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4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Demographic Profile (2000-22).xlsx]Sheet 6- Infant Mortality Rate!PivotTable6</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25165779511205E-2"/>
          <c:y val="5.0925925925925923E-2"/>
          <c:w val="0.90921824024333409"/>
          <c:h val="0.75253135024788576"/>
        </c:manualLayout>
      </c:layout>
      <c:lineChart>
        <c:grouping val="standard"/>
        <c:varyColors val="0"/>
        <c:ser>
          <c:idx val="0"/>
          <c:order val="0"/>
          <c:tx>
            <c:strRef>
              <c:f>'Sheet 6- Infant Mortality Rate'!$B$3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6- Infant Mortality Rate'!$A$4:$A$26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6- Infant Mortality Rate'!$B$4:$B$26</c:f>
              <c:numCache>
                <c:formatCode>General</c:formatCode>
                <c:ptCount val="23"/>
                <c:pt idx="0">
                  <c:v>66.400000000000006</c:v>
                </c:pt>
                <c:pt idx="1">
                  <c:v>64.5</c:v>
                </c:pt>
                <c:pt idx="2">
                  <c:v>62.6</c:v>
                </c:pt>
                <c:pt idx="3">
                  <c:v>60.6</c:v>
                </c:pt>
                <c:pt idx="4">
                  <c:v>58.7</c:v>
                </c:pt>
                <c:pt idx="5">
                  <c:v>56.8</c:v>
                </c:pt>
                <c:pt idx="6">
                  <c:v>54.8</c:v>
                </c:pt>
                <c:pt idx="7">
                  <c:v>52.8</c:v>
                </c:pt>
                <c:pt idx="8">
                  <c:v>50.8</c:v>
                </c:pt>
                <c:pt idx="9">
                  <c:v>48.7</c:v>
                </c:pt>
                <c:pt idx="10">
                  <c:v>46.7</c:v>
                </c:pt>
                <c:pt idx="11">
                  <c:v>44.6</c:v>
                </c:pt>
                <c:pt idx="12">
                  <c:v>42.5</c:v>
                </c:pt>
                <c:pt idx="13">
                  <c:v>40.5</c:v>
                </c:pt>
                <c:pt idx="14">
                  <c:v>38.5</c:v>
                </c:pt>
                <c:pt idx="15">
                  <c:v>36.5</c:v>
                </c:pt>
                <c:pt idx="16">
                  <c:v>34.700000000000003</c:v>
                </c:pt>
                <c:pt idx="17">
                  <c:v>32.9</c:v>
                </c:pt>
                <c:pt idx="18">
                  <c:v>31.3</c:v>
                </c:pt>
                <c:pt idx="19">
                  <c:v>29.7</c:v>
                </c:pt>
                <c:pt idx="20">
                  <c:v>28.1</c:v>
                </c:pt>
                <c:pt idx="21">
                  <c:v>26.8</c:v>
                </c:pt>
                <c:pt idx="22">
                  <c:v>25.5</c:v>
                </c:pt>
              </c:numCache>
            </c:numRef>
          </c:val>
          <c:smooth val="0"/>
          <c:extLst>
            <c:ext xmlns:c16="http://schemas.microsoft.com/office/drawing/2014/chart" uri="{C3380CC4-5D6E-409C-BE32-E72D297353CC}">
              <c16:uniqueId val="{00000000-8157-4F35-B4D7-23C68AEEC985}"/>
            </c:ext>
          </c:extLst>
        </c:ser>
        <c:dLbls>
          <c:showLegendKey val="0"/>
          <c:showVal val="0"/>
          <c:showCatName val="0"/>
          <c:showSerName val="0"/>
          <c:showPercent val="0"/>
          <c:showBubbleSize val="0"/>
        </c:dLbls>
        <c:smooth val="0"/>
        <c:axId val="138844751"/>
        <c:axId val="138846831"/>
      </c:lineChart>
      <c:catAx>
        <c:axId val="13884475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46831"/>
        <c:crosses val="autoZero"/>
        <c:auto val="1"/>
        <c:lblAlgn val="ctr"/>
        <c:lblOffset val="100"/>
        <c:tickLblSkip val="1"/>
        <c:noMultiLvlLbl val="0"/>
      </c:catAx>
      <c:valAx>
        <c:axId val="138846831"/>
        <c:scaling>
          <c:orientation val="minMax"/>
          <c:max val="69"/>
          <c:min val="2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447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4_4">
  <dgm:title val=""/>
  <dgm:desc val=""/>
  <dgm:catLst>
    <dgm:cat type="accent4" pri="11400"/>
  </dgm:catLst>
  <dgm:styleLbl name="node0">
    <dgm:fillClrLst meth="cycle">
      <a:schemeClr val="accent4">
        <a:shade val="60000"/>
      </a:schemeClr>
    </dgm:fillClrLst>
    <dgm:linClrLst meth="repeat">
      <a:schemeClr val="lt1"/>
    </dgm:linClrLst>
    <dgm:effectClrLst/>
    <dgm:txLinClrLst/>
    <dgm:txFillClrLst/>
    <dgm:txEffectClrLst/>
  </dgm:styleLbl>
  <dgm:styleLbl name="node1">
    <dgm:fillClrLst meth="cycle">
      <a:schemeClr val="accent4">
        <a:shade val="50000"/>
      </a:schemeClr>
      <a:schemeClr val="accent4">
        <a:tint val="55000"/>
      </a:schemeClr>
    </dgm:fillClrLst>
    <dgm:linClrLst meth="repeat">
      <a:schemeClr val="lt1"/>
    </dgm:linClrLst>
    <dgm:effectClrLst/>
    <dgm:txLinClrLst/>
    <dgm:txFillClrLst/>
    <dgm:txEffectClrLst/>
  </dgm:styleLbl>
  <dgm:styleLbl name="alignNode1">
    <dgm:fillClrLst meth="cycle">
      <a:schemeClr val="accent4">
        <a:shade val="50000"/>
      </a:schemeClr>
      <a:schemeClr val="accent4">
        <a:tint val="55000"/>
      </a:schemeClr>
    </dgm:fillClrLst>
    <dgm:linClrLst meth="cycle">
      <a:schemeClr val="accent4">
        <a:shade val="50000"/>
      </a:schemeClr>
      <a:schemeClr val="accent4">
        <a:tint val="55000"/>
      </a:schemeClr>
    </dgm:linClrLst>
    <dgm:effectClrLst/>
    <dgm:txLinClrLst/>
    <dgm:txFillClrLst/>
    <dgm:txEffectClrLst/>
  </dgm:styleLbl>
  <dgm:styleLbl name="lnNode1">
    <dgm:fillClrLst meth="cycle">
      <a:schemeClr val="accent4">
        <a:shade val="50000"/>
      </a:schemeClr>
      <a:schemeClr val="accent4">
        <a:tint val="55000"/>
      </a:schemeClr>
    </dgm:fillClrLst>
    <dgm:linClrLst meth="repeat">
      <a:schemeClr val="lt1"/>
    </dgm:linClrLst>
    <dgm:effectClrLst/>
    <dgm:txLinClrLst/>
    <dgm:txFillClrLst/>
    <dgm:txEffectClrLst/>
  </dgm:styleLbl>
  <dgm:styleLbl name="vennNode1">
    <dgm:fillClrLst meth="cycle">
      <a:schemeClr val="accent4">
        <a:shade val="80000"/>
        <a:alpha val="50000"/>
      </a:schemeClr>
      <a:schemeClr val="accent4">
        <a:tint val="50000"/>
        <a:alpha val="50000"/>
      </a:schemeClr>
    </dgm:fillClrLst>
    <dgm:linClrLst meth="repeat">
      <a:schemeClr val="lt1"/>
    </dgm:linClrLst>
    <dgm:effectClrLst/>
    <dgm:txLinClrLst/>
    <dgm:txFillClrLst/>
    <dgm:txEffectClrLst/>
  </dgm:styleLbl>
  <dgm:styleLbl name="node2">
    <dgm:fillClrLst>
      <a:schemeClr val="accent4">
        <a:shade val="80000"/>
      </a:schemeClr>
    </dgm:fillClrLst>
    <dgm:linClrLst meth="repeat">
      <a:schemeClr val="lt1"/>
    </dgm:linClrLst>
    <dgm:effectClrLst/>
    <dgm:txLinClrLst/>
    <dgm:txFillClrLst/>
    <dgm:txEffectClrLst/>
  </dgm:styleLbl>
  <dgm:styleLbl name="node3">
    <dgm:fillClrLst>
      <a:schemeClr val="accent4">
        <a:tint val="99000"/>
      </a:schemeClr>
    </dgm:fillClrLst>
    <dgm:linClrLst meth="repeat">
      <a:schemeClr val="lt1"/>
    </dgm:linClrLst>
    <dgm:effectClrLst/>
    <dgm:txLinClrLst/>
    <dgm:txFillClrLst/>
    <dgm:txEffectClrLst/>
  </dgm:styleLbl>
  <dgm:styleLbl name="node4">
    <dgm:fillClrLst>
      <a:schemeClr val="accent4">
        <a:tint val="70000"/>
      </a:schemeClr>
    </dgm:fillClrLst>
    <dgm:linClrLst meth="repeat">
      <a:schemeClr val="lt1"/>
    </dgm:linClrLst>
    <dgm:effectClrLst/>
    <dgm:txLinClrLst/>
    <dgm:txFillClrLst/>
    <dgm:txEffectClrLst/>
  </dgm:styleLbl>
  <dgm:styleLbl name="fgImgPlace1">
    <dgm:fillClrLst>
      <a:schemeClr val="accent4">
        <a:tint val="50000"/>
      </a:schemeClr>
      <a:schemeClr val="accent4">
        <a:tint val="55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4">
        <a:tint val="55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4">
        <a:tint val="55000"/>
      </a:schemeClr>
    </dgm:fillClrLst>
    <dgm:linClrLst meth="repeat">
      <a:schemeClr val="lt1"/>
    </dgm:linClrLst>
    <dgm:effectClrLst/>
    <dgm:txLinClrLst/>
    <dgm:txFillClrLst meth="repeat">
      <a:schemeClr val="lt1"/>
    </dgm:txFillClrLst>
    <dgm:txEffectClrLst/>
  </dgm:styleLbl>
  <dgm:styleLbl name="sibTrans2D1">
    <dgm:fillClrLst meth="cycle">
      <a:schemeClr val="accent4">
        <a:shade val="90000"/>
      </a:schemeClr>
      <a:schemeClr val="accent4">
        <a:tint val="50000"/>
      </a:schemeClr>
    </dgm:fillClrLst>
    <dgm:linClrLst meth="cycle">
      <a:schemeClr val="accent4">
        <a:shade val="90000"/>
      </a:schemeClr>
      <a:schemeClr val="accent4">
        <a:tint val="50000"/>
      </a:schemeClr>
    </dgm:linClrLst>
    <dgm:effectClrLst/>
    <dgm:txLinClrLst/>
    <dgm:txFillClrLst/>
    <dgm:txEffectClrLst/>
  </dgm:styleLbl>
  <dgm:styleLbl name="fgSibTrans2D1">
    <dgm:fillClrLst meth="cycle">
      <a:schemeClr val="accent4">
        <a:shade val="90000"/>
      </a:schemeClr>
      <a:schemeClr val="accent4">
        <a:tint val="50000"/>
      </a:schemeClr>
    </dgm:fillClrLst>
    <dgm:linClrLst meth="cycle">
      <a:schemeClr val="accent4">
        <a:shade val="90000"/>
      </a:schemeClr>
      <a:schemeClr val="accent4">
        <a:tint val="50000"/>
      </a:schemeClr>
    </dgm:linClrLst>
    <dgm:effectClrLst/>
    <dgm:txLinClrLst/>
    <dgm:txFillClrLst/>
    <dgm:txEffectClrLst/>
  </dgm:styleLbl>
  <dgm:styleLbl name="bgSibTrans2D1">
    <dgm:fillClrLst meth="cycle">
      <a:schemeClr val="accent4">
        <a:shade val="90000"/>
      </a:schemeClr>
      <a:schemeClr val="accent4">
        <a:tint val="50000"/>
      </a:schemeClr>
    </dgm:fillClrLst>
    <dgm:linClrLst meth="cycle">
      <a:schemeClr val="accent4">
        <a:shade val="90000"/>
      </a:schemeClr>
      <a:schemeClr val="accent4">
        <a:tint val="50000"/>
      </a:schemeClr>
    </dgm:linClrLst>
    <dgm:effectClrLst/>
    <dgm:txLinClrLst/>
    <dgm:txFillClrLst/>
    <dgm:txEffectClrLst/>
  </dgm:styleLbl>
  <dgm:styleLbl name="sibTrans1D1">
    <dgm:fillClrLst meth="cycle">
      <a:schemeClr val="accent4">
        <a:shade val="90000"/>
      </a:schemeClr>
      <a:schemeClr val="accent4">
        <a:tint val="50000"/>
      </a:schemeClr>
    </dgm:fillClrLst>
    <dgm:linClrLst meth="cycle">
      <a:schemeClr val="accent4">
        <a:shade val="90000"/>
      </a:schemeClr>
      <a:schemeClr val="accent4">
        <a:tint val="50000"/>
      </a:schemeClr>
    </dgm:linClrLst>
    <dgm:effectClrLst/>
    <dgm:txLinClrLst/>
    <dgm:txFillClrLst meth="repeat">
      <a:schemeClr val="tx1"/>
    </dgm:txFillClrLst>
    <dgm:txEffectClrLst/>
  </dgm:styleLbl>
  <dgm:styleLbl name="callout">
    <dgm:fillClrLst meth="repeat">
      <a:schemeClr val="accent4"/>
    </dgm:fillClrLst>
    <dgm:linClrLst meth="repeat">
      <a:schemeClr val="accent4"/>
    </dgm:linClrLst>
    <dgm:effectClrLst/>
    <dgm:txLinClrLst/>
    <dgm:txFillClrLst meth="repeat">
      <a:schemeClr val="tx1"/>
    </dgm:txFillClrLst>
    <dgm:txEffectClrLst/>
  </dgm:styleLbl>
  <dgm:styleLbl name="asst0">
    <dgm:fillClrLst meth="repeat">
      <a:schemeClr val="accent4">
        <a:shade val="80000"/>
      </a:schemeClr>
    </dgm:fillClrLst>
    <dgm:linClrLst meth="repeat">
      <a:schemeClr val="lt1"/>
    </dgm:linClrLst>
    <dgm:effectClrLst/>
    <dgm:txLinClrLst/>
    <dgm:txFillClrLst/>
    <dgm:txEffectClrLst/>
  </dgm:styleLbl>
  <dgm:styleLbl name="asst1">
    <dgm:fillClrLst meth="repeat">
      <a:schemeClr val="accent4">
        <a:shade val="80000"/>
      </a:schemeClr>
    </dgm:fillClrLst>
    <dgm:linClrLst meth="repeat">
      <a:schemeClr val="lt1"/>
    </dgm:linClrLst>
    <dgm:effectClrLst/>
    <dgm:txLinClrLst/>
    <dgm:txFillClrLst/>
    <dgm:txEffectClrLst/>
  </dgm:styleLbl>
  <dgm:styleLbl name="asst2">
    <dgm:fillClrLst>
      <a:schemeClr val="accent4">
        <a:tint val="90000"/>
      </a:schemeClr>
    </dgm:fillClrLst>
    <dgm:linClrLst meth="repeat">
      <a:schemeClr val="lt1"/>
    </dgm:linClrLst>
    <dgm:effectClrLst/>
    <dgm:txLinClrLst/>
    <dgm:txFillClrLst/>
    <dgm:txEffectClrLst/>
  </dgm:styleLbl>
  <dgm:styleLbl name="asst3">
    <dgm:fillClrLst>
      <a:schemeClr val="accent4">
        <a:tint val="70000"/>
      </a:schemeClr>
    </dgm:fillClrLst>
    <dgm:linClrLst meth="repeat">
      <a:schemeClr val="lt1"/>
    </dgm:linClrLst>
    <dgm:effectClrLst/>
    <dgm:txLinClrLst/>
    <dgm:txFillClrLst/>
    <dgm:txEffectClrLst/>
  </dgm:styleLbl>
  <dgm:styleLbl name="asst4">
    <dgm:fillClrLst>
      <a:schemeClr val="accent4">
        <a:tint val="50000"/>
      </a:schemeClr>
    </dgm:fillClrLst>
    <dgm:linClrLst meth="repeat">
      <a:schemeClr val="lt1"/>
    </dgm:linClrLst>
    <dgm:effectClrLst/>
    <dgm:txLinClrLst/>
    <dgm:txFillClrLst/>
    <dgm:txEffectClrLst/>
  </dgm:styleLbl>
  <dgm:styleLbl name="parChTrans2D1">
    <dgm:fillClrLst meth="repeat">
      <a:schemeClr val="accent4">
        <a:tint val="60000"/>
      </a:schemeClr>
    </dgm:fillClrLst>
    <dgm:linClrLst meth="repeat">
      <a:schemeClr val="accent4">
        <a:shade val="80000"/>
      </a:schemeClr>
    </dgm:linClrLst>
    <dgm:effectClrLst/>
    <dgm:txLinClrLst/>
    <dgm:txFillClrLst/>
    <dgm:txEffectClrLst/>
  </dgm:styleLbl>
  <dgm:styleLbl name="parChTrans2D2">
    <dgm:fillClrLst meth="repeat">
      <a:schemeClr val="accent4">
        <a:tint val="90000"/>
      </a:schemeClr>
    </dgm:fillClrLst>
    <dgm:linClrLst meth="repeat">
      <a:schemeClr val="accent4">
        <a:tint val="90000"/>
      </a:schemeClr>
    </dgm:linClrLst>
    <dgm:effectClrLst/>
    <dgm:txLinClrLst/>
    <dgm:txFillClrLst/>
    <dgm:txEffectClrLst/>
  </dgm:styleLbl>
  <dgm:styleLbl name="parChTrans2D3">
    <dgm:fillClrLst meth="repeat">
      <a:schemeClr val="accent4">
        <a:tint val="70000"/>
      </a:schemeClr>
    </dgm:fillClrLst>
    <dgm:linClrLst meth="repeat">
      <a:schemeClr val="accent4">
        <a:tint val="70000"/>
      </a:schemeClr>
    </dgm:linClrLst>
    <dgm:effectClrLst/>
    <dgm:txLinClrLst/>
    <dgm:txFillClrLst/>
    <dgm:txEffectClrLst/>
  </dgm:styleLbl>
  <dgm:styleLbl name="parChTrans2D4">
    <dgm:fillClrLst meth="repeat">
      <a:schemeClr val="accent4">
        <a:tint val="50000"/>
      </a:schemeClr>
    </dgm:fillClrLst>
    <dgm:linClrLst meth="repeat">
      <a:schemeClr val="accent4">
        <a:tint val="50000"/>
      </a:schemeClr>
    </dgm:linClrLst>
    <dgm:effectClrLst/>
    <dgm:txLinClrLst/>
    <dgm:txFillClrLst meth="repeat">
      <a:schemeClr val="dk1"/>
    </dgm:txFillClrLst>
    <dgm:txEffectClrLst/>
  </dgm:styleLbl>
  <dgm:styleLbl name="parChTrans1D1">
    <dgm:fillClrLst meth="repeat">
      <a:schemeClr val="accent4">
        <a:shade val="80000"/>
      </a:schemeClr>
    </dgm:fillClrLst>
    <dgm:linClrLst meth="repeat">
      <a:schemeClr val="accent4">
        <a:shade val="80000"/>
      </a:schemeClr>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4">
        <a:tint val="90000"/>
      </a:schemeClr>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4">
        <a:tint val="70000"/>
      </a:schemeClr>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4">
        <a:tint val="50000"/>
      </a:schemeClr>
    </dgm:linClrLst>
    <dgm:effectClrLst/>
    <dgm:txLinClrLst/>
    <dgm:txFillClrLst meth="repeat">
      <a:schemeClr val="tx1"/>
    </dgm:txFillClrLst>
    <dgm:txEffectClrLst/>
  </dgm:styleLbl>
  <dgm:styleLbl name="fgAcc1">
    <dgm:fillClrLst meth="repeat">
      <a:schemeClr val="lt1">
        <a:alpha val="90000"/>
      </a:schemeClr>
    </dgm:fillClrLst>
    <dgm:linClrLst meth="cycle">
      <a:schemeClr val="accent4">
        <a:shade val="50000"/>
      </a:schemeClr>
      <a:schemeClr val="accent4">
        <a:tint val="55000"/>
      </a:schemeClr>
    </dgm:linClrLst>
    <dgm:effectClrLst/>
    <dgm:txLinClrLst/>
    <dgm:txFillClrLst meth="repeat">
      <a:schemeClr val="dk1"/>
    </dgm:txFillClrLst>
    <dgm:txEffectClrLst/>
  </dgm:styleLbl>
  <dgm:styleLbl name="conFgAcc1">
    <dgm:fillClrLst meth="repeat">
      <a:schemeClr val="lt1">
        <a:alpha val="90000"/>
      </a:schemeClr>
    </dgm:fillClrLst>
    <dgm:linClrLst meth="cycle">
      <a:schemeClr val="accent4">
        <a:shade val="50000"/>
      </a:schemeClr>
      <a:schemeClr val="accent4">
        <a:tint val="55000"/>
      </a:schemeClr>
    </dgm:linClrLst>
    <dgm:effectClrLst/>
    <dgm:txLinClrLst/>
    <dgm:txFillClrLst meth="repeat">
      <a:schemeClr val="dk1"/>
    </dgm:txFillClrLst>
    <dgm:txEffectClrLst/>
  </dgm:styleLbl>
  <dgm:styleLbl name="alignAcc1">
    <dgm:fillClrLst meth="repeat">
      <a:schemeClr val="lt1">
        <a:alpha val="90000"/>
      </a:schemeClr>
    </dgm:fillClrLst>
    <dgm:linClrLst meth="cycle">
      <a:schemeClr val="accent4">
        <a:shade val="50000"/>
      </a:schemeClr>
      <a:schemeClr val="accent4">
        <a:tint val="55000"/>
      </a:schemeClr>
    </dgm:linClrLst>
    <dgm:effectClrLst/>
    <dgm:txLinClrLst/>
    <dgm:txFillClrLst meth="repeat">
      <a:schemeClr val="dk1"/>
    </dgm:txFillClrLst>
    <dgm:txEffectClrLst/>
  </dgm:styleLbl>
  <dgm:styleLbl name="trAlignAcc1">
    <dgm:fillClrLst meth="repeat">
      <a:schemeClr val="lt1">
        <a:alpha val="55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meth="cycle">
      <a:schemeClr val="accent4">
        <a:shade val="50000"/>
      </a:schemeClr>
      <a:schemeClr val="accent4">
        <a:tint val="55000"/>
      </a:schemeClr>
    </dgm:linClrLst>
    <dgm:effectClrLst/>
    <dgm:txLinClrLst/>
    <dgm:txFillClrLst meth="repeat">
      <a:schemeClr val="dk1"/>
    </dgm:txFillClrLst>
    <dgm:txEffectClrLst/>
  </dgm:styleLbl>
  <dgm:styleLbl name="solidFgAcc1">
    <dgm:fillClrLst meth="repeat">
      <a:schemeClr val="lt1"/>
    </dgm:fillClrLst>
    <dgm:linClrLst meth="cycle">
      <a:schemeClr val="accent4">
        <a:shade val="50000"/>
      </a:schemeClr>
      <a:schemeClr val="accent4">
        <a:tint val="55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4"/>
    </dgm:linClrLst>
    <dgm:effectClrLst/>
    <dgm:txLinClrLst/>
    <dgm:txFillClrLst meth="repeat">
      <a:schemeClr val="dk1"/>
    </dgm:txFillClrLst>
    <dgm:txEffectClrLst/>
  </dgm:styleLbl>
  <dgm:styleLbl name="solidBgAcc1">
    <dgm:fillClrLst meth="repeat">
      <a:schemeClr val="lt1"/>
    </dgm:fillClrLst>
    <dgm:linClrLst meth="repeat">
      <a:schemeClr val="accent4"/>
    </dgm:linClrLst>
    <dgm:effectClrLst/>
    <dgm:txLinClrLst/>
    <dgm:txFillClrLst meth="repeat">
      <a:schemeClr val="dk1"/>
    </dgm:txFillClrLst>
    <dgm:txEffectClrLst/>
  </dgm:styleLbl>
  <dgm:styleLbl name="fgAccFollowNode1">
    <dgm:fillClrLst meth="repeat">
      <a:schemeClr val="accent4">
        <a:alpha val="90000"/>
        <a:tint val="55000"/>
      </a:schemeClr>
    </dgm:fillClrLst>
    <dgm:linClrLst meth="repeat">
      <a:schemeClr val="accent4">
        <a:alpha val="90000"/>
        <a:tint val="55000"/>
      </a:schemeClr>
    </dgm:linClrLst>
    <dgm:effectClrLst/>
    <dgm:txLinClrLst/>
    <dgm:txFillClrLst meth="repeat">
      <a:schemeClr val="dk1"/>
    </dgm:txFillClrLst>
    <dgm:txEffectClrLst/>
  </dgm:styleLbl>
  <dgm:styleLbl name="alignAccFollowNode1">
    <dgm:fillClrLst meth="repeat">
      <a:schemeClr val="accent4">
        <a:alpha val="90000"/>
        <a:tint val="55000"/>
      </a:schemeClr>
    </dgm:fillClrLst>
    <dgm:linClrLst meth="repeat">
      <a:schemeClr val="accent4">
        <a:alpha val="90000"/>
        <a:tint val="55000"/>
      </a:schemeClr>
    </dgm:linClrLst>
    <dgm:effectClrLst/>
    <dgm:txLinClrLst/>
    <dgm:txFillClrLst meth="repeat">
      <a:schemeClr val="dk1"/>
    </dgm:txFillClrLst>
    <dgm:txEffectClrLst/>
  </dgm:styleLbl>
  <dgm:styleLbl name="bgAccFollowNode1">
    <dgm:fillClrLst meth="repeat">
      <a:schemeClr val="accent4">
        <a:alpha val="90000"/>
        <a:tint val="55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4">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4">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4">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4">
        <a:tint val="50000"/>
      </a:schemeClr>
    </dgm:linClrLst>
    <dgm:effectClrLst/>
    <dgm:txLinClrLst/>
    <dgm:txFillClrLst meth="repeat">
      <a:schemeClr val="dk1"/>
    </dgm:txFillClrLst>
    <dgm:txEffectClrLst/>
  </dgm:styleLbl>
  <dgm:styleLbl name="bgShp">
    <dgm:fillClrLst meth="repeat">
      <a:schemeClr val="accent4">
        <a:tint val="55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55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55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7228D1F-79E4-4C26-B111-27CE34DAD73D}" type="doc">
      <dgm:prSet loTypeId="urn:microsoft.com/office/officeart/2005/8/layout/vList6" loCatId="list" qsTypeId="urn:microsoft.com/office/officeart/2005/8/quickstyle/3d3" qsCatId="3D" csTypeId="urn:microsoft.com/office/officeart/2005/8/colors/accent4_4" csCatId="accent4" phldr="1"/>
      <dgm:spPr/>
      <dgm:t>
        <a:bodyPr/>
        <a:lstStyle/>
        <a:p>
          <a:endParaRPr lang="en-US"/>
        </a:p>
      </dgm:t>
    </dgm:pt>
    <dgm:pt modelId="{A61517CF-DE1D-4485-A3FB-07725CB576C5}">
      <dgm:prSet phldrT="[Text]"/>
      <dgm:spPr/>
      <dgm:t>
        <a:bodyPr/>
        <a:lstStyle/>
        <a:p>
          <a:r>
            <a:rPr lang="en-US"/>
            <a:t>Sheet 1</a:t>
          </a:r>
        </a:p>
      </dgm:t>
    </dgm:pt>
    <dgm:pt modelId="{D782BFB0-C6E6-4BB0-8C5A-A8F0808D51A4}" type="parTrans" cxnId="{F8B4228B-EFE7-4789-B9F4-406CA3F74D27}">
      <dgm:prSet/>
      <dgm:spPr/>
      <dgm:t>
        <a:bodyPr/>
        <a:lstStyle/>
        <a:p>
          <a:endParaRPr lang="en-US"/>
        </a:p>
      </dgm:t>
    </dgm:pt>
    <dgm:pt modelId="{1003C077-8FAB-4EAC-8052-D556D6F4588C}" type="sibTrans" cxnId="{F8B4228B-EFE7-4789-B9F4-406CA3F74D27}">
      <dgm:prSet/>
      <dgm:spPr/>
      <dgm:t>
        <a:bodyPr/>
        <a:lstStyle/>
        <a:p>
          <a:endParaRPr lang="en-US"/>
        </a:p>
      </dgm:t>
    </dgm:pt>
    <dgm:pt modelId="{5860FFEE-27E7-40EE-9B72-4461DF865582}">
      <dgm:prSet phldrT="[Text]"/>
      <dgm:spPr/>
      <dgm:t>
        <a:bodyPr/>
        <a:lstStyle/>
        <a:p>
          <a:r>
            <a:rPr lang="en-US"/>
            <a:t>Sheet 2</a:t>
          </a:r>
        </a:p>
      </dgm:t>
    </dgm:pt>
    <dgm:pt modelId="{78004FA1-9F04-45B1-9B94-7530A2CBACFC}" type="parTrans" cxnId="{0574B039-2E78-44A5-A1B2-788314ED3C17}">
      <dgm:prSet/>
      <dgm:spPr/>
      <dgm:t>
        <a:bodyPr/>
        <a:lstStyle/>
        <a:p>
          <a:endParaRPr lang="en-US"/>
        </a:p>
      </dgm:t>
    </dgm:pt>
    <dgm:pt modelId="{E959072F-F250-40A6-8109-860BBBEB96FA}" type="sibTrans" cxnId="{0574B039-2E78-44A5-A1B2-788314ED3C17}">
      <dgm:prSet/>
      <dgm:spPr/>
      <dgm:t>
        <a:bodyPr/>
        <a:lstStyle/>
        <a:p>
          <a:endParaRPr lang="en-US"/>
        </a:p>
      </dgm:t>
    </dgm:pt>
    <dgm:pt modelId="{84F89FFC-41C5-4239-A073-4924FF60A526}">
      <dgm:prSet phldrT="[Text]" custT="1"/>
      <dgm:spPr/>
      <dgm:t>
        <a:bodyPr anchor="ctr"/>
        <a:lstStyle/>
        <a:p>
          <a:pPr algn="l"/>
          <a:r>
            <a:rPr lang="en-US" sz="3600"/>
            <a:t>Dashboard</a:t>
          </a:r>
        </a:p>
      </dgm:t>
    </dgm:pt>
    <dgm:pt modelId="{C6E717B8-E833-4B02-A71D-CAFB7C2A08B6}" type="parTrans" cxnId="{C0715D23-36C1-4A51-B271-B0EC71586E25}">
      <dgm:prSet/>
      <dgm:spPr/>
      <dgm:t>
        <a:bodyPr/>
        <a:lstStyle/>
        <a:p>
          <a:endParaRPr lang="en-US"/>
        </a:p>
      </dgm:t>
    </dgm:pt>
    <dgm:pt modelId="{3EEA8812-1681-4B1C-BCBB-BF29C2EB2E49}" type="sibTrans" cxnId="{C0715D23-36C1-4A51-B271-B0EC71586E25}">
      <dgm:prSet/>
      <dgm:spPr/>
      <dgm:t>
        <a:bodyPr/>
        <a:lstStyle/>
        <a:p>
          <a:endParaRPr lang="en-US"/>
        </a:p>
      </dgm:t>
    </dgm:pt>
    <dgm:pt modelId="{511B3ABA-66EB-410D-9344-EA7D23250820}">
      <dgm:prSet phldrT="[Text]"/>
      <dgm:spPr/>
      <dgm:t>
        <a:bodyPr/>
        <a:lstStyle/>
        <a:p>
          <a:r>
            <a:rPr lang="en-US"/>
            <a:t>Sheets 3 to 7 </a:t>
          </a:r>
        </a:p>
        <a:p>
          <a:r>
            <a:rPr lang="en-US"/>
            <a:t>Pivot Tables</a:t>
          </a:r>
        </a:p>
      </dgm:t>
    </dgm:pt>
    <dgm:pt modelId="{30712CE1-BC2E-4255-8F90-1ABA6A2B5E1B}" type="parTrans" cxnId="{AD119DE3-CBDA-4F7B-8CFE-41C8A1714698}">
      <dgm:prSet/>
      <dgm:spPr/>
      <dgm:t>
        <a:bodyPr/>
        <a:lstStyle/>
        <a:p>
          <a:endParaRPr lang="en-US"/>
        </a:p>
      </dgm:t>
    </dgm:pt>
    <dgm:pt modelId="{ABA28808-F162-4977-9139-8AC2752111E5}" type="sibTrans" cxnId="{AD119DE3-CBDA-4F7B-8CFE-41C8A1714698}">
      <dgm:prSet/>
      <dgm:spPr/>
      <dgm:t>
        <a:bodyPr/>
        <a:lstStyle/>
        <a:p>
          <a:endParaRPr lang="en-US"/>
        </a:p>
      </dgm:t>
    </dgm:pt>
    <dgm:pt modelId="{FBB36BEB-8E0C-4163-A80B-7040B78B84C9}">
      <dgm:prSet phldrT="[Text]" custT="1"/>
      <dgm:spPr/>
      <dgm:t>
        <a:bodyPr anchor="ctr"/>
        <a:lstStyle/>
        <a:p>
          <a:pPr algn="l"/>
          <a:r>
            <a:rPr lang="en-US" sz="3600"/>
            <a:t>Master Database</a:t>
          </a:r>
        </a:p>
      </dgm:t>
    </dgm:pt>
    <dgm:pt modelId="{0BFA92E2-C6D0-4482-BF3E-EF6ADCE114AB}" type="sibTrans" cxnId="{D19AAE6E-09D0-459A-A720-6AF3A3EAE97A}">
      <dgm:prSet/>
      <dgm:spPr/>
      <dgm:t>
        <a:bodyPr/>
        <a:lstStyle/>
        <a:p>
          <a:endParaRPr lang="en-US"/>
        </a:p>
      </dgm:t>
    </dgm:pt>
    <dgm:pt modelId="{7B48E770-95EF-4AAF-A468-532B81BD8433}" type="parTrans" cxnId="{D19AAE6E-09D0-459A-A720-6AF3A3EAE97A}">
      <dgm:prSet/>
      <dgm:spPr/>
      <dgm:t>
        <a:bodyPr/>
        <a:lstStyle/>
        <a:p>
          <a:endParaRPr lang="en-US"/>
        </a:p>
      </dgm:t>
    </dgm:pt>
    <dgm:pt modelId="{AE95FF08-283B-4D82-82A7-9F804429C67B}">
      <dgm:prSet phldrT="[Text]" custT="1"/>
      <dgm:spPr/>
      <dgm:t>
        <a:bodyPr anchor="ctr"/>
        <a:lstStyle/>
        <a:p>
          <a:pPr algn="l"/>
          <a:r>
            <a:rPr lang="en-US" sz="900" b="0"/>
            <a:t>Birth and Death Rates (%, Crude)</a:t>
          </a:r>
        </a:p>
      </dgm:t>
    </dgm:pt>
    <dgm:pt modelId="{F5403857-1032-4F4C-9D0D-3761ADA5C8FE}" type="parTrans" cxnId="{DCBDB47C-D961-4970-B33B-6B5EB5AC5F03}">
      <dgm:prSet/>
      <dgm:spPr/>
      <dgm:t>
        <a:bodyPr/>
        <a:lstStyle/>
        <a:p>
          <a:endParaRPr lang="en-US"/>
        </a:p>
      </dgm:t>
    </dgm:pt>
    <dgm:pt modelId="{80745C29-E90B-4CCB-BFAC-C8DA3F678BC7}" type="sibTrans" cxnId="{DCBDB47C-D961-4970-B33B-6B5EB5AC5F03}">
      <dgm:prSet/>
      <dgm:spPr/>
      <dgm:t>
        <a:bodyPr/>
        <a:lstStyle/>
        <a:p>
          <a:endParaRPr lang="en-US"/>
        </a:p>
      </dgm:t>
    </dgm:pt>
    <dgm:pt modelId="{00CE3F70-8749-4D22-98AF-FDBB8C4E5C35}">
      <dgm:prSet phldrT="[Text]" custT="1"/>
      <dgm:spPr/>
      <dgm:t>
        <a:bodyPr anchor="ctr"/>
        <a:lstStyle/>
        <a:p>
          <a:pPr algn="l"/>
          <a:r>
            <a:rPr lang="en-US" sz="900" b="0"/>
            <a:t>Fertility Rate (%)</a:t>
          </a:r>
        </a:p>
      </dgm:t>
    </dgm:pt>
    <dgm:pt modelId="{36F9851F-08C8-4BA0-A8C4-5D5A25B7B291}" type="parTrans" cxnId="{58FF1132-823E-413E-9E8A-46A22A410281}">
      <dgm:prSet/>
      <dgm:spPr/>
      <dgm:t>
        <a:bodyPr/>
        <a:lstStyle/>
        <a:p>
          <a:endParaRPr lang="en-US"/>
        </a:p>
      </dgm:t>
    </dgm:pt>
    <dgm:pt modelId="{41276091-635D-4337-B2F8-06311170DDD6}" type="sibTrans" cxnId="{58FF1132-823E-413E-9E8A-46A22A410281}">
      <dgm:prSet/>
      <dgm:spPr/>
      <dgm:t>
        <a:bodyPr/>
        <a:lstStyle/>
        <a:p>
          <a:endParaRPr lang="en-US"/>
        </a:p>
      </dgm:t>
    </dgm:pt>
    <dgm:pt modelId="{50E37D12-972D-42B7-B09B-7A953D4169D1}">
      <dgm:prSet phldrT="[Text]" custT="1"/>
      <dgm:spPr/>
      <dgm:t>
        <a:bodyPr anchor="ctr"/>
        <a:lstStyle/>
        <a:p>
          <a:pPr algn="l"/>
          <a:r>
            <a:rPr lang="en-US" sz="900" b="0"/>
            <a:t>Urban and Rural Populations (% of Total Population)</a:t>
          </a:r>
        </a:p>
      </dgm:t>
    </dgm:pt>
    <dgm:pt modelId="{CE476E62-5BFC-483C-B312-58B73DD2F03B}" type="parTrans" cxnId="{8584A0FA-9A50-4E7B-AE6B-41DD91F1BFDD}">
      <dgm:prSet/>
      <dgm:spPr/>
      <dgm:t>
        <a:bodyPr/>
        <a:lstStyle/>
        <a:p>
          <a:endParaRPr lang="en-US"/>
        </a:p>
      </dgm:t>
    </dgm:pt>
    <dgm:pt modelId="{19F6DFF7-47BA-4C4E-94CF-65B8C681A529}" type="sibTrans" cxnId="{8584A0FA-9A50-4E7B-AE6B-41DD91F1BFDD}">
      <dgm:prSet/>
      <dgm:spPr/>
      <dgm:t>
        <a:bodyPr/>
        <a:lstStyle/>
        <a:p>
          <a:endParaRPr lang="en-US"/>
        </a:p>
      </dgm:t>
    </dgm:pt>
    <dgm:pt modelId="{51E9668D-F210-48EF-9830-21AD87601093}">
      <dgm:prSet phldrT="[Text]" custT="1"/>
      <dgm:spPr/>
      <dgm:t>
        <a:bodyPr anchor="ctr"/>
        <a:lstStyle/>
        <a:p>
          <a:pPr algn="l"/>
          <a:r>
            <a:rPr lang="en-US" sz="900" b="0"/>
            <a:t>Infant Mortality Rate (%)</a:t>
          </a:r>
        </a:p>
      </dgm:t>
    </dgm:pt>
    <dgm:pt modelId="{8B2F1F97-8631-4DC6-A139-7F1FD4954A92}" type="parTrans" cxnId="{9B1FCA9F-2E77-45F1-B96F-2B7EDC1E3976}">
      <dgm:prSet/>
      <dgm:spPr/>
      <dgm:t>
        <a:bodyPr/>
        <a:lstStyle/>
        <a:p>
          <a:endParaRPr lang="en-US"/>
        </a:p>
      </dgm:t>
    </dgm:pt>
    <dgm:pt modelId="{6E29D45B-D367-4EA6-93A7-C39FE54D836C}" type="sibTrans" cxnId="{9B1FCA9F-2E77-45F1-B96F-2B7EDC1E3976}">
      <dgm:prSet/>
      <dgm:spPr/>
      <dgm:t>
        <a:bodyPr/>
        <a:lstStyle/>
        <a:p>
          <a:endParaRPr lang="en-US"/>
        </a:p>
      </dgm:t>
    </dgm:pt>
    <dgm:pt modelId="{98C16839-93D0-49D1-AA93-EE34A8C930BB}">
      <dgm:prSet phldrT="[Text]" custT="1"/>
      <dgm:spPr/>
      <dgm:t>
        <a:bodyPr anchor="ctr"/>
        <a:lstStyle/>
        <a:p>
          <a:pPr algn="l"/>
          <a:r>
            <a:rPr lang="en-US" sz="900" b="0"/>
            <a:t>Life Expectancy (in years)</a:t>
          </a:r>
        </a:p>
      </dgm:t>
    </dgm:pt>
    <dgm:pt modelId="{D5B5D3B5-2ED2-4BF0-81D1-CAC9A85A75EF}" type="parTrans" cxnId="{A437E169-FA15-43AF-9761-2F5767D1833A}">
      <dgm:prSet/>
      <dgm:spPr/>
      <dgm:t>
        <a:bodyPr/>
        <a:lstStyle/>
        <a:p>
          <a:endParaRPr lang="en-US"/>
        </a:p>
      </dgm:t>
    </dgm:pt>
    <dgm:pt modelId="{3D27D719-D235-4F66-8E35-FADB3B3912D3}" type="sibTrans" cxnId="{A437E169-FA15-43AF-9761-2F5767D1833A}">
      <dgm:prSet/>
      <dgm:spPr/>
      <dgm:t>
        <a:bodyPr/>
        <a:lstStyle/>
        <a:p>
          <a:endParaRPr lang="en-US"/>
        </a:p>
      </dgm:t>
    </dgm:pt>
    <dgm:pt modelId="{B1710E66-F66E-44E5-AFBA-DA842D811CBF}" type="pres">
      <dgm:prSet presAssocID="{37228D1F-79E4-4C26-B111-27CE34DAD73D}" presName="Name0" presStyleCnt="0">
        <dgm:presLayoutVars>
          <dgm:dir/>
          <dgm:animLvl val="lvl"/>
          <dgm:resizeHandles/>
        </dgm:presLayoutVars>
      </dgm:prSet>
      <dgm:spPr/>
      <dgm:t>
        <a:bodyPr/>
        <a:lstStyle/>
        <a:p>
          <a:endParaRPr lang="en-US"/>
        </a:p>
      </dgm:t>
    </dgm:pt>
    <dgm:pt modelId="{AE825875-0E21-4736-ABF4-C680F02692E0}" type="pres">
      <dgm:prSet presAssocID="{A61517CF-DE1D-4485-A3FB-07725CB576C5}" presName="linNode" presStyleCnt="0"/>
      <dgm:spPr/>
      <dgm:t>
        <a:bodyPr/>
        <a:lstStyle/>
        <a:p>
          <a:endParaRPr lang="en-US"/>
        </a:p>
      </dgm:t>
    </dgm:pt>
    <dgm:pt modelId="{E469F802-8144-4693-872E-176877B3E64E}" type="pres">
      <dgm:prSet presAssocID="{A61517CF-DE1D-4485-A3FB-07725CB576C5}" presName="parentShp" presStyleLbl="node1" presStyleIdx="0" presStyleCnt="3">
        <dgm:presLayoutVars>
          <dgm:bulletEnabled val="1"/>
        </dgm:presLayoutVars>
      </dgm:prSet>
      <dgm:spPr/>
      <dgm:t>
        <a:bodyPr/>
        <a:lstStyle/>
        <a:p>
          <a:endParaRPr lang="en-US"/>
        </a:p>
      </dgm:t>
    </dgm:pt>
    <dgm:pt modelId="{7141D915-C0B2-4791-9762-C18F82F45C15}" type="pres">
      <dgm:prSet presAssocID="{A61517CF-DE1D-4485-A3FB-07725CB576C5}" presName="childShp" presStyleLbl="bgAccFollowNode1" presStyleIdx="0" presStyleCnt="3">
        <dgm:presLayoutVars>
          <dgm:bulletEnabled val="1"/>
        </dgm:presLayoutVars>
      </dgm:prSet>
      <dgm:spPr/>
      <dgm:t>
        <a:bodyPr/>
        <a:lstStyle/>
        <a:p>
          <a:endParaRPr lang="en-US"/>
        </a:p>
      </dgm:t>
    </dgm:pt>
    <dgm:pt modelId="{FADCDF1D-D94E-4BBB-8C9D-F99ED313B263}" type="pres">
      <dgm:prSet presAssocID="{1003C077-8FAB-4EAC-8052-D556D6F4588C}" presName="spacing" presStyleCnt="0"/>
      <dgm:spPr/>
      <dgm:t>
        <a:bodyPr/>
        <a:lstStyle/>
        <a:p>
          <a:endParaRPr lang="en-US"/>
        </a:p>
      </dgm:t>
    </dgm:pt>
    <dgm:pt modelId="{4435E39D-905C-4F07-958A-D3B745872B28}" type="pres">
      <dgm:prSet presAssocID="{5860FFEE-27E7-40EE-9B72-4461DF865582}" presName="linNode" presStyleCnt="0"/>
      <dgm:spPr/>
      <dgm:t>
        <a:bodyPr/>
        <a:lstStyle/>
        <a:p>
          <a:endParaRPr lang="en-US"/>
        </a:p>
      </dgm:t>
    </dgm:pt>
    <dgm:pt modelId="{D8CFEE91-64D0-466F-82AC-F86733C6401E}" type="pres">
      <dgm:prSet presAssocID="{5860FFEE-27E7-40EE-9B72-4461DF865582}" presName="parentShp" presStyleLbl="node1" presStyleIdx="1" presStyleCnt="3">
        <dgm:presLayoutVars>
          <dgm:bulletEnabled val="1"/>
        </dgm:presLayoutVars>
      </dgm:prSet>
      <dgm:spPr/>
      <dgm:t>
        <a:bodyPr/>
        <a:lstStyle/>
        <a:p>
          <a:endParaRPr lang="en-US"/>
        </a:p>
      </dgm:t>
    </dgm:pt>
    <dgm:pt modelId="{0CB12927-FAEB-4C1F-992C-CD24C533AFAC}" type="pres">
      <dgm:prSet presAssocID="{5860FFEE-27E7-40EE-9B72-4461DF865582}" presName="childShp" presStyleLbl="bgAccFollowNode1" presStyleIdx="1" presStyleCnt="3">
        <dgm:presLayoutVars>
          <dgm:bulletEnabled val="1"/>
        </dgm:presLayoutVars>
      </dgm:prSet>
      <dgm:spPr/>
      <dgm:t>
        <a:bodyPr/>
        <a:lstStyle/>
        <a:p>
          <a:endParaRPr lang="en-US"/>
        </a:p>
      </dgm:t>
    </dgm:pt>
    <dgm:pt modelId="{6AD99D65-59A7-4435-9F34-367E17E630DD}" type="pres">
      <dgm:prSet presAssocID="{E959072F-F250-40A6-8109-860BBBEB96FA}" presName="spacing" presStyleCnt="0"/>
      <dgm:spPr/>
      <dgm:t>
        <a:bodyPr/>
        <a:lstStyle/>
        <a:p>
          <a:endParaRPr lang="en-US"/>
        </a:p>
      </dgm:t>
    </dgm:pt>
    <dgm:pt modelId="{DBFC0C7C-0F9F-418B-985F-B5AD965BC837}" type="pres">
      <dgm:prSet presAssocID="{511B3ABA-66EB-410D-9344-EA7D23250820}" presName="linNode" presStyleCnt="0"/>
      <dgm:spPr/>
      <dgm:t>
        <a:bodyPr/>
        <a:lstStyle/>
        <a:p>
          <a:endParaRPr lang="en-US"/>
        </a:p>
      </dgm:t>
    </dgm:pt>
    <dgm:pt modelId="{D6083293-9C14-469A-860F-11BD1220F812}" type="pres">
      <dgm:prSet presAssocID="{511B3ABA-66EB-410D-9344-EA7D23250820}" presName="parentShp" presStyleLbl="node1" presStyleIdx="2" presStyleCnt="3">
        <dgm:presLayoutVars>
          <dgm:bulletEnabled val="1"/>
        </dgm:presLayoutVars>
      </dgm:prSet>
      <dgm:spPr/>
      <dgm:t>
        <a:bodyPr/>
        <a:lstStyle/>
        <a:p>
          <a:endParaRPr lang="en-US"/>
        </a:p>
      </dgm:t>
    </dgm:pt>
    <dgm:pt modelId="{4C425ACB-A669-4990-B194-655D56E6DD91}" type="pres">
      <dgm:prSet presAssocID="{511B3ABA-66EB-410D-9344-EA7D23250820}" presName="childShp" presStyleLbl="bgAccFollowNode1" presStyleIdx="2" presStyleCnt="3">
        <dgm:presLayoutVars>
          <dgm:bulletEnabled val="1"/>
        </dgm:presLayoutVars>
      </dgm:prSet>
      <dgm:spPr/>
      <dgm:t>
        <a:bodyPr/>
        <a:lstStyle/>
        <a:p>
          <a:endParaRPr lang="en-US"/>
        </a:p>
      </dgm:t>
    </dgm:pt>
  </dgm:ptLst>
  <dgm:cxnLst>
    <dgm:cxn modelId="{0574B039-2E78-44A5-A1B2-788314ED3C17}" srcId="{37228D1F-79E4-4C26-B111-27CE34DAD73D}" destId="{5860FFEE-27E7-40EE-9B72-4461DF865582}" srcOrd="1" destOrd="0" parTransId="{78004FA1-9F04-45B1-9B94-7530A2CBACFC}" sibTransId="{E959072F-F250-40A6-8109-860BBBEB96FA}"/>
    <dgm:cxn modelId="{002CD29E-42AE-4664-81EA-0ACD76222DCC}" type="presOf" srcId="{5860FFEE-27E7-40EE-9B72-4461DF865582}" destId="{D8CFEE91-64D0-466F-82AC-F86733C6401E}" srcOrd="0" destOrd="0" presId="urn:microsoft.com/office/officeart/2005/8/layout/vList6"/>
    <dgm:cxn modelId="{5447438A-DB3B-4A48-9FF1-6C490F2A429A}" type="presOf" srcId="{37228D1F-79E4-4C26-B111-27CE34DAD73D}" destId="{B1710E66-F66E-44E5-AFBA-DA842D811CBF}" srcOrd="0" destOrd="0" presId="urn:microsoft.com/office/officeart/2005/8/layout/vList6"/>
    <dgm:cxn modelId="{2474F99A-12CB-429C-9D55-45603322BA18}" type="presOf" srcId="{511B3ABA-66EB-410D-9344-EA7D23250820}" destId="{D6083293-9C14-469A-860F-11BD1220F812}" srcOrd="0" destOrd="0" presId="urn:microsoft.com/office/officeart/2005/8/layout/vList6"/>
    <dgm:cxn modelId="{3B063805-B325-40AA-90D0-5AA819E9E405}" type="presOf" srcId="{AE95FF08-283B-4D82-82A7-9F804429C67B}" destId="{4C425ACB-A669-4990-B194-655D56E6DD91}" srcOrd="0" destOrd="0" presId="urn:microsoft.com/office/officeart/2005/8/layout/vList6"/>
    <dgm:cxn modelId="{DCBDB47C-D961-4970-B33B-6B5EB5AC5F03}" srcId="{511B3ABA-66EB-410D-9344-EA7D23250820}" destId="{AE95FF08-283B-4D82-82A7-9F804429C67B}" srcOrd="0" destOrd="0" parTransId="{F5403857-1032-4F4C-9D0D-3761ADA5C8FE}" sibTransId="{80745C29-E90B-4CCB-BFAC-C8DA3F678BC7}"/>
    <dgm:cxn modelId="{F8B4228B-EFE7-4789-B9F4-406CA3F74D27}" srcId="{37228D1F-79E4-4C26-B111-27CE34DAD73D}" destId="{A61517CF-DE1D-4485-A3FB-07725CB576C5}" srcOrd="0" destOrd="0" parTransId="{D782BFB0-C6E6-4BB0-8C5A-A8F0808D51A4}" sibTransId="{1003C077-8FAB-4EAC-8052-D556D6F4588C}"/>
    <dgm:cxn modelId="{C0715D23-36C1-4A51-B271-B0EC71586E25}" srcId="{5860FFEE-27E7-40EE-9B72-4461DF865582}" destId="{84F89FFC-41C5-4239-A073-4924FF60A526}" srcOrd="0" destOrd="0" parTransId="{C6E717B8-E833-4B02-A71D-CAFB7C2A08B6}" sibTransId="{3EEA8812-1681-4B1C-BCBB-BF29C2EB2E49}"/>
    <dgm:cxn modelId="{163F8622-8BAD-4FF2-8EF2-AC3400661043}" type="presOf" srcId="{FBB36BEB-8E0C-4163-A80B-7040B78B84C9}" destId="{7141D915-C0B2-4791-9762-C18F82F45C15}" srcOrd="0" destOrd="0" presId="urn:microsoft.com/office/officeart/2005/8/layout/vList6"/>
    <dgm:cxn modelId="{35BBA846-EC2A-4619-99B9-960561451E88}" type="presOf" srcId="{84F89FFC-41C5-4239-A073-4924FF60A526}" destId="{0CB12927-FAEB-4C1F-992C-CD24C533AFAC}" srcOrd="0" destOrd="0" presId="urn:microsoft.com/office/officeart/2005/8/layout/vList6"/>
    <dgm:cxn modelId="{9B1FCA9F-2E77-45F1-B96F-2B7EDC1E3976}" srcId="{511B3ABA-66EB-410D-9344-EA7D23250820}" destId="{51E9668D-F210-48EF-9830-21AD87601093}" srcOrd="3" destOrd="0" parTransId="{8B2F1F97-8631-4DC6-A139-7F1FD4954A92}" sibTransId="{6E29D45B-D367-4EA6-93A7-C39FE54D836C}"/>
    <dgm:cxn modelId="{1918C758-ACD0-4094-94A3-8A915D0F55B6}" type="presOf" srcId="{00CE3F70-8749-4D22-98AF-FDBB8C4E5C35}" destId="{4C425ACB-A669-4990-B194-655D56E6DD91}" srcOrd="0" destOrd="1" presId="urn:microsoft.com/office/officeart/2005/8/layout/vList6"/>
    <dgm:cxn modelId="{AD119DE3-CBDA-4F7B-8CFE-41C8A1714698}" srcId="{37228D1F-79E4-4C26-B111-27CE34DAD73D}" destId="{511B3ABA-66EB-410D-9344-EA7D23250820}" srcOrd="2" destOrd="0" parTransId="{30712CE1-BC2E-4255-8F90-1ABA6A2B5E1B}" sibTransId="{ABA28808-F162-4977-9139-8AC2752111E5}"/>
    <dgm:cxn modelId="{C4FCC315-2BD4-409A-89FC-9732C00D3AAD}" type="presOf" srcId="{50E37D12-972D-42B7-B09B-7A953D4169D1}" destId="{4C425ACB-A669-4990-B194-655D56E6DD91}" srcOrd="0" destOrd="2" presId="urn:microsoft.com/office/officeart/2005/8/layout/vList6"/>
    <dgm:cxn modelId="{6E56EA21-D933-46C0-A3AF-FCC79637F86A}" type="presOf" srcId="{A61517CF-DE1D-4485-A3FB-07725CB576C5}" destId="{E469F802-8144-4693-872E-176877B3E64E}" srcOrd="0" destOrd="0" presId="urn:microsoft.com/office/officeart/2005/8/layout/vList6"/>
    <dgm:cxn modelId="{A437E169-FA15-43AF-9761-2F5767D1833A}" srcId="{511B3ABA-66EB-410D-9344-EA7D23250820}" destId="{98C16839-93D0-49D1-AA93-EE34A8C930BB}" srcOrd="4" destOrd="0" parTransId="{D5B5D3B5-2ED2-4BF0-81D1-CAC9A85A75EF}" sibTransId="{3D27D719-D235-4F66-8E35-FADB3B3912D3}"/>
    <dgm:cxn modelId="{58FF1132-823E-413E-9E8A-46A22A410281}" srcId="{511B3ABA-66EB-410D-9344-EA7D23250820}" destId="{00CE3F70-8749-4D22-98AF-FDBB8C4E5C35}" srcOrd="1" destOrd="0" parTransId="{36F9851F-08C8-4BA0-A8C4-5D5A25B7B291}" sibTransId="{41276091-635D-4337-B2F8-06311170DDD6}"/>
    <dgm:cxn modelId="{1E5C16F9-8407-4926-91ED-7E2F4BEF1DAC}" type="presOf" srcId="{98C16839-93D0-49D1-AA93-EE34A8C930BB}" destId="{4C425ACB-A669-4990-B194-655D56E6DD91}" srcOrd="0" destOrd="4" presId="urn:microsoft.com/office/officeart/2005/8/layout/vList6"/>
    <dgm:cxn modelId="{937A4E15-3A7F-4BA6-952D-58483DE96BEF}" type="presOf" srcId="{51E9668D-F210-48EF-9830-21AD87601093}" destId="{4C425ACB-A669-4990-B194-655D56E6DD91}" srcOrd="0" destOrd="3" presId="urn:microsoft.com/office/officeart/2005/8/layout/vList6"/>
    <dgm:cxn modelId="{D19AAE6E-09D0-459A-A720-6AF3A3EAE97A}" srcId="{A61517CF-DE1D-4485-A3FB-07725CB576C5}" destId="{FBB36BEB-8E0C-4163-A80B-7040B78B84C9}" srcOrd="0" destOrd="0" parTransId="{7B48E770-95EF-4AAF-A468-532B81BD8433}" sibTransId="{0BFA92E2-C6D0-4482-BF3E-EF6ADCE114AB}"/>
    <dgm:cxn modelId="{8584A0FA-9A50-4E7B-AE6B-41DD91F1BFDD}" srcId="{511B3ABA-66EB-410D-9344-EA7D23250820}" destId="{50E37D12-972D-42B7-B09B-7A953D4169D1}" srcOrd="2" destOrd="0" parTransId="{CE476E62-5BFC-483C-B312-58B73DD2F03B}" sibTransId="{19F6DFF7-47BA-4C4E-94CF-65B8C681A529}"/>
    <dgm:cxn modelId="{7590DD95-B75F-4D7B-902D-E43D6B76354B}" type="presParOf" srcId="{B1710E66-F66E-44E5-AFBA-DA842D811CBF}" destId="{AE825875-0E21-4736-ABF4-C680F02692E0}" srcOrd="0" destOrd="0" presId="urn:microsoft.com/office/officeart/2005/8/layout/vList6"/>
    <dgm:cxn modelId="{6E440BB4-FFE5-48B5-A33F-D7C3B7959D66}" type="presParOf" srcId="{AE825875-0E21-4736-ABF4-C680F02692E0}" destId="{E469F802-8144-4693-872E-176877B3E64E}" srcOrd="0" destOrd="0" presId="urn:microsoft.com/office/officeart/2005/8/layout/vList6"/>
    <dgm:cxn modelId="{4FAAA113-6D9C-407F-A28A-565C9879372A}" type="presParOf" srcId="{AE825875-0E21-4736-ABF4-C680F02692E0}" destId="{7141D915-C0B2-4791-9762-C18F82F45C15}" srcOrd="1" destOrd="0" presId="urn:microsoft.com/office/officeart/2005/8/layout/vList6"/>
    <dgm:cxn modelId="{F55E4D32-082B-465C-9DCF-FA6E04B836FD}" type="presParOf" srcId="{B1710E66-F66E-44E5-AFBA-DA842D811CBF}" destId="{FADCDF1D-D94E-4BBB-8C9D-F99ED313B263}" srcOrd="1" destOrd="0" presId="urn:microsoft.com/office/officeart/2005/8/layout/vList6"/>
    <dgm:cxn modelId="{6461ACC5-5503-4087-9622-A73926E13B26}" type="presParOf" srcId="{B1710E66-F66E-44E5-AFBA-DA842D811CBF}" destId="{4435E39D-905C-4F07-958A-D3B745872B28}" srcOrd="2" destOrd="0" presId="urn:microsoft.com/office/officeart/2005/8/layout/vList6"/>
    <dgm:cxn modelId="{A6930B96-B6C8-4848-8C82-CFACD6D18010}" type="presParOf" srcId="{4435E39D-905C-4F07-958A-D3B745872B28}" destId="{D8CFEE91-64D0-466F-82AC-F86733C6401E}" srcOrd="0" destOrd="0" presId="urn:microsoft.com/office/officeart/2005/8/layout/vList6"/>
    <dgm:cxn modelId="{895F11CD-E4C2-46EC-80E8-B73DF42E26CA}" type="presParOf" srcId="{4435E39D-905C-4F07-958A-D3B745872B28}" destId="{0CB12927-FAEB-4C1F-992C-CD24C533AFAC}" srcOrd="1" destOrd="0" presId="urn:microsoft.com/office/officeart/2005/8/layout/vList6"/>
    <dgm:cxn modelId="{FA715378-C3B2-4A33-9450-0A654A64B8D9}" type="presParOf" srcId="{B1710E66-F66E-44E5-AFBA-DA842D811CBF}" destId="{6AD99D65-59A7-4435-9F34-367E17E630DD}" srcOrd="3" destOrd="0" presId="urn:microsoft.com/office/officeart/2005/8/layout/vList6"/>
    <dgm:cxn modelId="{6412EEBF-C212-49EE-935D-8888C6EFBC28}" type="presParOf" srcId="{B1710E66-F66E-44E5-AFBA-DA842D811CBF}" destId="{DBFC0C7C-0F9F-418B-985F-B5AD965BC837}" srcOrd="4" destOrd="0" presId="urn:microsoft.com/office/officeart/2005/8/layout/vList6"/>
    <dgm:cxn modelId="{E7877791-4F99-4CF7-8C8B-B0F60E9A77FA}" type="presParOf" srcId="{DBFC0C7C-0F9F-418B-985F-B5AD965BC837}" destId="{D6083293-9C14-469A-860F-11BD1220F812}" srcOrd="0" destOrd="0" presId="urn:microsoft.com/office/officeart/2005/8/layout/vList6"/>
    <dgm:cxn modelId="{FDE3B96F-D074-44DD-A911-49EE83ACBB83}" type="presParOf" srcId="{DBFC0C7C-0F9F-418B-985F-B5AD965BC837}" destId="{4C425ACB-A669-4990-B194-655D56E6DD91}" srcOrd="1" destOrd="0" presId="urn:microsoft.com/office/officeart/2005/8/layout/vList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141D915-C0B2-4791-9762-C18F82F45C15}">
      <dsp:nvSpPr>
        <dsp:cNvPr id="0" name=""/>
        <dsp:cNvSpPr/>
      </dsp:nvSpPr>
      <dsp:spPr>
        <a:xfrm>
          <a:off x="3983736" y="0"/>
          <a:ext cx="5975604" cy="1197768"/>
        </a:xfrm>
        <a:prstGeom prst="rightArrow">
          <a:avLst>
            <a:gd name="adj1" fmla="val 75000"/>
            <a:gd name="adj2" fmla="val 50000"/>
          </a:avLst>
        </a:prstGeom>
        <a:solidFill>
          <a:schemeClr val="accent4">
            <a:alpha val="90000"/>
            <a:tint val="55000"/>
            <a:hueOff val="0"/>
            <a:satOff val="0"/>
            <a:lumOff val="0"/>
            <a:alphaOff val="0"/>
          </a:schemeClr>
        </a:solidFill>
        <a:ln>
          <a:noFill/>
        </a:ln>
        <a:effectLst/>
        <a:scene3d>
          <a:camera prst="orthographicFront">
            <a:rot lat="0" lon="0" rev="0"/>
          </a:camera>
          <a:lightRig rig="contrasting" dir="t">
            <a:rot lat="0" lon="0" rev="1200000"/>
          </a:lightRig>
        </a:scene3d>
        <a:sp3d z="-300000" contourW="19050" prstMaterial="metal">
          <a:bevelT w="88900" h="203200"/>
          <a:bevelB w="165100" h="254000"/>
        </a:sp3d>
      </dsp:spPr>
      <dsp:style>
        <a:lnRef idx="0">
          <a:scrgbClr r="0" g="0" b="0"/>
        </a:lnRef>
        <a:fillRef idx="1">
          <a:scrgbClr r="0" g="0" b="0"/>
        </a:fillRef>
        <a:effectRef idx="0">
          <a:scrgbClr r="0" g="0" b="0"/>
        </a:effectRef>
        <a:fontRef idx="minor"/>
      </dsp:style>
      <dsp:txBody>
        <a:bodyPr spcFirstLastPara="0" vert="horz" wrap="square" lIns="22860" tIns="22860" rIns="22860" bIns="22860" numCol="1" spcCol="1270" anchor="ctr" anchorCtr="0">
          <a:noAutofit/>
        </a:bodyPr>
        <a:lstStyle/>
        <a:p>
          <a:pPr marL="285750" lvl="1" indent="-285750" algn="l" defTabSz="1600200">
            <a:lnSpc>
              <a:spcPct val="90000"/>
            </a:lnSpc>
            <a:spcBef>
              <a:spcPct val="0"/>
            </a:spcBef>
            <a:spcAft>
              <a:spcPct val="15000"/>
            </a:spcAft>
            <a:buChar char="••"/>
          </a:pPr>
          <a:r>
            <a:rPr lang="en-US" sz="3600" kern="1200"/>
            <a:t>Master Database</a:t>
          </a:r>
        </a:p>
      </dsp:txBody>
      <dsp:txXfrm>
        <a:off x="3983736" y="149721"/>
        <a:ext cx="5526441" cy="898326"/>
      </dsp:txXfrm>
    </dsp:sp>
    <dsp:sp modelId="{E469F802-8144-4693-872E-176877B3E64E}">
      <dsp:nvSpPr>
        <dsp:cNvPr id="0" name=""/>
        <dsp:cNvSpPr/>
      </dsp:nvSpPr>
      <dsp:spPr>
        <a:xfrm>
          <a:off x="0" y="0"/>
          <a:ext cx="3983736" cy="1197768"/>
        </a:xfrm>
        <a:prstGeom prst="roundRect">
          <a:avLst/>
        </a:prstGeom>
        <a:solidFill>
          <a:schemeClr val="accent4">
            <a:shade val="50000"/>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110490" tIns="55245" rIns="110490" bIns="55245" numCol="1" spcCol="1270" anchor="ctr" anchorCtr="0">
          <a:noAutofit/>
        </a:bodyPr>
        <a:lstStyle/>
        <a:p>
          <a:pPr lvl="0" algn="ctr" defTabSz="1289050">
            <a:lnSpc>
              <a:spcPct val="90000"/>
            </a:lnSpc>
            <a:spcBef>
              <a:spcPct val="0"/>
            </a:spcBef>
            <a:spcAft>
              <a:spcPct val="35000"/>
            </a:spcAft>
          </a:pPr>
          <a:r>
            <a:rPr lang="en-US" sz="2900" kern="1200"/>
            <a:t>Sheet 1</a:t>
          </a:r>
        </a:p>
      </dsp:txBody>
      <dsp:txXfrm>
        <a:off x="58470" y="58470"/>
        <a:ext cx="3866796" cy="1080828"/>
      </dsp:txXfrm>
    </dsp:sp>
    <dsp:sp modelId="{0CB12927-FAEB-4C1F-992C-CD24C533AFAC}">
      <dsp:nvSpPr>
        <dsp:cNvPr id="0" name=""/>
        <dsp:cNvSpPr/>
      </dsp:nvSpPr>
      <dsp:spPr>
        <a:xfrm>
          <a:off x="3983736" y="1317545"/>
          <a:ext cx="5975604" cy="1197768"/>
        </a:xfrm>
        <a:prstGeom prst="rightArrow">
          <a:avLst>
            <a:gd name="adj1" fmla="val 75000"/>
            <a:gd name="adj2" fmla="val 50000"/>
          </a:avLst>
        </a:prstGeom>
        <a:solidFill>
          <a:schemeClr val="accent4">
            <a:alpha val="90000"/>
            <a:tint val="55000"/>
            <a:hueOff val="0"/>
            <a:satOff val="0"/>
            <a:lumOff val="0"/>
            <a:alphaOff val="0"/>
          </a:schemeClr>
        </a:solidFill>
        <a:ln>
          <a:noFill/>
        </a:ln>
        <a:effectLst/>
        <a:scene3d>
          <a:camera prst="orthographicFront">
            <a:rot lat="0" lon="0" rev="0"/>
          </a:camera>
          <a:lightRig rig="contrasting" dir="t">
            <a:rot lat="0" lon="0" rev="1200000"/>
          </a:lightRig>
        </a:scene3d>
        <a:sp3d z="-300000" contourW="19050" prstMaterial="metal">
          <a:bevelT w="88900" h="203200"/>
          <a:bevelB w="165100" h="254000"/>
        </a:sp3d>
      </dsp:spPr>
      <dsp:style>
        <a:lnRef idx="0">
          <a:scrgbClr r="0" g="0" b="0"/>
        </a:lnRef>
        <a:fillRef idx="1">
          <a:scrgbClr r="0" g="0" b="0"/>
        </a:fillRef>
        <a:effectRef idx="0">
          <a:scrgbClr r="0" g="0" b="0"/>
        </a:effectRef>
        <a:fontRef idx="minor"/>
      </dsp:style>
      <dsp:txBody>
        <a:bodyPr spcFirstLastPara="0" vert="horz" wrap="square" lIns="22860" tIns="22860" rIns="22860" bIns="22860" numCol="1" spcCol="1270" anchor="ctr" anchorCtr="0">
          <a:noAutofit/>
        </a:bodyPr>
        <a:lstStyle/>
        <a:p>
          <a:pPr marL="285750" lvl="1" indent="-285750" algn="l" defTabSz="1600200">
            <a:lnSpc>
              <a:spcPct val="90000"/>
            </a:lnSpc>
            <a:spcBef>
              <a:spcPct val="0"/>
            </a:spcBef>
            <a:spcAft>
              <a:spcPct val="15000"/>
            </a:spcAft>
            <a:buChar char="••"/>
          </a:pPr>
          <a:r>
            <a:rPr lang="en-US" sz="3600" kern="1200"/>
            <a:t>Dashboard</a:t>
          </a:r>
        </a:p>
      </dsp:txBody>
      <dsp:txXfrm>
        <a:off x="3983736" y="1467266"/>
        <a:ext cx="5526441" cy="898326"/>
      </dsp:txXfrm>
    </dsp:sp>
    <dsp:sp modelId="{D8CFEE91-64D0-466F-82AC-F86733C6401E}">
      <dsp:nvSpPr>
        <dsp:cNvPr id="0" name=""/>
        <dsp:cNvSpPr/>
      </dsp:nvSpPr>
      <dsp:spPr>
        <a:xfrm>
          <a:off x="0" y="1317545"/>
          <a:ext cx="3983736" cy="1197768"/>
        </a:xfrm>
        <a:prstGeom prst="roundRect">
          <a:avLst/>
        </a:prstGeom>
        <a:solidFill>
          <a:schemeClr val="accent4">
            <a:shade val="50000"/>
            <a:hueOff val="-396136"/>
            <a:satOff val="0"/>
            <a:lumOff val="32202"/>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110490" tIns="55245" rIns="110490" bIns="55245" numCol="1" spcCol="1270" anchor="ctr" anchorCtr="0">
          <a:noAutofit/>
        </a:bodyPr>
        <a:lstStyle/>
        <a:p>
          <a:pPr lvl="0" algn="ctr" defTabSz="1289050">
            <a:lnSpc>
              <a:spcPct val="90000"/>
            </a:lnSpc>
            <a:spcBef>
              <a:spcPct val="0"/>
            </a:spcBef>
            <a:spcAft>
              <a:spcPct val="35000"/>
            </a:spcAft>
          </a:pPr>
          <a:r>
            <a:rPr lang="en-US" sz="2900" kern="1200"/>
            <a:t>Sheet 2</a:t>
          </a:r>
        </a:p>
      </dsp:txBody>
      <dsp:txXfrm>
        <a:off x="58470" y="1376015"/>
        <a:ext cx="3866796" cy="1080828"/>
      </dsp:txXfrm>
    </dsp:sp>
    <dsp:sp modelId="{4C425ACB-A669-4990-B194-655D56E6DD91}">
      <dsp:nvSpPr>
        <dsp:cNvPr id="0" name=""/>
        <dsp:cNvSpPr/>
      </dsp:nvSpPr>
      <dsp:spPr>
        <a:xfrm>
          <a:off x="3983735" y="2635091"/>
          <a:ext cx="5975604" cy="1197768"/>
        </a:xfrm>
        <a:prstGeom prst="rightArrow">
          <a:avLst>
            <a:gd name="adj1" fmla="val 75000"/>
            <a:gd name="adj2" fmla="val 50000"/>
          </a:avLst>
        </a:prstGeom>
        <a:solidFill>
          <a:schemeClr val="accent4">
            <a:alpha val="90000"/>
            <a:tint val="55000"/>
            <a:hueOff val="0"/>
            <a:satOff val="0"/>
            <a:lumOff val="0"/>
            <a:alphaOff val="0"/>
          </a:schemeClr>
        </a:solidFill>
        <a:ln>
          <a:noFill/>
        </a:ln>
        <a:effectLst/>
        <a:scene3d>
          <a:camera prst="orthographicFront">
            <a:rot lat="0" lon="0" rev="0"/>
          </a:camera>
          <a:lightRig rig="contrasting" dir="t">
            <a:rot lat="0" lon="0" rev="1200000"/>
          </a:lightRig>
        </a:scene3d>
        <a:sp3d z="-300000" contourW="19050" prstMaterial="metal">
          <a:bevelT w="88900" h="203200"/>
          <a:bevelB w="165100" h="254000"/>
        </a:sp3d>
      </dsp:spPr>
      <dsp:style>
        <a:lnRef idx="0">
          <a:scrgbClr r="0" g="0" b="0"/>
        </a:lnRef>
        <a:fillRef idx="1">
          <a:scrgbClr r="0" g="0" b="0"/>
        </a:fillRef>
        <a:effectRef idx="0">
          <a:scrgbClr r="0" g="0" b="0"/>
        </a:effectRef>
        <a:fontRef idx="minor"/>
      </dsp:style>
      <dsp:txBody>
        <a:bodyPr spcFirstLastPara="0" vert="horz" wrap="square" lIns="5715" tIns="5715" rIns="5715" bIns="5715" numCol="1" spcCol="1270" anchor="ctr" anchorCtr="0">
          <a:noAutofit/>
        </a:bodyPr>
        <a:lstStyle/>
        <a:p>
          <a:pPr marL="57150" lvl="1" indent="-57150" algn="l" defTabSz="400050">
            <a:lnSpc>
              <a:spcPct val="90000"/>
            </a:lnSpc>
            <a:spcBef>
              <a:spcPct val="0"/>
            </a:spcBef>
            <a:spcAft>
              <a:spcPct val="15000"/>
            </a:spcAft>
            <a:buChar char="••"/>
          </a:pPr>
          <a:r>
            <a:rPr lang="en-US" sz="900" b="0" kern="1200"/>
            <a:t>Birth and Death Rates (%, Crude)</a:t>
          </a:r>
        </a:p>
        <a:p>
          <a:pPr marL="57150" lvl="1" indent="-57150" algn="l" defTabSz="400050">
            <a:lnSpc>
              <a:spcPct val="90000"/>
            </a:lnSpc>
            <a:spcBef>
              <a:spcPct val="0"/>
            </a:spcBef>
            <a:spcAft>
              <a:spcPct val="15000"/>
            </a:spcAft>
            <a:buChar char="••"/>
          </a:pPr>
          <a:r>
            <a:rPr lang="en-US" sz="900" b="0" kern="1200"/>
            <a:t>Fertility Rate (%)</a:t>
          </a:r>
        </a:p>
        <a:p>
          <a:pPr marL="57150" lvl="1" indent="-57150" algn="l" defTabSz="400050">
            <a:lnSpc>
              <a:spcPct val="90000"/>
            </a:lnSpc>
            <a:spcBef>
              <a:spcPct val="0"/>
            </a:spcBef>
            <a:spcAft>
              <a:spcPct val="15000"/>
            </a:spcAft>
            <a:buChar char="••"/>
          </a:pPr>
          <a:r>
            <a:rPr lang="en-US" sz="900" b="0" kern="1200"/>
            <a:t>Urban and Rural Populations (% of Total Population)</a:t>
          </a:r>
        </a:p>
        <a:p>
          <a:pPr marL="57150" lvl="1" indent="-57150" algn="l" defTabSz="400050">
            <a:lnSpc>
              <a:spcPct val="90000"/>
            </a:lnSpc>
            <a:spcBef>
              <a:spcPct val="0"/>
            </a:spcBef>
            <a:spcAft>
              <a:spcPct val="15000"/>
            </a:spcAft>
            <a:buChar char="••"/>
          </a:pPr>
          <a:r>
            <a:rPr lang="en-US" sz="900" b="0" kern="1200"/>
            <a:t>Infant Mortality Rate (%)</a:t>
          </a:r>
        </a:p>
        <a:p>
          <a:pPr marL="57150" lvl="1" indent="-57150" algn="l" defTabSz="400050">
            <a:lnSpc>
              <a:spcPct val="90000"/>
            </a:lnSpc>
            <a:spcBef>
              <a:spcPct val="0"/>
            </a:spcBef>
            <a:spcAft>
              <a:spcPct val="15000"/>
            </a:spcAft>
            <a:buChar char="••"/>
          </a:pPr>
          <a:r>
            <a:rPr lang="en-US" sz="900" b="0" kern="1200"/>
            <a:t>Life Expectancy (in years)</a:t>
          </a:r>
        </a:p>
      </dsp:txBody>
      <dsp:txXfrm>
        <a:off x="3983735" y="2784812"/>
        <a:ext cx="5526441" cy="898326"/>
      </dsp:txXfrm>
    </dsp:sp>
    <dsp:sp modelId="{D6083293-9C14-469A-860F-11BD1220F812}">
      <dsp:nvSpPr>
        <dsp:cNvPr id="0" name=""/>
        <dsp:cNvSpPr/>
      </dsp:nvSpPr>
      <dsp:spPr>
        <a:xfrm>
          <a:off x="0" y="2635091"/>
          <a:ext cx="3983736" cy="1197768"/>
        </a:xfrm>
        <a:prstGeom prst="roundRect">
          <a:avLst/>
        </a:prstGeom>
        <a:solidFill>
          <a:schemeClr val="accent4">
            <a:shade val="50000"/>
            <a:hueOff val="-396136"/>
            <a:satOff val="0"/>
            <a:lumOff val="32202"/>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110490" tIns="55245" rIns="110490" bIns="55245" numCol="1" spcCol="1270" anchor="ctr" anchorCtr="0">
          <a:noAutofit/>
        </a:bodyPr>
        <a:lstStyle/>
        <a:p>
          <a:pPr lvl="0" algn="ctr" defTabSz="1289050">
            <a:lnSpc>
              <a:spcPct val="90000"/>
            </a:lnSpc>
            <a:spcBef>
              <a:spcPct val="0"/>
            </a:spcBef>
            <a:spcAft>
              <a:spcPct val="35000"/>
            </a:spcAft>
          </a:pPr>
          <a:r>
            <a:rPr lang="en-US" sz="2900" kern="1200"/>
            <a:t>Sheets 3 to 7 </a:t>
          </a:r>
        </a:p>
        <a:p>
          <a:pPr lvl="0" algn="ctr" defTabSz="1289050">
            <a:lnSpc>
              <a:spcPct val="90000"/>
            </a:lnSpc>
            <a:spcBef>
              <a:spcPct val="0"/>
            </a:spcBef>
            <a:spcAft>
              <a:spcPct val="35000"/>
            </a:spcAft>
          </a:pPr>
          <a:r>
            <a:rPr lang="en-US" sz="2900" kern="1200"/>
            <a:t>Pivot Tables</a:t>
          </a:r>
        </a:p>
      </dsp:txBody>
      <dsp:txXfrm>
        <a:off x="58470" y="2693561"/>
        <a:ext cx="3866796" cy="1080828"/>
      </dsp:txXfrm>
    </dsp:sp>
  </dsp:spTree>
</dsp:drawing>
</file>

<file path=xl/diagrams/layout1.xml><?xml version="1.0" encoding="utf-8"?>
<dgm:layoutDef xmlns:dgm="http://schemas.openxmlformats.org/drawingml/2006/diagram" xmlns:a="http://schemas.openxmlformats.org/drawingml/2006/main" uniqueId="urn:microsoft.com/office/officeart/2005/8/layout/vList6">
  <dgm:title val=""/>
  <dgm:desc val=""/>
  <dgm:catLst>
    <dgm:cat type="process" pri="22000"/>
    <dgm:cat type="list" pri="1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dgm:varLst>
    <dgm:alg type="lin">
      <dgm:param type="linDir" val="fromT"/>
    </dgm:alg>
    <dgm:shape xmlns:r="http://schemas.openxmlformats.org/officeDocument/2006/relationships" r:blip="">
      <dgm:adjLst/>
    </dgm:shape>
    <dgm:presOf/>
    <dgm:constrLst>
      <dgm:constr type="w" for="ch" forName="linNode" refType="w"/>
      <dgm:constr type="h" for="ch" forName="linNode" refType="h"/>
      <dgm:constr type="h" for="ch" forName="spacing" refType="h" refFor="ch" refForName="linNode" fact="0.1"/>
      <dgm:constr type="primFontSz" for="des" forName="parentShp" op="equ" val="65"/>
      <dgm:constr type="primFontSz" for="des" forName="childShp" op="equ" val="65"/>
    </dgm:constrLst>
    <dgm:ruleLst/>
    <dgm:forEach name="Name1" axis="ch" ptType="node">
      <dgm:layoutNode name="linNode">
        <dgm:choose name="Name2">
          <dgm:if name="Name3" func="var" arg="dir" op="equ" val="norm">
            <dgm:alg type="lin">
              <dgm:param type="linDir" val="fromL"/>
            </dgm:alg>
          </dgm:if>
          <dgm:else name="Name4">
            <dgm:alg type="lin">
              <dgm:param type="linDir" val="fromR"/>
            </dgm:alg>
          </dgm:else>
        </dgm:choose>
        <dgm:shape xmlns:r="http://schemas.openxmlformats.org/officeDocument/2006/relationships" r:blip="">
          <dgm:adjLst/>
        </dgm:shape>
        <dgm:presOf/>
        <dgm:choose name="Name5">
          <dgm:if name="Name6" func="var" arg="dir" op="equ" val="norm">
            <dgm:constrLst>
              <dgm:constr type="w" for="ch" forName="parentShp" refType="w" fact="0.4"/>
              <dgm:constr type="h" for="ch" forName="parentShp" refType="h"/>
              <dgm:constr type="w" for="ch" forName="childShp" refType="w" fact="0.6"/>
              <dgm:constr type="h" for="ch" forName="childShp" refType="h" refFor="ch" refForName="parentShp"/>
            </dgm:constrLst>
          </dgm:if>
          <dgm:else name="Name7">
            <dgm:constrLst>
              <dgm:constr type="w" for="ch" forName="parentShp" refType="w" fact="0.4"/>
              <dgm:constr type="h" for="ch" forName="parentShp" refType="h"/>
              <dgm:constr type="w" for="ch" forName="childShp" refType="w" fact="0.6"/>
              <dgm:constr type="h" for="ch" forName="childShp" refType="h" refFor="ch" refForName="parentShp"/>
            </dgm:constrLst>
          </dgm:else>
        </dgm:choose>
        <dgm:ruleLst/>
        <dgm:layoutNode name="parentShp" styleLbl="node1">
          <dgm:varLst>
            <dgm:bulletEnabled val="1"/>
          </dgm:varLst>
          <dgm:alg type="tx"/>
          <dgm:shape xmlns:r="http://schemas.openxmlformats.org/officeDocument/2006/relationships" type="roundRect" r:blip="">
            <dgm:adjLst/>
          </dgm:shape>
          <dgm:presOf axis="self" ptType="node"/>
          <dgm:constrLst>
            <dgm:constr type="tMarg" refType="primFontSz" fact="0.15"/>
            <dgm:constr type="bMarg" refType="primFontSz" fact="0.15"/>
            <dgm:constr type="lMarg" refType="primFontSz" fact="0.3"/>
            <dgm:constr type="rMarg" refType="primFontSz" fact="0.3"/>
          </dgm:constrLst>
          <dgm:ruleLst>
            <dgm:rule type="primFontSz" val="5" fact="NaN" max="NaN"/>
          </dgm:ruleLst>
        </dgm:layoutNode>
        <dgm:layoutNode name="childShp" styleLbl="bgAccFollowNode1">
          <dgm:varLst>
            <dgm:bulletEnabled val="1"/>
          </dgm:varLst>
          <dgm:alg type="tx">
            <dgm:param type="stBulletLvl" val="1"/>
          </dgm:alg>
          <dgm:choose name="Name8">
            <dgm:if name="Name9" func="var" arg="dir" op="equ" val="norm">
              <dgm:shape xmlns:r="http://schemas.openxmlformats.org/officeDocument/2006/relationships" type="rightArrow" r:blip="" zOrderOff="-2">
                <dgm:adjLst>
                  <dgm:adj idx="1" val="0.75"/>
                </dgm:adjLst>
              </dgm:shape>
            </dgm:if>
            <dgm:else name="Name10">
              <dgm:shape xmlns:r="http://schemas.openxmlformats.org/officeDocument/2006/relationships" rot="180" type="rightArrow" r:blip="" zOrderOff="-2">
                <dgm:adjLst>
                  <dgm:adj idx="1" val="0.75"/>
                </dgm:adjLst>
              </dgm:shape>
            </dgm:else>
          </dgm:choose>
          <dgm:presOf axis="des" ptType="node"/>
          <dgm:constrLst>
            <dgm:constr type="secFontSz" refType="primFontSz"/>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forEach name="Name11" axis="followSib" ptType="sibTrans" cnt="1">
        <dgm:layoutNode name="spacing">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38100</xdr:colOff>
      <xdr:row>2</xdr:row>
      <xdr:rowOff>76200</xdr:rowOff>
    </xdr:from>
    <xdr:to>
      <xdr:col>20</xdr:col>
      <xdr:colOff>266700</xdr:colOff>
      <xdr:row>7</xdr:row>
      <xdr:rowOff>175260</xdr:rowOff>
    </xdr:to>
    <xdr:sp macro="" textlink="">
      <xdr:nvSpPr>
        <xdr:cNvPr id="2" name="TextBox 1"/>
        <xdr:cNvSpPr txBox="1"/>
      </xdr:nvSpPr>
      <xdr:spPr>
        <a:xfrm>
          <a:off x="1257300" y="441960"/>
          <a:ext cx="11201400" cy="1013460"/>
        </a:xfrm>
        <a:prstGeom prst="roundRect">
          <a:avLst/>
        </a:prstGeom>
        <a:solidFill>
          <a:schemeClr val="lt1"/>
        </a:solidFill>
        <a:ln w="57150" cmpd="sng">
          <a:solidFill>
            <a:schemeClr val="lt1">
              <a:shade val="50000"/>
            </a:schemeClr>
          </a:solidFill>
        </a:ln>
        <a:scene3d>
          <a:camera prst="orthographicFront"/>
          <a:lightRig rig="threePt" dir="t"/>
        </a:scene3d>
        <a:sp3d>
          <a:bevelT w="139700" h="139700" prst="divo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600" b="1"/>
            <a:t>What's</a:t>
          </a:r>
          <a:r>
            <a:rPr lang="en-IN" sz="4600" b="1" baseline="0"/>
            <a:t> Inside???</a:t>
          </a:r>
          <a:endParaRPr lang="en-IN" sz="4600" b="1"/>
        </a:p>
      </xdr:txBody>
    </xdr:sp>
    <xdr:clientData/>
  </xdr:twoCellAnchor>
  <xdr:twoCellAnchor>
    <xdr:from>
      <xdr:col>3</xdr:col>
      <xdr:colOff>76200</xdr:colOff>
      <xdr:row>9</xdr:row>
      <xdr:rowOff>91440</xdr:rowOff>
    </xdr:from>
    <xdr:to>
      <xdr:col>19</xdr:col>
      <xdr:colOff>281940</xdr:colOff>
      <xdr:row>30</xdr:row>
      <xdr:rowOff>83820</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524933</xdr:colOff>
      <xdr:row>1</xdr:row>
      <xdr:rowOff>152400</xdr:rowOff>
    </xdr:from>
    <xdr:to>
      <xdr:col>33</xdr:col>
      <xdr:colOff>89647</xdr:colOff>
      <xdr:row>59</xdr:row>
      <xdr:rowOff>135468</xdr:rowOff>
    </xdr:to>
    <xdr:sp macro="" textlink="">
      <xdr:nvSpPr>
        <xdr:cNvPr id="2" name="Rounded Rectangle 1"/>
        <xdr:cNvSpPr/>
      </xdr:nvSpPr>
      <xdr:spPr>
        <a:xfrm>
          <a:off x="2340286" y="331694"/>
          <a:ext cx="17718243" cy="10382127"/>
        </a:xfrm>
        <a:prstGeom prst="roundRect">
          <a:avLst>
            <a:gd name="adj" fmla="val 2643"/>
          </a:avLst>
        </a:prstGeom>
        <a:solidFill>
          <a:schemeClr val="bg1"/>
        </a:solidFill>
        <a:ln w="76200">
          <a:solidFill>
            <a:schemeClr val="accent4">
              <a:lumMod val="60000"/>
              <a:lumOff val="40000"/>
            </a:schemeClr>
          </a:solidFill>
        </a:ln>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oneCellAnchor>
    <xdr:from>
      <xdr:col>4</xdr:col>
      <xdr:colOff>406401</xdr:colOff>
      <xdr:row>3</xdr:row>
      <xdr:rowOff>77894</xdr:rowOff>
    </xdr:from>
    <xdr:ext cx="17086470" cy="1104901"/>
    <xdr:sp macro="" textlink="">
      <xdr:nvSpPr>
        <xdr:cNvPr id="3" name="Rounded Rectangle 2"/>
        <xdr:cNvSpPr/>
      </xdr:nvSpPr>
      <xdr:spPr>
        <a:xfrm>
          <a:off x="2858053" y="624546"/>
          <a:ext cx="17086470" cy="1104901"/>
        </a:xfrm>
        <a:prstGeom prst="roundRect">
          <a:avLst/>
        </a:prstGeom>
        <a:ln>
          <a:solidFill>
            <a:schemeClr val="accent4">
              <a:lumMod val="50000"/>
            </a:schemeClr>
          </a:solidFill>
        </a:ln>
        <a:scene3d>
          <a:camera prst="orthographicFront"/>
          <a:lightRig rig="threePt" dir="t"/>
        </a:scene3d>
        <a:sp3d>
          <a:bevelT/>
        </a:sp3d>
      </xdr:spPr>
      <xdr:style>
        <a:lnRef idx="2">
          <a:schemeClr val="accent5"/>
        </a:lnRef>
        <a:fillRef idx="1">
          <a:schemeClr val="lt1"/>
        </a:fillRef>
        <a:effectRef idx="0">
          <a:schemeClr val="accent5"/>
        </a:effectRef>
        <a:fontRef idx="minor">
          <a:schemeClr val="dk1"/>
        </a:fontRef>
      </xdr:style>
      <xdr:txBody>
        <a:bodyPr wrap="square" lIns="91440" tIns="45720" rIns="91440" bIns="45720" anchor="ctr">
          <a:noAutofit/>
        </a:bodyPr>
        <a:lstStyle/>
        <a:p>
          <a:pPr algn="ctr"/>
          <a:r>
            <a:rPr lang="en-US" sz="6600" b="0" cap="none" spc="0">
              <a:ln w="0"/>
              <a:solidFill>
                <a:schemeClr val="tx1"/>
              </a:solidFill>
              <a:effectLst>
                <a:outerShdw blurRad="38100" dist="25400" dir="5400000" algn="ctr" rotWithShape="0">
                  <a:srgbClr val="6E747A">
                    <a:alpha val="43000"/>
                  </a:srgbClr>
                </a:outerShdw>
              </a:effectLst>
            </a:rPr>
            <a:t> India's</a:t>
          </a:r>
          <a:r>
            <a:rPr lang="en-US" sz="6600" b="0" cap="none" spc="0" baseline="0">
              <a:ln w="0"/>
              <a:solidFill>
                <a:schemeClr val="tx1"/>
              </a:solidFill>
              <a:effectLst>
                <a:outerShdw blurRad="38100" dist="25400" dir="5400000" algn="ctr" rotWithShape="0">
                  <a:srgbClr val="6E747A">
                    <a:alpha val="43000"/>
                  </a:srgbClr>
                </a:outerShdw>
              </a:effectLst>
            </a:rPr>
            <a:t> Demographic Profile (2000-22)</a:t>
          </a:r>
          <a:endParaRPr lang="en-US" sz="6600" b="0" cap="none" spc="0">
            <a:ln w="0"/>
            <a:solidFill>
              <a:schemeClr val="tx1"/>
            </a:solidFill>
            <a:effectLst>
              <a:outerShdw blurRad="38100" dist="25400" dir="5400000" algn="ctr" rotWithShape="0">
                <a:srgbClr val="6E747A">
                  <a:alpha val="43000"/>
                </a:srgbClr>
              </a:outerShdw>
            </a:effectLst>
          </a:endParaRPr>
        </a:p>
      </xdr:txBody>
    </xdr:sp>
    <xdr:clientData/>
  </xdr:oneCellAnchor>
  <xdr:twoCellAnchor editAs="oneCell">
    <xdr:from>
      <xdr:col>4</xdr:col>
      <xdr:colOff>390849</xdr:colOff>
      <xdr:row>3</xdr:row>
      <xdr:rowOff>77894</xdr:rowOff>
    </xdr:from>
    <xdr:to>
      <xdr:col>6</xdr:col>
      <xdr:colOff>459298</xdr:colOff>
      <xdr:row>9</xdr:row>
      <xdr:rowOff>74382</xdr:rowOff>
    </xdr:to>
    <xdr:pic>
      <xdr:nvPicPr>
        <xdr:cNvPr id="4" name="Picture 3"/>
        <xdr:cNvPicPr>
          <a:picLocks noChangeAspect="1"/>
        </xdr:cNvPicPr>
      </xdr:nvPicPr>
      <xdr:blipFill>
        <a:blip xmlns:r="http://schemas.openxmlformats.org/officeDocument/2006/relationships" r:embed="rId1">
          <a:duotone>
            <a:schemeClr val="accent4">
              <a:shade val="45000"/>
              <a:satMod val="135000"/>
            </a:schemeClr>
            <a:prstClr val="white"/>
          </a:duotone>
          <a:extLst>
            <a:ext uri="{BEBA8EAE-BF5A-486C-A8C5-ECC9F3942E4B}">
              <a14:imgProps xmlns:a14="http://schemas.microsoft.com/office/drawing/2010/main">
                <a14:imgLayer r:embed="rId2">
                  <a14:imgEffect>
                    <a14:artisticPlasticWrap/>
                  </a14:imgEffect>
                </a14:imgLayer>
              </a14:imgProps>
            </a:ext>
            <a:ext uri="{28A0092B-C50C-407E-A947-70E740481C1C}">
              <a14:useLocalDpi xmlns:a14="http://schemas.microsoft.com/office/drawing/2010/main" val="0"/>
            </a:ext>
          </a:extLst>
        </a:blip>
        <a:stretch>
          <a:fillRect/>
        </a:stretch>
      </xdr:blipFill>
      <xdr:spPr>
        <a:xfrm>
          <a:off x="2816808" y="637731"/>
          <a:ext cx="1281429" cy="1116161"/>
        </a:xfrm>
        <a:prstGeom prst="rect">
          <a:avLst/>
        </a:prstGeom>
        <a:ln>
          <a:noFill/>
        </a:ln>
        <a:effectLst>
          <a:softEdge rad="112500"/>
        </a:effectLst>
      </xdr:spPr>
    </xdr:pic>
    <xdr:clientData/>
  </xdr:twoCellAnchor>
  <xdr:twoCellAnchor editAs="oneCell">
    <xdr:from>
      <xdr:col>30</xdr:col>
      <xdr:colOff>237781</xdr:colOff>
      <xdr:row>3</xdr:row>
      <xdr:rowOff>61328</xdr:rowOff>
    </xdr:from>
    <xdr:to>
      <xdr:col>32</xdr:col>
      <xdr:colOff>306230</xdr:colOff>
      <xdr:row>9</xdr:row>
      <xdr:rowOff>57816</xdr:rowOff>
    </xdr:to>
    <xdr:pic>
      <xdr:nvPicPr>
        <xdr:cNvPr id="5" name="Picture 4"/>
        <xdr:cNvPicPr>
          <a:picLocks noChangeAspect="1"/>
        </xdr:cNvPicPr>
      </xdr:nvPicPr>
      <xdr:blipFill>
        <a:blip xmlns:r="http://schemas.openxmlformats.org/officeDocument/2006/relationships" r:embed="rId1">
          <a:duotone>
            <a:schemeClr val="accent4">
              <a:shade val="45000"/>
              <a:satMod val="135000"/>
            </a:schemeClr>
            <a:prstClr val="white"/>
          </a:duotone>
          <a:extLst>
            <a:ext uri="{BEBA8EAE-BF5A-486C-A8C5-ECC9F3942E4B}">
              <a14:imgProps xmlns:a14="http://schemas.microsoft.com/office/drawing/2010/main">
                <a14:imgLayer r:embed="rId2">
                  <a14:imgEffect>
                    <a14:artisticPlasticWrap/>
                  </a14:imgEffect>
                </a14:imgLayer>
              </a14:imgProps>
            </a:ext>
            <a:ext uri="{28A0092B-C50C-407E-A947-70E740481C1C}">
              <a14:useLocalDpi xmlns:a14="http://schemas.microsoft.com/office/drawing/2010/main" val="0"/>
            </a:ext>
          </a:extLst>
        </a:blip>
        <a:stretch>
          <a:fillRect/>
        </a:stretch>
      </xdr:blipFill>
      <xdr:spPr>
        <a:xfrm>
          <a:off x="18625172" y="607980"/>
          <a:ext cx="1294275" cy="1089793"/>
        </a:xfrm>
        <a:prstGeom prst="rect">
          <a:avLst/>
        </a:prstGeom>
        <a:ln>
          <a:noFill/>
        </a:ln>
        <a:effectLst>
          <a:softEdge rad="112500"/>
        </a:effectLst>
      </xdr:spPr>
    </xdr:pic>
    <xdr:clientData/>
  </xdr:twoCellAnchor>
  <xdr:twoCellAnchor editAs="oneCell">
    <xdr:from>
      <xdr:col>4</xdr:col>
      <xdr:colOff>423334</xdr:colOff>
      <xdr:row>10</xdr:row>
      <xdr:rowOff>56779</xdr:rowOff>
    </xdr:from>
    <xdr:to>
      <xdr:col>32</xdr:col>
      <xdr:colOff>313764</xdr:colOff>
      <xdr:row>14</xdr:row>
      <xdr:rowOff>33618</xdr:rowOff>
    </xdr:to>
    <mc:AlternateContent xmlns:mc="http://schemas.openxmlformats.org/markup-compatibility/2006" xmlns:a14="http://schemas.microsoft.com/office/drawing/2010/main">
      <mc:Choice Requires="a14">
        <xdr:graphicFrame macro="">
          <xdr:nvGraphicFramePr>
            <xdr:cNvPr id="1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874986" y="1878953"/>
              <a:ext cx="17051995" cy="7057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472964</xdr:colOff>
      <xdr:row>15</xdr:row>
      <xdr:rowOff>127248</xdr:rowOff>
    </xdr:from>
    <xdr:to>
      <xdr:col>12</xdr:col>
      <xdr:colOff>546746</xdr:colOff>
      <xdr:row>57</xdr:row>
      <xdr:rowOff>24902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211509</xdr:colOff>
      <xdr:row>15</xdr:row>
      <xdr:rowOff>150813</xdr:rowOff>
    </xdr:from>
    <xdr:to>
      <xdr:col>22</xdr:col>
      <xdr:colOff>388937</xdr:colOff>
      <xdr:row>34</xdr:row>
      <xdr:rowOff>171062</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102719</xdr:colOff>
      <xdr:row>15</xdr:row>
      <xdr:rowOff>156883</xdr:rowOff>
    </xdr:from>
    <xdr:to>
      <xdr:col>32</xdr:col>
      <xdr:colOff>279232</xdr:colOff>
      <xdr:row>34</xdr:row>
      <xdr:rowOff>155864</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208364</xdr:colOff>
      <xdr:row>36</xdr:row>
      <xdr:rowOff>93306</xdr:rowOff>
    </xdr:from>
    <xdr:to>
      <xdr:col>22</xdr:col>
      <xdr:colOff>365125</xdr:colOff>
      <xdr:row>57</xdr:row>
      <xdr:rowOff>12701</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129644</xdr:colOff>
      <xdr:row>36</xdr:row>
      <xdr:rowOff>86592</xdr:rowOff>
    </xdr:from>
    <xdr:to>
      <xdr:col>32</xdr:col>
      <xdr:colOff>306157</xdr:colOff>
      <xdr:row>57</xdr:row>
      <xdr:rowOff>4355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418353</xdr:colOff>
      <xdr:row>16</xdr:row>
      <xdr:rowOff>169333</xdr:rowOff>
    </xdr:from>
    <xdr:to>
      <xdr:col>12</xdr:col>
      <xdr:colOff>84667</xdr:colOff>
      <xdr:row>18</xdr:row>
      <xdr:rowOff>109569</xdr:rowOff>
    </xdr:to>
    <xdr:sp macro="" textlink="">
      <xdr:nvSpPr>
        <xdr:cNvPr id="6" name="TextBox 5"/>
        <xdr:cNvSpPr txBox="1"/>
      </xdr:nvSpPr>
      <xdr:spPr>
        <a:xfrm>
          <a:off x="3456392" y="3117725"/>
          <a:ext cx="3919569" cy="308785"/>
        </a:xfrm>
        <a:prstGeom prst="rect">
          <a:avLst/>
        </a:prstGeom>
        <a:solidFill>
          <a:schemeClr val="lt1"/>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Rural and Urban Population (% of Total Population</a:t>
          </a:r>
          <a:r>
            <a:rPr lang="en-IN" sz="1100"/>
            <a:t>) </a:t>
          </a:r>
        </a:p>
      </xdr:txBody>
    </xdr:sp>
    <xdr:clientData/>
  </xdr:twoCellAnchor>
  <xdr:twoCellAnchor>
    <xdr:from>
      <xdr:col>14</xdr:col>
      <xdr:colOff>470851</xdr:colOff>
      <xdr:row>16</xdr:row>
      <xdr:rowOff>169659</xdr:rowOff>
    </xdr:from>
    <xdr:to>
      <xdr:col>21</xdr:col>
      <xdr:colOff>137164</xdr:colOff>
      <xdr:row>18</xdr:row>
      <xdr:rowOff>109895</xdr:rowOff>
    </xdr:to>
    <xdr:sp macro="" textlink="">
      <xdr:nvSpPr>
        <xdr:cNvPr id="20" name="TextBox 19"/>
        <xdr:cNvSpPr txBox="1"/>
      </xdr:nvSpPr>
      <xdr:spPr>
        <a:xfrm>
          <a:off x="9040228" y="3167692"/>
          <a:ext cx="3951002" cy="314990"/>
        </a:xfrm>
        <a:prstGeom prst="rect">
          <a:avLst/>
        </a:prstGeom>
        <a:solidFill>
          <a:schemeClr val="lt1"/>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Birth</a:t>
          </a:r>
          <a:r>
            <a:rPr lang="en-IN" sz="1200" b="1" baseline="0"/>
            <a:t> and Death Rates (Crude)</a:t>
          </a:r>
          <a:endParaRPr lang="en-IN" sz="1100"/>
        </a:p>
      </xdr:txBody>
    </xdr:sp>
    <xdr:clientData/>
  </xdr:twoCellAnchor>
  <xdr:twoCellAnchor>
    <xdr:from>
      <xdr:col>24</xdr:col>
      <xdr:colOff>348431</xdr:colOff>
      <xdr:row>16</xdr:row>
      <xdr:rowOff>159666</xdr:rowOff>
    </xdr:from>
    <xdr:to>
      <xdr:col>31</xdr:col>
      <xdr:colOff>14745</xdr:colOff>
      <xdr:row>18</xdr:row>
      <xdr:rowOff>99902</xdr:rowOff>
    </xdr:to>
    <xdr:sp macro="" textlink="">
      <xdr:nvSpPr>
        <xdr:cNvPr id="21" name="TextBox 20"/>
        <xdr:cNvSpPr txBox="1"/>
      </xdr:nvSpPr>
      <xdr:spPr>
        <a:xfrm>
          <a:off x="15038792" y="3157699"/>
          <a:ext cx="3951002" cy="314990"/>
        </a:xfrm>
        <a:prstGeom prst="rect">
          <a:avLst/>
        </a:prstGeom>
        <a:solidFill>
          <a:schemeClr val="lt1"/>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Fertility</a:t>
          </a:r>
          <a:r>
            <a:rPr lang="en-IN" sz="1200" b="1" baseline="0"/>
            <a:t> Rate (%)</a:t>
          </a:r>
          <a:endParaRPr lang="en-IN" sz="1100"/>
        </a:p>
      </xdr:txBody>
    </xdr:sp>
    <xdr:clientData/>
  </xdr:twoCellAnchor>
  <xdr:twoCellAnchor>
    <xdr:from>
      <xdr:col>14</xdr:col>
      <xdr:colOff>463356</xdr:colOff>
      <xdr:row>37</xdr:row>
      <xdr:rowOff>121375</xdr:rowOff>
    </xdr:from>
    <xdr:to>
      <xdr:col>21</xdr:col>
      <xdr:colOff>129669</xdr:colOff>
      <xdr:row>39</xdr:row>
      <xdr:rowOff>61611</xdr:rowOff>
    </xdr:to>
    <xdr:sp macro="" textlink="">
      <xdr:nvSpPr>
        <xdr:cNvPr id="22" name="TextBox 21"/>
        <xdr:cNvSpPr txBox="1"/>
      </xdr:nvSpPr>
      <xdr:spPr>
        <a:xfrm>
          <a:off x="8954213" y="7026028"/>
          <a:ext cx="3911742" cy="313461"/>
        </a:xfrm>
        <a:prstGeom prst="rect">
          <a:avLst/>
        </a:prstGeom>
        <a:solidFill>
          <a:schemeClr val="lt1"/>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Infant</a:t>
          </a:r>
          <a:r>
            <a:rPr lang="en-IN" sz="1100" b="1" baseline="0"/>
            <a:t> Mortality Rate (%)</a:t>
          </a:r>
          <a:r>
            <a:rPr lang="en-IN" sz="1100" b="1"/>
            <a:t> </a:t>
          </a:r>
        </a:p>
      </xdr:txBody>
    </xdr:sp>
    <xdr:clientData/>
  </xdr:twoCellAnchor>
  <xdr:twoCellAnchor>
    <xdr:from>
      <xdr:col>24</xdr:col>
      <xdr:colOff>538384</xdr:colOff>
      <xdr:row>37</xdr:row>
      <xdr:rowOff>46119</xdr:rowOff>
    </xdr:from>
    <xdr:to>
      <xdr:col>31</xdr:col>
      <xdr:colOff>210306</xdr:colOff>
      <xdr:row>38</xdr:row>
      <xdr:rowOff>172968</xdr:rowOff>
    </xdr:to>
    <xdr:sp macro="" textlink="">
      <xdr:nvSpPr>
        <xdr:cNvPr id="23" name="TextBox 22"/>
        <xdr:cNvSpPr txBox="1"/>
      </xdr:nvSpPr>
      <xdr:spPr>
        <a:xfrm>
          <a:off x="15094139" y="6950772"/>
          <a:ext cx="3917351" cy="313461"/>
        </a:xfrm>
        <a:prstGeom prst="rect">
          <a:avLst/>
        </a:prstGeom>
        <a:solidFill>
          <a:schemeClr val="lt1"/>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Life</a:t>
          </a:r>
          <a:r>
            <a:rPr lang="en-IN" sz="1200" b="1" baseline="0"/>
            <a:t> Expectancy (in Years)</a:t>
          </a:r>
          <a:endParaRPr lang="en-IN" sz="1100"/>
        </a:p>
      </xdr:txBody>
    </xdr:sp>
    <xdr:clientData/>
  </xdr:twoCellAnchor>
  <xdr:twoCellAnchor>
    <xdr:from>
      <xdr:col>26</xdr:col>
      <xdr:colOff>404326</xdr:colOff>
      <xdr:row>57</xdr:row>
      <xdr:rowOff>124408</xdr:rowOff>
    </xdr:from>
    <xdr:to>
      <xdr:col>32</xdr:col>
      <xdr:colOff>340827</xdr:colOff>
      <xdr:row>58</xdr:row>
      <xdr:rowOff>124409</xdr:rowOff>
    </xdr:to>
    <xdr:sp macro="" textlink="">
      <xdr:nvSpPr>
        <xdr:cNvPr id="24" name="TextBox 23"/>
        <xdr:cNvSpPr txBox="1"/>
      </xdr:nvSpPr>
      <xdr:spPr>
        <a:xfrm>
          <a:off x="16173061" y="10761306"/>
          <a:ext cx="3575439" cy="186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100" b="1"/>
            <a:t>Source:</a:t>
          </a:r>
          <a:r>
            <a:rPr lang="en-IN" sz="1100" b="1" baseline="0"/>
            <a:t> World Bank</a:t>
          </a:r>
          <a:endParaRPr lang="en-IN"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2</xdr:row>
      <xdr:rowOff>0</xdr:rowOff>
    </xdr:from>
    <xdr:to>
      <xdr:col>12</xdr:col>
      <xdr:colOff>15240</xdr:colOff>
      <xdr:row>17</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7620</xdr:colOff>
      <xdr:row>2</xdr:row>
      <xdr:rowOff>0</xdr:rowOff>
    </xdr:from>
    <xdr:to>
      <xdr:col>16</xdr:col>
      <xdr:colOff>7620</xdr:colOff>
      <xdr:row>37</xdr:row>
      <xdr:rowOff>91440</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269980" y="365760"/>
              <a:ext cx="1828800" cy="6492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601980</xdr:colOff>
      <xdr:row>2</xdr:row>
      <xdr:rowOff>0</xdr:rowOff>
    </xdr:from>
    <xdr:to>
      <xdr:col>11</xdr:col>
      <xdr:colOff>15240</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2</xdr:row>
      <xdr:rowOff>167640</xdr:rowOff>
    </xdr:from>
    <xdr:to>
      <xdr:col>13</xdr:col>
      <xdr:colOff>7620</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601980</xdr:colOff>
      <xdr:row>2</xdr:row>
      <xdr:rowOff>7620</xdr:rowOff>
    </xdr:from>
    <xdr:to>
      <xdr:col>11</xdr:col>
      <xdr:colOff>7620</xdr:colOff>
      <xdr:row>17</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7620</xdr:colOff>
      <xdr:row>2</xdr:row>
      <xdr:rowOff>0</xdr:rowOff>
    </xdr:from>
    <xdr:to>
      <xdr:col>11</xdr:col>
      <xdr:colOff>22860</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India's%20Demographic%20Profile%20(2000-2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569.84057615741" createdVersion="6" refreshedVersion="6" minRefreshableVersion="3" recordCount="23">
  <cacheSource type="worksheet">
    <worksheetSource ref="A1:H24" sheet="Sheet 1- Master Database" r:id="rId2"/>
  </cacheSource>
  <cacheFields count="8">
    <cacheField name="Year" numFmtId="1">
      <sharedItems containsSemiMixedTypes="0" containsString="0" containsNumber="1" containsInteger="1" minValue="2000" maxValue="2022" count="23">
        <n v="2000"/>
        <n v="2001"/>
        <n v="2002"/>
        <n v="2003"/>
        <n v="2004"/>
        <n v="2005"/>
        <n v="2006"/>
        <n v="2007"/>
        <n v="2008"/>
        <n v="2009"/>
        <n v="2010"/>
        <n v="2011"/>
        <n v="2012"/>
        <n v="2013"/>
        <n v="2014"/>
        <n v="2015"/>
        <n v="2016"/>
        <n v="2017"/>
        <n v="2018"/>
        <n v="2019"/>
        <n v="2020"/>
        <n v="2021"/>
        <n v="2022"/>
      </sharedItems>
    </cacheField>
    <cacheField name="Birth Rate (per 1000 births)" numFmtId="0">
      <sharedItems containsSemiMixedTypes="0" containsString="0" containsNumber="1" minValue="16.266999999999999" maxValue="27.001000000000001"/>
    </cacheField>
    <cacheField name="Death Rate (per 1000 deaths)" numFmtId="0">
      <sharedItems containsSemiMixedTypes="0" containsString="0" containsNumber="1" minValue="6.593" maxValue="9.4480000000000004"/>
    </cacheField>
    <cacheField name="Fertility Rate" numFmtId="0">
      <sharedItems containsSemiMixedTypes="0" containsString="0" containsNumber="1" minValue="2.0110000000000001" maxValue="3.35"/>
    </cacheField>
    <cacheField name="Infant Mortality Rate" numFmtId="0">
      <sharedItems containsSemiMixedTypes="0" containsString="0" containsNumber="1" minValue="25.5" maxValue="66.400000000000006"/>
    </cacheField>
    <cacheField name="Urban Population" numFmtId="0">
      <sharedItems containsSemiMixedTypes="0" containsString="0" containsNumber="1" minValue="27.667000000000002" maxValue="35.872"/>
    </cacheField>
    <cacheField name="Rural Population" numFmtId="0">
      <sharedItems containsSemiMixedTypes="0" containsString="0" containsNumber="1" minValue="64.128" maxValue="72.332999999999998"/>
    </cacheField>
    <cacheField name="Life Expectancy" numFmtId="0">
      <sharedItems containsSemiMixedTypes="0" containsString="0" containsNumber="1" minValue="62.668999999999997" maxValue="70.9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n v="27.001000000000001"/>
    <n v="8.7010000000000005"/>
    <n v="3.35"/>
    <n v="66.400000000000006"/>
    <n v="27.667000000000002"/>
    <n v="72.332999999999998"/>
    <n v="62.668999999999997"/>
  </r>
  <r>
    <x v="1"/>
    <n v="26.728000000000002"/>
    <n v="8.5579999999999998"/>
    <n v="3.3029999999999999"/>
    <n v="64.5"/>
    <n v="27.917999999999999"/>
    <n v="72.081999999999994"/>
    <n v="63.091000000000001"/>
  </r>
  <r>
    <x v="2"/>
    <n v="26.082000000000001"/>
    <n v="8.3629999999999995"/>
    <n v="3.2170000000000001"/>
    <n v="62.6"/>
    <n v="28.244"/>
    <n v="71.756"/>
    <n v="63.616"/>
  </r>
  <r>
    <x v="3"/>
    <n v="25.375"/>
    <n v="8.1880000000000006"/>
    <n v="3.1219999999999999"/>
    <n v="60.6"/>
    <n v="28.571999999999999"/>
    <n v="71.427999999999997"/>
    <n v="64.093999999999994"/>
  </r>
  <r>
    <x v="4"/>
    <n v="24.728000000000002"/>
    <n v="8.0399999999999991"/>
    <n v="3.0459999999999998"/>
    <n v="58.7"/>
    <n v="28.902999999999999"/>
    <n v="71.097000000000008"/>
    <n v="64.524000000000001"/>
  </r>
  <r>
    <x v="5"/>
    <n v="23.94"/>
    <n v="7.8760000000000003"/>
    <n v="2.9580000000000002"/>
    <n v="56.8"/>
    <n v="29.234999999999999"/>
    <n v="70.765000000000001"/>
    <n v="64.995999999999995"/>
  </r>
  <r>
    <x v="6"/>
    <n v="23.22"/>
    <n v="7.7430000000000003"/>
    <n v="2.8639999999999999"/>
    <n v="54.8"/>
    <n v="29.568999999999999"/>
    <n v="70.430999999999997"/>
    <n v="65.412000000000006"/>
  </r>
  <r>
    <x v="7"/>
    <n v="22.713000000000001"/>
    <n v="7.6420000000000003"/>
    <n v="2.7839999999999998"/>
    <n v="52.8"/>
    <n v="29.905999999999999"/>
    <n v="70.093999999999994"/>
    <n v="65.787999999999997"/>
  </r>
  <r>
    <x v="8"/>
    <n v="22.276"/>
    <n v="7.5579999999999998"/>
    <n v="2.718"/>
    <n v="50.8"/>
    <n v="30.245999999999999"/>
    <n v="69.754000000000005"/>
    <n v="66.149000000000001"/>
  </r>
  <r>
    <x v="9"/>
    <n v="21.934000000000001"/>
    <n v="7.4790000000000001"/>
    <n v="2.673"/>
    <n v="48.7"/>
    <n v="30.587"/>
    <n v="69.412999999999997"/>
    <n v="66.513000000000005"/>
  </r>
  <r>
    <x v="10"/>
    <n v="21.437999999999999"/>
    <n v="7.3849999999999998"/>
    <n v="2.6030000000000002"/>
    <n v="46.7"/>
    <n v="30.93"/>
    <n v="69.069999999999993"/>
    <n v="66.909000000000006"/>
  </r>
  <r>
    <x v="11"/>
    <n v="20.945"/>
    <n v="7.2670000000000003"/>
    <n v="2.536"/>
    <n v="44.6"/>
    <n v="31.276"/>
    <n v="68.724000000000004"/>
    <n v="67.358999999999995"/>
  </r>
  <r>
    <x v="12"/>
    <n v="20.420999999999999"/>
    <n v="7.1180000000000003"/>
    <n v="2.4670000000000001"/>
    <n v="42.5"/>
    <n v="31.634"/>
    <n v="68.366"/>
    <n v="67.887"/>
  </r>
  <r>
    <x v="13"/>
    <n v="19.934999999999999"/>
    <n v="6.96"/>
    <n v="2.4060000000000001"/>
    <n v="40.5"/>
    <n v="32.003"/>
    <n v="67.997"/>
    <n v="68.459999999999994"/>
  </r>
  <r>
    <x v="14"/>
    <n v="19.048999999999999"/>
    <n v="6.79"/>
    <n v="2.306"/>
    <n v="38.5"/>
    <n v="32.384"/>
    <n v="67.616"/>
    <n v="69.073999999999998"/>
  </r>
  <r>
    <x v="15"/>
    <n v="18.765000000000001"/>
    <n v="6.67"/>
    <n v="2.2869999999999999"/>
    <n v="36.5"/>
    <n v="32.777000000000001"/>
    <n v="67.222999999999999"/>
    <n v="69.635999999999996"/>
  </r>
  <r>
    <x v="16"/>
    <n v="18.513999999999999"/>
    <n v="6.6029999999999998"/>
    <n v="2.2730000000000001"/>
    <n v="34.700000000000003"/>
    <n v="33.182000000000002"/>
    <n v="66.817999999999998"/>
    <n v="70.117000000000004"/>
  </r>
  <r>
    <x v="17"/>
    <n v="17.911000000000001"/>
    <n v="6.593"/>
    <n v="2.2000000000000002"/>
    <n v="32.9"/>
    <n v="33.6"/>
    <n v="66.400000000000006"/>
    <n v="70.466999999999999"/>
  </r>
  <r>
    <x v="18"/>
    <n v="17.651"/>
    <n v="6.6440000000000001"/>
    <n v="2.177"/>
    <n v="31.3"/>
    <n v="34.03"/>
    <n v="65.97"/>
    <n v="70.709999999999994"/>
  </r>
  <r>
    <x v="19"/>
    <n v="17.048999999999999"/>
    <n v="6.71"/>
    <n v="2.109"/>
    <n v="29.7"/>
    <n v="34.472000000000001"/>
    <n v="65.527999999999992"/>
    <n v="70.91"/>
  </r>
  <r>
    <x v="20"/>
    <n v="16.571999999999999"/>
    <n v="7.35"/>
    <n v="2.0510000000000002"/>
    <n v="28.1"/>
    <n v="34.926000000000002"/>
    <n v="65.073999999999998"/>
    <n v="70.150000000000006"/>
  </r>
  <r>
    <x v="21"/>
    <n v="16.419"/>
    <n v="9.4480000000000004"/>
    <n v="2.0310000000000001"/>
    <n v="26.8"/>
    <n v="35.393000000000001"/>
    <n v="64.606999999999999"/>
    <n v="67.239999999999995"/>
  </r>
  <r>
    <x v="22"/>
    <n v="16.266999999999999"/>
    <n v="9.0739999999999998"/>
    <n v="2.0110000000000001"/>
    <n v="25.5"/>
    <n v="35.872"/>
    <n v="64.128"/>
    <n v="67.7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3:C26" firstHeaderRow="0" firstDataRow="1" firstDataCol="1"/>
  <pivotFields count="8">
    <pivotField axis="axisRow" numFmtId="1" showAll="0">
      <items count="24">
        <item x="0"/>
        <item x="1"/>
        <item x="2"/>
        <item x="3"/>
        <item x="4"/>
        <item x="5"/>
        <item x="6"/>
        <item x="7"/>
        <item x="8"/>
        <item x="9"/>
        <item x="10"/>
        <item x="11"/>
        <item x="12"/>
        <item x="13"/>
        <item x="14"/>
        <item x="15"/>
        <item x="16"/>
        <item x="17"/>
        <item x="18"/>
        <item x="19"/>
        <item x="20"/>
        <item x="21"/>
        <item x="22"/>
        <item t="default"/>
      </items>
    </pivotField>
    <pivotField dataField="1" showAll="0"/>
    <pivotField dataField="1" showAll="0"/>
    <pivotField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x v="22"/>
    </i>
  </rowItems>
  <colFields count="1">
    <field x="-2"/>
  </colFields>
  <colItems count="2">
    <i>
      <x/>
    </i>
    <i i="1">
      <x v="1"/>
    </i>
  </colItems>
  <dataFields count="2">
    <dataField name="Sum of Birth Rate (per 1000 births)" fld="1" baseField="0" baseItem="0"/>
    <dataField name="Sum of Death Rate (per 1000 deaths)" fld="2" baseField="0" baseItem="0"/>
  </dataFields>
  <formats count="2">
    <format dxfId="9">
      <pivotArea outline="0" collapsedLevelsAreSubtotals="1" fieldPosition="0"/>
    </format>
    <format dxfId="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3:B26" firstHeaderRow="1" firstDataRow="1" firstDataCol="1"/>
  <pivotFields count="8">
    <pivotField axis="axisRow" numFmtId="1"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dataField="1"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x v="22"/>
    </i>
  </rowItems>
  <colItems count="1">
    <i/>
  </colItems>
  <dataFields count="1">
    <dataField name="Sum of Fertility Rate" fld="3" baseField="0" baseItem="0" numFmtId="164"/>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A3:C26" firstHeaderRow="0" firstDataRow="1" firstDataCol="1"/>
  <pivotFields count="8">
    <pivotField axis="axisRow" numFmtId="1"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pivotField showAll="0"/>
    <pivotField dataField="1" showAll="0"/>
    <pivotField dataField="1"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x v="22"/>
    </i>
  </rowItems>
  <colFields count="1">
    <field x="-2"/>
  </colFields>
  <colItems count="2">
    <i>
      <x/>
    </i>
    <i i="1">
      <x v="1"/>
    </i>
  </colItems>
  <dataFields count="2">
    <dataField name="Sum of Urban Population" fld="5" baseField="0" baseItem="0"/>
    <dataField name="Sum of Rural Population" fld="6"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3:B26" firstHeaderRow="1" firstDataRow="1" firstDataCol="1"/>
  <pivotFields count="8">
    <pivotField axis="axisRow" numFmtId="1"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pivotField dataField="1"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x v="22"/>
    </i>
  </rowItems>
  <colItems count="1">
    <i/>
  </colItems>
  <dataFields count="1">
    <dataField name="Sum of Infant Mortality Rate" fld="4"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A3:B26" firstHeaderRow="1" firstDataRow="1" firstDataCol="1"/>
  <pivotFields count="8">
    <pivotField axis="axisRow" numFmtId="1"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pivotField showAll="0"/>
    <pivotField showAll="0"/>
    <pivotField showAll="0"/>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x v="22"/>
    </i>
  </rowItems>
  <colItems count="1">
    <i/>
  </colItems>
  <dataFields count="1">
    <dataField name="Sum of Life Expectancy" fld="7" baseField="0" baseItem="0" numFmtId="1"/>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3"/>
    <pivotTable tabId="6" name="PivotTable4"/>
    <pivotTable tabId="7" name="PivotTable5"/>
    <pivotTable tabId="8" name="PivotTable6"/>
    <pivotTable tabId="9" name="PivotTable7"/>
  </pivotTables>
  <data>
    <tabular pivotCacheId="1">
      <items count="23">
        <i x="0" s="1"/>
        <i x="1" s="1"/>
        <i x="2" s="1"/>
        <i x="3" s="1"/>
        <i x="4" s="1"/>
        <i x="5" s="1"/>
        <i x="6" s="1"/>
        <i x="7" s="1"/>
        <i x="8" s="1"/>
        <i x="9" s="1"/>
        <i x="10" s="1"/>
        <i x="11" s="1"/>
        <i x="12" s="1"/>
        <i x="13" s="1"/>
        <i x="14" s="1"/>
        <i x="15" s="1"/>
        <i x="16" s="1"/>
        <i x="17" s="1"/>
        <i x="18" s="1"/>
        <i x="19" s="1"/>
        <i x="20" s="1"/>
        <i x="21"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23"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6" workbookViewId="0">
      <selection activeCell="U12" sqref="U12"/>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L7" sqref="L7"/>
    </sheetView>
  </sheetViews>
  <sheetFormatPr defaultRowHeight="14.4" x14ac:dyDescent="0.3"/>
  <cols>
    <col min="1" max="1" width="11.6640625" style="1" customWidth="1"/>
    <col min="2" max="2" width="12" customWidth="1"/>
    <col min="3" max="3" width="13.109375" customWidth="1"/>
    <col min="4" max="5" width="14.33203125" customWidth="1"/>
    <col min="6" max="6" width="12.88671875" customWidth="1"/>
    <col min="7" max="7" width="13.88671875" customWidth="1"/>
    <col min="8" max="8" width="12.6640625" customWidth="1"/>
  </cols>
  <sheetData>
    <row r="1" spans="1:8" s="3" customFormat="1" ht="44.4" customHeight="1" x14ac:dyDescent="0.3">
      <c r="A1" s="10" t="s">
        <v>15</v>
      </c>
      <c r="B1" s="11" t="s">
        <v>0</v>
      </c>
      <c r="C1" s="11" t="s">
        <v>1</v>
      </c>
      <c r="D1" s="11" t="s">
        <v>2</v>
      </c>
      <c r="E1" s="11" t="s">
        <v>3</v>
      </c>
      <c r="F1" s="11" t="s">
        <v>10</v>
      </c>
      <c r="G1" s="11" t="s">
        <v>5</v>
      </c>
      <c r="H1" s="11" t="s">
        <v>4</v>
      </c>
    </row>
    <row r="2" spans="1:8" ht="33" customHeight="1" x14ac:dyDescent="0.3">
      <c r="A2" s="2">
        <v>2000</v>
      </c>
      <c r="B2" s="4">
        <v>27.001000000000001</v>
      </c>
      <c r="C2" s="4">
        <v>8.7010000000000005</v>
      </c>
      <c r="D2" s="4">
        <v>3.35</v>
      </c>
      <c r="E2" s="4">
        <v>66.400000000000006</v>
      </c>
      <c r="F2" s="4">
        <v>27.667000000000002</v>
      </c>
      <c r="G2" s="4">
        <v>72.332999999999998</v>
      </c>
      <c r="H2" s="4">
        <v>62.668999999999997</v>
      </c>
    </row>
    <row r="3" spans="1:8" ht="33" customHeight="1" x14ac:dyDescent="0.3">
      <c r="A3" s="2">
        <v>2001</v>
      </c>
      <c r="B3" s="4">
        <v>26.728000000000002</v>
      </c>
      <c r="C3" s="4">
        <v>8.5579999999999998</v>
      </c>
      <c r="D3" s="4">
        <v>3.3029999999999999</v>
      </c>
      <c r="E3" s="4">
        <v>64.5</v>
      </c>
      <c r="F3" s="4">
        <v>27.917999999999999</v>
      </c>
      <c r="G3" s="4">
        <v>72.081999999999994</v>
      </c>
      <c r="H3" s="4">
        <v>63.091000000000001</v>
      </c>
    </row>
    <row r="4" spans="1:8" ht="33" customHeight="1" x14ac:dyDescent="0.3">
      <c r="A4" s="2">
        <v>2002</v>
      </c>
      <c r="B4" s="4">
        <v>26.082000000000001</v>
      </c>
      <c r="C4" s="4">
        <v>8.3629999999999995</v>
      </c>
      <c r="D4" s="4">
        <v>3.2170000000000001</v>
      </c>
      <c r="E4" s="4">
        <v>62.6</v>
      </c>
      <c r="F4" s="4">
        <v>28.244</v>
      </c>
      <c r="G4" s="4">
        <v>71.756</v>
      </c>
      <c r="H4" s="4">
        <v>63.616</v>
      </c>
    </row>
    <row r="5" spans="1:8" ht="33" customHeight="1" x14ac:dyDescent="0.3">
      <c r="A5" s="2">
        <v>2003</v>
      </c>
      <c r="B5" s="4">
        <v>25.375</v>
      </c>
      <c r="C5" s="4">
        <v>8.1880000000000006</v>
      </c>
      <c r="D5" s="4">
        <v>3.1219999999999999</v>
      </c>
      <c r="E5" s="4">
        <v>60.6</v>
      </c>
      <c r="F5" s="4">
        <v>28.571999999999999</v>
      </c>
      <c r="G5" s="4">
        <v>71.427999999999997</v>
      </c>
      <c r="H5" s="4">
        <v>64.093999999999994</v>
      </c>
    </row>
    <row r="6" spans="1:8" ht="33" customHeight="1" x14ac:dyDescent="0.3">
      <c r="A6" s="2">
        <v>2004</v>
      </c>
      <c r="B6" s="4">
        <v>24.728000000000002</v>
      </c>
      <c r="C6" s="4">
        <v>8.0399999999999991</v>
      </c>
      <c r="D6" s="4">
        <v>3.0459999999999998</v>
      </c>
      <c r="E6" s="4">
        <v>58.7</v>
      </c>
      <c r="F6" s="4">
        <v>28.902999999999999</v>
      </c>
      <c r="G6" s="4">
        <v>71.097000000000008</v>
      </c>
      <c r="H6" s="4">
        <v>64.524000000000001</v>
      </c>
    </row>
    <row r="7" spans="1:8" ht="33" customHeight="1" x14ac:dyDescent="0.3">
      <c r="A7" s="2">
        <v>2005</v>
      </c>
      <c r="B7" s="4">
        <v>23.94</v>
      </c>
      <c r="C7" s="4">
        <v>7.8760000000000003</v>
      </c>
      <c r="D7" s="4">
        <v>2.9580000000000002</v>
      </c>
      <c r="E7" s="4">
        <v>56.8</v>
      </c>
      <c r="F7" s="4">
        <v>29.234999999999999</v>
      </c>
      <c r="G7" s="4">
        <v>70.765000000000001</v>
      </c>
      <c r="H7" s="4">
        <v>64.995999999999995</v>
      </c>
    </row>
    <row r="8" spans="1:8" ht="33" customHeight="1" x14ac:dyDescent="0.3">
      <c r="A8" s="2">
        <v>2006</v>
      </c>
      <c r="B8" s="4">
        <v>23.22</v>
      </c>
      <c r="C8" s="4">
        <v>7.7430000000000003</v>
      </c>
      <c r="D8" s="4">
        <v>2.8639999999999999</v>
      </c>
      <c r="E8" s="4">
        <v>54.8</v>
      </c>
      <c r="F8" s="4">
        <v>29.568999999999999</v>
      </c>
      <c r="G8" s="4">
        <v>70.430999999999997</v>
      </c>
      <c r="H8" s="4">
        <v>65.412000000000006</v>
      </c>
    </row>
    <row r="9" spans="1:8" ht="33" customHeight="1" x14ac:dyDescent="0.3">
      <c r="A9" s="2">
        <v>2007</v>
      </c>
      <c r="B9" s="4">
        <v>22.713000000000001</v>
      </c>
      <c r="C9" s="4">
        <v>7.6420000000000003</v>
      </c>
      <c r="D9" s="4">
        <v>2.7839999999999998</v>
      </c>
      <c r="E9" s="4">
        <v>52.8</v>
      </c>
      <c r="F9" s="4">
        <v>29.905999999999999</v>
      </c>
      <c r="G9" s="4">
        <v>70.093999999999994</v>
      </c>
      <c r="H9" s="4">
        <v>65.787999999999997</v>
      </c>
    </row>
    <row r="10" spans="1:8" ht="33" customHeight="1" x14ac:dyDescent="0.3">
      <c r="A10" s="2">
        <v>2008</v>
      </c>
      <c r="B10" s="4">
        <v>22.276</v>
      </c>
      <c r="C10" s="4">
        <v>7.5579999999999998</v>
      </c>
      <c r="D10" s="4">
        <v>2.718</v>
      </c>
      <c r="E10" s="4">
        <v>50.8</v>
      </c>
      <c r="F10" s="4">
        <v>30.245999999999999</v>
      </c>
      <c r="G10" s="4">
        <v>69.754000000000005</v>
      </c>
      <c r="H10" s="4">
        <v>66.149000000000001</v>
      </c>
    </row>
    <row r="11" spans="1:8" ht="33" customHeight="1" x14ac:dyDescent="0.3">
      <c r="A11" s="2">
        <v>2009</v>
      </c>
      <c r="B11" s="4">
        <v>21.934000000000001</v>
      </c>
      <c r="C11" s="4">
        <v>7.4790000000000001</v>
      </c>
      <c r="D11" s="4">
        <v>2.673</v>
      </c>
      <c r="E11" s="4">
        <v>48.7</v>
      </c>
      <c r="F11" s="4">
        <v>30.587</v>
      </c>
      <c r="G11" s="4">
        <v>69.412999999999997</v>
      </c>
      <c r="H11" s="4">
        <v>66.513000000000005</v>
      </c>
    </row>
    <row r="12" spans="1:8" ht="33" customHeight="1" x14ac:dyDescent="0.3">
      <c r="A12" s="2">
        <v>2010</v>
      </c>
      <c r="B12" s="4">
        <v>21.437999999999999</v>
      </c>
      <c r="C12" s="4">
        <v>7.3849999999999998</v>
      </c>
      <c r="D12" s="4">
        <v>2.6030000000000002</v>
      </c>
      <c r="E12" s="4">
        <v>46.7</v>
      </c>
      <c r="F12" s="4">
        <v>30.93</v>
      </c>
      <c r="G12" s="4">
        <v>69.069999999999993</v>
      </c>
      <c r="H12" s="4">
        <v>66.909000000000006</v>
      </c>
    </row>
    <row r="13" spans="1:8" ht="33" customHeight="1" x14ac:dyDescent="0.3">
      <c r="A13" s="2">
        <v>2011</v>
      </c>
      <c r="B13" s="4">
        <v>20.945</v>
      </c>
      <c r="C13" s="4">
        <v>7.2670000000000003</v>
      </c>
      <c r="D13" s="4">
        <v>2.536</v>
      </c>
      <c r="E13" s="4">
        <v>44.6</v>
      </c>
      <c r="F13" s="4">
        <v>31.276</v>
      </c>
      <c r="G13" s="4">
        <v>68.724000000000004</v>
      </c>
      <c r="H13" s="4">
        <v>67.358999999999995</v>
      </c>
    </row>
    <row r="14" spans="1:8" ht="33" customHeight="1" x14ac:dyDescent="0.3">
      <c r="A14" s="2">
        <v>2012</v>
      </c>
      <c r="B14" s="4">
        <v>20.420999999999999</v>
      </c>
      <c r="C14" s="4">
        <v>7.1180000000000003</v>
      </c>
      <c r="D14" s="4">
        <v>2.4670000000000001</v>
      </c>
      <c r="E14" s="4">
        <v>42.5</v>
      </c>
      <c r="F14" s="4">
        <v>31.634</v>
      </c>
      <c r="G14" s="4">
        <v>68.366</v>
      </c>
      <c r="H14" s="4">
        <v>67.887</v>
      </c>
    </row>
    <row r="15" spans="1:8" ht="33" customHeight="1" x14ac:dyDescent="0.3">
      <c r="A15" s="2">
        <v>2013</v>
      </c>
      <c r="B15" s="4">
        <v>19.934999999999999</v>
      </c>
      <c r="C15" s="4">
        <v>6.96</v>
      </c>
      <c r="D15" s="4">
        <v>2.4060000000000001</v>
      </c>
      <c r="E15" s="4">
        <v>40.5</v>
      </c>
      <c r="F15" s="4">
        <v>32.003</v>
      </c>
      <c r="G15" s="4">
        <v>67.997</v>
      </c>
      <c r="H15" s="4">
        <v>68.459999999999994</v>
      </c>
    </row>
    <row r="16" spans="1:8" ht="33" customHeight="1" x14ac:dyDescent="0.3">
      <c r="A16" s="2">
        <v>2014</v>
      </c>
      <c r="B16" s="4">
        <v>19.048999999999999</v>
      </c>
      <c r="C16" s="4">
        <v>6.79</v>
      </c>
      <c r="D16" s="4">
        <v>2.306</v>
      </c>
      <c r="E16" s="4">
        <v>38.5</v>
      </c>
      <c r="F16" s="4">
        <v>32.384</v>
      </c>
      <c r="G16" s="4">
        <v>67.616</v>
      </c>
      <c r="H16" s="4">
        <v>69.073999999999998</v>
      </c>
    </row>
    <row r="17" spans="1:8" ht="33" customHeight="1" x14ac:dyDescent="0.3">
      <c r="A17" s="2">
        <v>2015</v>
      </c>
      <c r="B17" s="4">
        <v>18.765000000000001</v>
      </c>
      <c r="C17" s="4">
        <v>6.67</v>
      </c>
      <c r="D17" s="4">
        <v>2.2869999999999999</v>
      </c>
      <c r="E17" s="4">
        <v>36.5</v>
      </c>
      <c r="F17" s="4">
        <v>32.777000000000001</v>
      </c>
      <c r="G17" s="4">
        <v>67.222999999999999</v>
      </c>
      <c r="H17" s="4">
        <v>69.635999999999996</v>
      </c>
    </row>
    <row r="18" spans="1:8" ht="33" customHeight="1" x14ac:dyDescent="0.3">
      <c r="A18" s="2">
        <v>2016</v>
      </c>
      <c r="B18" s="4">
        <v>18.513999999999999</v>
      </c>
      <c r="C18" s="4">
        <v>6.6029999999999998</v>
      </c>
      <c r="D18" s="4">
        <v>2.2730000000000001</v>
      </c>
      <c r="E18" s="4">
        <v>34.700000000000003</v>
      </c>
      <c r="F18" s="4">
        <v>33.182000000000002</v>
      </c>
      <c r="G18" s="4">
        <v>66.817999999999998</v>
      </c>
      <c r="H18" s="4">
        <v>70.117000000000004</v>
      </c>
    </row>
    <row r="19" spans="1:8" ht="33" customHeight="1" x14ac:dyDescent="0.3">
      <c r="A19" s="2">
        <v>2017</v>
      </c>
      <c r="B19" s="4">
        <v>17.911000000000001</v>
      </c>
      <c r="C19" s="4">
        <v>6.593</v>
      </c>
      <c r="D19" s="4">
        <v>2.2000000000000002</v>
      </c>
      <c r="E19" s="4">
        <v>32.9</v>
      </c>
      <c r="F19" s="4">
        <v>33.6</v>
      </c>
      <c r="G19" s="4">
        <v>66.400000000000006</v>
      </c>
      <c r="H19" s="4">
        <v>70.466999999999999</v>
      </c>
    </row>
    <row r="20" spans="1:8" ht="33" customHeight="1" x14ac:dyDescent="0.3">
      <c r="A20" s="2">
        <v>2018</v>
      </c>
      <c r="B20" s="4">
        <v>17.651</v>
      </c>
      <c r="C20" s="4">
        <v>6.6440000000000001</v>
      </c>
      <c r="D20" s="4">
        <v>2.177</v>
      </c>
      <c r="E20" s="4">
        <v>31.3</v>
      </c>
      <c r="F20" s="4">
        <v>34.03</v>
      </c>
      <c r="G20" s="4">
        <v>65.97</v>
      </c>
      <c r="H20" s="4">
        <v>70.709999999999994</v>
      </c>
    </row>
    <row r="21" spans="1:8" ht="33" customHeight="1" x14ac:dyDescent="0.3">
      <c r="A21" s="2">
        <v>2019</v>
      </c>
      <c r="B21" s="4">
        <v>17.048999999999999</v>
      </c>
      <c r="C21" s="4">
        <v>6.71</v>
      </c>
      <c r="D21" s="4">
        <v>2.109</v>
      </c>
      <c r="E21" s="4">
        <v>29.7</v>
      </c>
      <c r="F21" s="4">
        <v>34.472000000000001</v>
      </c>
      <c r="G21" s="4">
        <v>65.527999999999992</v>
      </c>
      <c r="H21" s="4">
        <v>70.91</v>
      </c>
    </row>
    <row r="22" spans="1:8" ht="33" customHeight="1" x14ac:dyDescent="0.3">
      <c r="A22" s="2">
        <v>2020</v>
      </c>
      <c r="B22" s="4">
        <v>16.571999999999999</v>
      </c>
      <c r="C22" s="4">
        <v>7.35</v>
      </c>
      <c r="D22" s="4">
        <v>2.0510000000000002</v>
      </c>
      <c r="E22" s="4">
        <v>28.1</v>
      </c>
      <c r="F22" s="4">
        <v>34.926000000000002</v>
      </c>
      <c r="G22" s="4">
        <v>65.073999999999998</v>
      </c>
      <c r="H22" s="4">
        <v>70.150000000000006</v>
      </c>
    </row>
    <row r="23" spans="1:8" ht="33" customHeight="1" x14ac:dyDescent="0.3">
      <c r="A23" s="2">
        <v>2021</v>
      </c>
      <c r="B23" s="4">
        <v>16.419</v>
      </c>
      <c r="C23" s="4">
        <v>9.4480000000000004</v>
      </c>
      <c r="D23" s="4">
        <v>2.0310000000000001</v>
      </c>
      <c r="E23" s="4">
        <v>26.8</v>
      </c>
      <c r="F23" s="4">
        <v>35.393000000000001</v>
      </c>
      <c r="G23" s="4">
        <v>64.606999999999999</v>
      </c>
      <c r="H23" s="4">
        <v>67.239999999999995</v>
      </c>
    </row>
    <row r="24" spans="1:8" ht="33" customHeight="1" x14ac:dyDescent="0.3">
      <c r="A24" s="2">
        <v>2022</v>
      </c>
      <c r="B24" s="4">
        <v>16.266999999999999</v>
      </c>
      <c r="C24" s="4">
        <v>9.0739999999999998</v>
      </c>
      <c r="D24" s="4">
        <v>2.0110000000000001</v>
      </c>
      <c r="E24" s="4">
        <v>25.5</v>
      </c>
      <c r="F24" s="4">
        <v>35.872</v>
      </c>
      <c r="G24" s="4">
        <v>64.128</v>
      </c>
      <c r="H24" s="4">
        <v>67.744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50" zoomScaleNormal="50" workbookViewId="0">
      <selection activeCell="AN41" sqref="AN4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6"/>
  <sheetViews>
    <sheetView workbookViewId="0">
      <selection activeCell="K22" sqref="K22"/>
    </sheetView>
  </sheetViews>
  <sheetFormatPr defaultRowHeight="14.4" x14ac:dyDescent="0.3"/>
  <cols>
    <col min="1" max="1" width="12.5546875" bestFit="1" customWidth="1"/>
    <col min="2" max="2" width="30.44140625" bestFit="1" customWidth="1"/>
    <col min="3" max="3" width="32.33203125" bestFit="1" customWidth="1"/>
  </cols>
  <sheetData>
    <row r="3" spans="1:3" x14ac:dyDescent="0.3">
      <c r="A3" s="5" t="s">
        <v>6</v>
      </c>
      <c r="B3" t="s">
        <v>7</v>
      </c>
      <c r="C3" t="s">
        <v>8</v>
      </c>
    </row>
    <row r="4" spans="1:3" x14ac:dyDescent="0.3">
      <c r="A4" s="6">
        <v>2000</v>
      </c>
      <c r="B4" s="8">
        <v>27.001000000000001</v>
      </c>
      <c r="C4" s="8">
        <v>8.7010000000000005</v>
      </c>
    </row>
    <row r="5" spans="1:3" x14ac:dyDescent="0.3">
      <c r="A5" s="6">
        <v>2001</v>
      </c>
      <c r="B5" s="8">
        <v>26.728000000000002</v>
      </c>
      <c r="C5" s="8">
        <v>8.5579999999999998</v>
      </c>
    </row>
    <row r="6" spans="1:3" x14ac:dyDescent="0.3">
      <c r="A6" s="6">
        <v>2002</v>
      </c>
      <c r="B6" s="8">
        <v>26.082000000000001</v>
      </c>
      <c r="C6" s="8">
        <v>8.3629999999999995</v>
      </c>
    </row>
    <row r="7" spans="1:3" x14ac:dyDescent="0.3">
      <c r="A7" s="6">
        <v>2003</v>
      </c>
      <c r="B7" s="8">
        <v>25.375</v>
      </c>
      <c r="C7" s="8">
        <v>8.1880000000000006</v>
      </c>
    </row>
    <row r="8" spans="1:3" x14ac:dyDescent="0.3">
      <c r="A8" s="6">
        <v>2004</v>
      </c>
      <c r="B8" s="8">
        <v>24.728000000000002</v>
      </c>
      <c r="C8" s="8">
        <v>8.0399999999999991</v>
      </c>
    </row>
    <row r="9" spans="1:3" x14ac:dyDescent="0.3">
      <c r="A9" s="6">
        <v>2005</v>
      </c>
      <c r="B9" s="8">
        <v>23.94</v>
      </c>
      <c r="C9" s="8">
        <v>7.8760000000000003</v>
      </c>
    </row>
    <row r="10" spans="1:3" x14ac:dyDescent="0.3">
      <c r="A10" s="6">
        <v>2006</v>
      </c>
      <c r="B10" s="8">
        <v>23.22</v>
      </c>
      <c r="C10" s="8">
        <v>7.7430000000000003</v>
      </c>
    </row>
    <row r="11" spans="1:3" x14ac:dyDescent="0.3">
      <c r="A11" s="6">
        <v>2007</v>
      </c>
      <c r="B11" s="8">
        <v>22.713000000000001</v>
      </c>
      <c r="C11" s="8">
        <v>7.6420000000000003</v>
      </c>
    </row>
    <row r="12" spans="1:3" x14ac:dyDescent="0.3">
      <c r="A12" s="6">
        <v>2008</v>
      </c>
      <c r="B12" s="8">
        <v>22.276</v>
      </c>
      <c r="C12" s="8">
        <v>7.5579999999999998</v>
      </c>
    </row>
    <row r="13" spans="1:3" x14ac:dyDescent="0.3">
      <c r="A13" s="6">
        <v>2009</v>
      </c>
      <c r="B13" s="8">
        <v>21.934000000000001</v>
      </c>
      <c r="C13" s="8">
        <v>7.4790000000000001</v>
      </c>
    </row>
    <row r="14" spans="1:3" x14ac:dyDescent="0.3">
      <c r="A14" s="6">
        <v>2010</v>
      </c>
      <c r="B14" s="8">
        <v>21.437999999999999</v>
      </c>
      <c r="C14" s="8">
        <v>7.3849999999999998</v>
      </c>
    </row>
    <row r="15" spans="1:3" x14ac:dyDescent="0.3">
      <c r="A15" s="6">
        <v>2011</v>
      </c>
      <c r="B15" s="8">
        <v>20.945</v>
      </c>
      <c r="C15" s="8">
        <v>7.2670000000000003</v>
      </c>
    </row>
    <row r="16" spans="1:3" x14ac:dyDescent="0.3">
      <c r="A16" s="6">
        <v>2012</v>
      </c>
      <c r="B16" s="8">
        <v>20.420999999999999</v>
      </c>
      <c r="C16" s="8">
        <v>7.1180000000000003</v>
      </c>
    </row>
    <row r="17" spans="1:3" x14ac:dyDescent="0.3">
      <c r="A17" s="6">
        <v>2013</v>
      </c>
      <c r="B17" s="8">
        <v>19.934999999999999</v>
      </c>
      <c r="C17" s="8">
        <v>6.96</v>
      </c>
    </row>
    <row r="18" spans="1:3" x14ac:dyDescent="0.3">
      <c r="A18" s="6">
        <v>2014</v>
      </c>
      <c r="B18" s="8">
        <v>19.048999999999999</v>
      </c>
      <c r="C18" s="8">
        <v>6.79</v>
      </c>
    </row>
    <row r="19" spans="1:3" x14ac:dyDescent="0.3">
      <c r="A19" s="6">
        <v>2015</v>
      </c>
      <c r="B19" s="8">
        <v>18.765000000000001</v>
      </c>
      <c r="C19" s="8">
        <v>6.67</v>
      </c>
    </row>
    <row r="20" spans="1:3" x14ac:dyDescent="0.3">
      <c r="A20" s="6">
        <v>2016</v>
      </c>
      <c r="B20" s="8">
        <v>18.513999999999999</v>
      </c>
      <c r="C20" s="8">
        <v>6.6029999999999998</v>
      </c>
    </row>
    <row r="21" spans="1:3" x14ac:dyDescent="0.3">
      <c r="A21" s="6">
        <v>2017</v>
      </c>
      <c r="B21" s="8">
        <v>17.911000000000001</v>
      </c>
      <c r="C21" s="8">
        <v>6.593</v>
      </c>
    </row>
    <row r="22" spans="1:3" x14ac:dyDescent="0.3">
      <c r="A22" s="6">
        <v>2018</v>
      </c>
      <c r="B22" s="8">
        <v>17.651</v>
      </c>
      <c r="C22" s="8">
        <v>6.6440000000000001</v>
      </c>
    </row>
    <row r="23" spans="1:3" x14ac:dyDescent="0.3">
      <c r="A23" s="6">
        <v>2019</v>
      </c>
      <c r="B23" s="8">
        <v>17.048999999999999</v>
      </c>
      <c r="C23" s="8">
        <v>6.71</v>
      </c>
    </row>
    <row r="24" spans="1:3" x14ac:dyDescent="0.3">
      <c r="A24" s="6">
        <v>2020</v>
      </c>
      <c r="B24" s="8">
        <v>16.571999999999999</v>
      </c>
      <c r="C24" s="8">
        <v>7.35</v>
      </c>
    </row>
    <row r="25" spans="1:3" x14ac:dyDescent="0.3">
      <c r="A25" s="6">
        <v>2021</v>
      </c>
      <c r="B25" s="8">
        <v>16.419</v>
      </c>
      <c r="C25" s="8">
        <v>9.4480000000000004</v>
      </c>
    </row>
    <row r="26" spans="1:3" x14ac:dyDescent="0.3">
      <c r="A26" s="6">
        <v>2022</v>
      </c>
      <c r="B26" s="8">
        <v>16.266999999999999</v>
      </c>
      <c r="C26" s="8">
        <v>9.0739999999999998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B3" sqref="B3"/>
    </sheetView>
  </sheetViews>
  <sheetFormatPr defaultRowHeight="14.4" x14ac:dyDescent="0.3"/>
  <cols>
    <col min="1" max="1" width="12.5546875" bestFit="1" customWidth="1"/>
    <col min="2" max="2" width="18.109375" bestFit="1" customWidth="1"/>
  </cols>
  <sheetData>
    <row r="3" spans="1:2" x14ac:dyDescent="0.3">
      <c r="A3" s="5" t="s">
        <v>6</v>
      </c>
      <c r="B3" t="s">
        <v>9</v>
      </c>
    </row>
    <row r="4" spans="1:2" x14ac:dyDescent="0.3">
      <c r="A4" s="6">
        <v>2000</v>
      </c>
      <c r="B4" s="8">
        <v>3.35</v>
      </c>
    </row>
    <row r="5" spans="1:2" x14ac:dyDescent="0.3">
      <c r="A5" s="6">
        <v>2001</v>
      </c>
      <c r="B5" s="8">
        <v>3.3029999999999999</v>
      </c>
    </row>
    <row r="6" spans="1:2" x14ac:dyDescent="0.3">
      <c r="A6" s="6">
        <v>2002</v>
      </c>
      <c r="B6" s="8">
        <v>3.2170000000000001</v>
      </c>
    </row>
    <row r="7" spans="1:2" x14ac:dyDescent="0.3">
      <c r="A7" s="6">
        <v>2003</v>
      </c>
      <c r="B7" s="8">
        <v>3.1219999999999999</v>
      </c>
    </row>
    <row r="8" spans="1:2" x14ac:dyDescent="0.3">
      <c r="A8" s="6">
        <v>2004</v>
      </c>
      <c r="B8" s="8">
        <v>3.0459999999999998</v>
      </c>
    </row>
    <row r="9" spans="1:2" x14ac:dyDescent="0.3">
      <c r="A9" s="6">
        <v>2005</v>
      </c>
      <c r="B9" s="8">
        <v>2.9580000000000002</v>
      </c>
    </row>
    <row r="10" spans="1:2" x14ac:dyDescent="0.3">
      <c r="A10" s="6">
        <v>2006</v>
      </c>
      <c r="B10" s="8">
        <v>2.8639999999999999</v>
      </c>
    </row>
    <row r="11" spans="1:2" x14ac:dyDescent="0.3">
      <c r="A11" s="6">
        <v>2007</v>
      </c>
      <c r="B11" s="8">
        <v>2.7839999999999998</v>
      </c>
    </row>
    <row r="12" spans="1:2" x14ac:dyDescent="0.3">
      <c r="A12" s="6">
        <v>2008</v>
      </c>
      <c r="B12" s="8">
        <v>2.718</v>
      </c>
    </row>
    <row r="13" spans="1:2" x14ac:dyDescent="0.3">
      <c r="A13" s="6">
        <v>2009</v>
      </c>
      <c r="B13" s="8">
        <v>2.673</v>
      </c>
    </row>
    <row r="14" spans="1:2" x14ac:dyDescent="0.3">
      <c r="A14" s="6">
        <v>2010</v>
      </c>
      <c r="B14" s="8">
        <v>2.6030000000000002</v>
      </c>
    </row>
    <row r="15" spans="1:2" x14ac:dyDescent="0.3">
      <c r="A15" s="6">
        <v>2011</v>
      </c>
      <c r="B15" s="8">
        <v>2.536</v>
      </c>
    </row>
    <row r="16" spans="1:2" x14ac:dyDescent="0.3">
      <c r="A16" s="6">
        <v>2012</v>
      </c>
      <c r="B16" s="8">
        <v>2.4670000000000001</v>
      </c>
    </row>
    <row r="17" spans="1:2" x14ac:dyDescent="0.3">
      <c r="A17" s="6">
        <v>2013</v>
      </c>
      <c r="B17" s="8">
        <v>2.4060000000000001</v>
      </c>
    </row>
    <row r="18" spans="1:2" x14ac:dyDescent="0.3">
      <c r="A18" s="6">
        <v>2014</v>
      </c>
      <c r="B18" s="8">
        <v>2.306</v>
      </c>
    </row>
    <row r="19" spans="1:2" x14ac:dyDescent="0.3">
      <c r="A19" s="6">
        <v>2015</v>
      </c>
      <c r="B19" s="8">
        <v>2.2869999999999999</v>
      </c>
    </row>
    <row r="20" spans="1:2" x14ac:dyDescent="0.3">
      <c r="A20" s="6">
        <v>2016</v>
      </c>
      <c r="B20" s="8">
        <v>2.2730000000000001</v>
      </c>
    </row>
    <row r="21" spans="1:2" x14ac:dyDescent="0.3">
      <c r="A21" s="6">
        <v>2017</v>
      </c>
      <c r="B21" s="8">
        <v>2.2000000000000002</v>
      </c>
    </row>
    <row r="22" spans="1:2" x14ac:dyDescent="0.3">
      <c r="A22" s="6">
        <v>2018</v>
      </c>
      <c r="B22" s="8">
        <v>2.177</v>
      </c>
    </row>
    <row r="23" spans="1:2" x14ac:dyDescent="0.3">
      <c r="A23" s="6">
        <v>2019</v>
      </c>
      <c r="B23" s="8">
        <v>2.109</v>
      </c>
    </row>
    <row r="24" spans="1:2" x14ac:dyDescent="0.3">
      <c r="A24" s="6">
        <v>2020</v>
      </c>
      <c r="B24" s="8">
        <v>2.0510000000000002</v>
      </c>
    </row>
    <row r="25" spans="1:2" x14ac:dyDescent="0.3">
      <c r="A25" s="6">
        <v>2021</v>
      </c>
      <c r="B25" s="8">
        <v>2.0310000000000001</v>
      </c>
    </row>
    <row r="26" spans="1:2" x14ac:dyDescent="0.3">
      <c r="A26" s="6">
        <v>2022</v>
      </c>
      <c r="B26" s="8">
        <v>2.0110000000000001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6"/>
  <sheetViews>
    <sheetView workbookViewId="0">
      <selection activeCell="C3" sqref="C3"/>
    </sheetView>
  </sheetViews>
  <sheetFormatPr defaultRowHeight="14.4" x14ac:dyDescent="0.3"/>
  <cols>
    <col min="1" max="1" width="12.5546875" bestFit="1" customWidth="1"/>
    <col min="2" max="2" width="22.6640625" bestFit="1" customWidth="1"/>
    <col min="3" max="3" width="21.77734375" bestFit="1" customWidth="1"/>
  </cols>
  <sheetData>
    <row r="3" spans="1:4" x14ac:dyDescent="0.3">
      <c r="A3" s="5" t="s">
        <v>6</v>
      </c>
      <c r="B3" t="s">
        <v>11</v>
      </c>
      <c r="C3" t="s">
        <v>12</v>
      </c>
    </row>
    <row r="4" spans="1:4" x14ac:dyDescent="0.3">
      <c r="A4" s="6">
        <v>2000</v>
      </c>
      <c r="B4" s="7">
        <v>27.667000000000002</v>
      </c>
      <c r="C4" s="7">
        <v>72.332999999999998</v>
      </c>
      <c r="D4">
        <f>GETPIVOTDATA("Sum of Urban Population",$A$3,"Year",2000)+GETPIVOTDATA("Sum of Rural Population",$A$3,"Year",2000)</f>
        <v>100</v>
      </c>
    </row>
    <row r="5" spans="1:4" x14ac:dyDescent="0.3">
      <c r="A5" s="6">
        <v>2001</v>
      </c>
      <c r="B5" s="7">
        <v>27.917999999999999</v>
      </c>
      <c r="C5" s="7">
        <v>72.081999999999994</v>
      </c>
      <c r="D5">
        <f t="shared" ref="D5:D26" si="0">GETPIVOTDATA("Sum of Urban Population",$A$3,"Year",2000)+GETPIVOTDATA("Sum of Rural Population",$A$3,"Year",2000)</f>
        <v>100</v>
      </c>
    </row>
    <row r="6" spans="1:4" x14ac:dyDescent="0.3">
      <c r="A6" s="6">
        <v>2002</v>
      </c>
      <c r="B6" s="7">
        <v>28.244</v>
      </c>
      <c r="C6" s="7">
        <v>71.756</v>
      </c>
      <c r="D6">
        <f t="shared" si="0"/>
        <v>100</v>
      </c>
    </row>
    <row r="7" spans="1:4" x14ac:dyDescent="0.3">
      <c r="A7" s="6">
        <v>2003</v>
      </c>
      <c r="B7" s="7">
        <v>28.571999999999999</v>
      </c>
      <c r="C7" s="7">
        <v>71.427999999999997</v>
      </c>
      <c r="D7">
        <f t="shared" si="0"/>
        <v>100</v>
      </c>
    </row>
    <row r="8" spans="1:4" x14ac:dyDescent="0.3">
      <c r="A8" s="6">
        <v>2004</v>
      </c>
      <c r="B8" s="7">
        <v>28.902999999999999</v>
      </c>
      <c r="C8" s="7">
        <v>71.097000000000008</v>
      </c>
      <c r="D8">
        <f t="shared" si="0"/>
        <v>100</v>
      </c>
    </row>
    <row r="9" spans="1:4" x14ac:dyDescent="0.3">
      <c r="A9" s="6">
        <v>2005</v>
      </c>
      <c r="B9" s="7">
        <v>29.234999999999999</v>
      </c>
      <c r="C9" s="7">
        <v>70.765000000000001</v>
      </c>
      <c r="D9">
        <f t="shared" si="0"/>
        <v>100</v>
      </c>
    </row>
    <row r="10" spans="1:4" x14ac:dyDescent="0.3">
      <c r="A10" s="6">
        <v>2006</v>
      </c>
      <c r="B10" s="7">
        <v>29.568999999999999</v>
      </c>
      <c r="C10" s="7">
        <v>70.430999999999997</v>
      </c>
      <c r="D10">
        <f t="shared" si="0"/>
        <v>100</v>
      </c>
    </row>
    <row r="11" spans="1:4" x14ac:dyDescent="0.3">
      <c r="A11" s="6">
        <v>2007</v>
      </c>
      <c r="B11" s="7">
        <v>29.905999999999999</v>
      </c>
      <c r="C11" s="7">
        <v>70.093999999999994</v>
      </c>
      <c r="D11">
        <f t="shared" si="0"/>
        <v>100</v>
      </c>
    </row>
    <row r="12" spans="1:4" x14ac:dyDescent="0.3">
      <c r="A12" s="6">
        <v>2008</v>
      </c>
      <c r="B12" s="7">
        <v>30.245999999999999</v>
      </c>
      <c r="C12" s="7">
        <v>69.754000000000005</v>
      </c>
      <c r="D12">
        <f t="shared" si="0"/>
        <v>100</v>
      </c>
    </row>
    <row r="13" spans="1:4" x14ac:dyDescent="0.3">
      <c r="A13" s="6">
        <v>2009</v>
      </c>
      <c r="B13" s="7">
        <v>30.587</v>
      </c>
      <c r="C13" s="7">
        <v>69.412999999999997</v>
      </c>
      <c r="D13">
        <f t="shared" si="0"/>
        <v>100</v>
      </c>
    </row>
    <row r="14" spans="1:4" x14ac:dyDescent="0.3">
      <c r="A14" s="6">
        <v>2010</v>
      </c>
      <c r="B14" s="7">
        <v>30.93</v>
      </c>
      <c r="C14" s="7">
        <v>69.069999999999993</v>
      </c>
      <c r="D14">
        <f t="shared" si="0"/>
        <v>100</v>
      </c>
    </row>
    <row r="15" spans="1:4" x14ac:dyDescent="0.3">
      <c r="A15" s="6">
        <v>2011</v>
      </c>
      <c r="B15" s="7">
        <v>31.276</v>
      </c>
      <c r="C15" s="7">
        <v>68.724000000000004</v>
      </c>
      <c r="D15">
        <f t="shared" si="0"/>
        <v>100</v>
      </c>
    </row>
    <row r="16" spans="1:4" x14ac:dyDescent="0.3">
      <c r="A16" s="6">
        <v>2012</v>
      </c>
      <c r="B16" s="7">
        <v>31.634</v>
      </c>
      <c r="C16" s="7">
        <v>68.366</v>
      </c>
      <c r="D16">
        <f t="shared" si="0"/>
        <v>100</v>
      </c>
    </row>
    <row r="17" spans="1:4" x14ac:dyDescent="0.3">
      <c r="A17" s="6">
        <v>2013</v>
      </c>
      <c r="B17" s="7">
        <v>32.003</v>
      </c>
      <c r="C17" s="7">
        <v>67.997</v>
      </c>
      <c r="D17">
        <f t="shared" si="0"/>
        <v>100</v>
      </c>
    </row>
    <row r="18" spans="1:4" x14ac:dyDescent="0.3">
      <c r="A18" s="6">
        <v>2014</v>
      </c>
      <c r="B18" s="7">
        <v>32.384</v>
      </c>
      <c r="C18" s="7">
        <v>67.616</v>
      </c>
      <c r="D18">
        <f t="shared" si="0"/>
        <v>100</v>
      </c>
    </row>
    <row r="19" spans="1:4" x14ac:dyDescent="0.3">
      <c r="A19" s="6">
        <v>2015</v>
      </c>
      <c r="B19" s="7">
        <v>32.777000000000001</v>
      </c>
      <c r="C19" s="7">
        <v>67.222999999999999</v>
      </c>
      <c r="D19">
        <f t="shared" si="0"/>
        <v>100</v>
      </c>
    </row>
    <row r="20" spans="1:4" x14ac:dyDescent="0.3">
      <c r="A20" s="6">
        <v>2016</v>
      </c>
      <c r="B20" s="7">
        <v>33.182000000000002</v>
      </c>
      <c r="C20" s="7">
        <v>66.817999999999998</v>
      </c>
      <c r="D20">
        <f t="shared" si="0"/>
        <v>100</v>
      </c>
    </row>
    <row r="21" spans="1:4" x14ac:dyDescent="0.3">
      <c r="A21" s="6">
        <v>2017</v>
      </c>
      <c r="B21" s="7">
        <v>33.6</v>
      </c>
      <c r="C21" s="7">
        <v>66.400000000000006</v>
      </c>
      <c r="D21">
        <f t="shared" si="0"/>
        <v>100</v>
      </c>
    </row>
    <row r="22" spans="1:4" x14ac:dyDescent="0.3">
      <c r="A22" s="6">
        <v>2018</v>
      </c>
      <c r="B22" s="7">
        <v>34.03</v>
      </c>
      <c r="C22" s="7">
        <v>65.97</v>
      </c>
      <c r="D22">
        <f t="shared" si="0"/>
        <v>100</v>
      </c>
    </row>
    <row r="23" spans="1:4" x14ac:dyDescent="0.3">
      <c r="A23" s="6">
        <v>2019</v>
      </c>
      <c r="B23" s="7">
        <v>34.472000000000001</v>
      </c>
      <c r="C23" s="7">
        <v>65.527999999999992</v>
      </c>
      <c r="D23">
        <f t="shared" si="0"/>
        <v>100</v>
      </c>
    </row>
    <row r="24" spans="1:4" x14ac:dyDescent="0.3">
      <c r="A24" s="6">
        <v>2020</v>
      </c>
      <c r="B24" s="7">
        <v>34.926000000000002</v>
      </c>
      <c r="C24" s="7">
        <v>65.073999999999998</v>
      </c>
      <c r="D24">
        <f t="shared" si="0"/>
        <v>100</v>
      </c>
    </row>
    <row r="25" spans="1:4" x14ac:dyDescent="0.3">
      <c r="A25" s="6">
        <v>2021</v>
      </c>
      <c r="B25" s="7">
        <v>35.393000000000001</v>
      </c>
      <c r="C25" s="7">
        <v>64.606999999999999</v>
      </c>
      <c r="D25">
        <f t="shared" si="0"/>
        <v>100</v>
      </c>
    </row>
    <row r="26" spans="1:4" x14ac:dyDescent="0.3">
      <c r="A26" s="6">
        <v>2022</v>
      </c>
      <c r="B26" s="7">
        <v>35.872</v>
      </c>
      <c r="C26" s="7">
        <v>64.128</v>
      </c>
      <c r="D26">
        <f t="shared" si="0"/>
        <v>100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I25" sqref="I25"/>
    </sheetView>
  </sheetViews>
  <sheetFormatPr defaultRowHeight="14.4" x14ac:dyDescent="0.3"/>
  <cols>
    <col min="1" max="1" width="12.5546875" bestFit="1" customWidth="1"/>
    <col min="2" max="2" width="25.44140625" bestFit="1" customWidth="1"/>
  </cols>
  <sheetData>
    <row r="3" spans="1:2" x14ac:dyDescent="0.3">
      <c r="A3" s="5" t="s">
        <v>6</v>
      </c>
      <c r="B3" t="s">
        <v>13</v>
      </c>
    </row>
    <row r="4" spans="1:2" x14ac:dyDescent="0.3">
      <c r="A4" s="6">
        <v>2000</v>
      </c>
      <c r="B4" s="7">
        <v>66.400000000000006</v>
      </c>
    </row>
    <row r="5" spans="1:2" x14ac:dyDescent="0.3">
      <c r="A5" s="6">
        <v>2001</v>
      </c>
      <c r="B5" s="7">
        <v>64.5</v>
      </c>
    </row>
    <row r="6" spans="1:2" x14ac:dyDescent="0.3">
      <c r="A6" s="6">
        <v>2002</v>
      </c>
      <c r="B6" s="7">
        <v>62.6</v>
      </c>
    </row>
    <row r="7" spans="1:2" x14ac:dyDescent="0.3">
      <c r="A7" s="6">
        <v>2003</v>
      </c>
      <c r="B7" s="7">
        <v>60.6</v>
      </c>
    </row>
    <row r="8" spans="1:2" x14ac:dyDescent="0.3">
      <c r="A8" s="6">
        <v>2004</v>
      </c>
      <c r="B8" s="7">
        <v>58.7</v>
      </c>
    </row>
    <row r="9" spans="1:2" x14ac:dyDescent="0.3">
      <c r="A9" s="6">
        <v>2005</v>
      </c>
      <c r="B9" s="7">
        <v>56.8</v>
      </c>
    </row>
    <row r="10" spans="1:2" x14ac:dyDescent="0.3">
      <c r="A10" s="6">
        <v>2006</v>
      </c>
      <c r="B10" s="7">
        <v>54.8</v>
      </c>
    </row>
    <row r="11" spans="1:2" x14ac:dyDescent="0.3">
      <c r="A11" s="6">
        <v>2007</v>
      </c>
      <c r="B11" s="7">
        <v>52.8</v>
      </c>
    </row>
    <row r="12" spans="1:2" x14ac:dyDescent="0.3">
      <c r="A12" s="6">
        <v>2008</v>
      </c>
      <c r="B12" s="7">
        <v>50.8</v>
      </c>
    </row>
    <row r="13" spans="1:2" x14ac:dyDescent="0.3">
      <c r="A13" s="6">
        <v>2009</v>
      </c>
      <c r="B13" s="7">
        <v>48.7</v>
      </c>
    </row>
    <row r="14" spans="1:2" x14ac:dyDescent="0.3">
      <c r="A14" s="6">
        <v>2010</v>
      </c>
      <c r="B14" s="7">
        <v>46.7</v>
      </c>
    </row>
    <row r="15" spans="1:2" x14ac:dyDescent="0.3">
      <c r="A15" s="6">
        <v>2011</v>
      </c>
      <c r="B15" s="7">
        <v>44.6</v>
      </c>
    </row>
    <row r="16" spans="1:2" x14ac:dyDescent="0.3">
      <c r="A16" s="6">
        <v>2012</v>
      </c>
      <c r="B16" s="7">
        <v>42.5</v>
      </c>
    </row>
    <row r="17" spans="1:2" x14ac:dyDescent="0.3">
      <c r="A17" s="6">
        <v>2013</v>
      </c>
      <c r="B17" s="7">
        <v>40.5</v>
      </c>
    </row>
    <row r="18" spans="1:2" x14ac:dyDescent="0.3">
      <c r="A18" s="6">
        <v>2014</v>
      </c>
      <c r="B18" s="7">
        <v>38.5</v>
      </c>
    </row>
    <row r="19" spans="1:2" x14ac:dyDescent="0.3">
      <c r="A19" s="6">
        <v>2015</v>
      </c>
      <c r="B19" s="7">
        <v>36.5</v>
      </c>
    </row>
    <row r="20" spans="1:2" x14ac:dyDescent="0.3">
      <c r="A20" s="6">
        <v>2016</v>
      </c>
      <c r="B20" s="7">
        <v>34.700000000000003</v>
      </c>
    </row>
    <row r="21" spans="1:2" x14ac:dyDescent="0.3">
      <c r="A21" s="6">
        <v>2017</v>
      </c>
      <c r="B21" s="7">
        <v>32.9</v>
      </c>
    </row>
    <row r="22" spans="1:2" x14ac:dyDescent="0.3">
      <c r="A22" s="6">
        <v>2018</v>
      </c>
      <c r="B22" s="7">
        <v>31.3</v>
      </c>
    </row>
    <row r="23" spans="1:2" x14ac:dyDescent="0.3">
      <c r="A23" s="6">
        <v>2019</v>
      </c>
      <c r="B23" s="7">
        <v>29.7</v>
      </c>
    </row>
    <row r="24" spans="1:2" x14ac:dyDescent="0.3">
      <c r="A24" s="6">
        <v>2020</v>
      </c>
      <c r="B24" s="7">
        <v>28.1</v>
      </c>
    </row>
    <row r="25" spans="1:2" x14ac:dyDescent="0.3">
      <c r="A25" s="6">
        <v>2021</v>
      </c>
      <c r="B25" s="7">
        <v>26.8</v>
      </c>
    </row>
    <row r="26" spans="1:2" x14ac:dyDescent="0.3">
      <c r="A26" s="6">
        <v>2022</v>
      </c>
      <c r="B26" s="7">
        <v>25.5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L14" sqref="L14"/>
    </sheetView>
  </sheetViews>
  <sheetFormatPr defaultRowHeight="14.4" x14ac:dyDescent="0.3"/>
  <cols>
    <col min="1" max="1" width="12.5546875" bestFit="1" customWidth="1"/>
    <col min="2" max="2" width="20.6640625" bestFit="1" customWidth="1"/>
  </cols>
  <sheetData>
    <row r="3" spans="1:2" x14ac:dyDescent="0.3">
      <c r="A3" s="5" t="s">
        <v>6</v>
      </c>
      <c r="B3" t="s">
        <v>14</v>
      </c>
    </row>
    <row r="4" spans="1:2" x14ac:dyDescent="0.3">
      <c r="A4" s="6">
        <v>2000</v>
      </c>
      <c r="B4" s="9">
        <v>62.668999999999997</v>
      </c>
    </row>
    <row r="5" spans="1:2" x14ac:dyDescent="0.3">
      <c r="A5" s="6">
        <v>2001</v>
      </c>
      <c r="B5" s="9">
        <v>63.091000000000001</v>
      </c>
    </row>
    <row r="6" spans="1:2" x14ac:dyDescent="0.3">
      <c r="A6" s="6">
        <v>2002</v>
      </c>
      <c r="B6" s="9">
        <v>63.616</v>
      </c>
    </row>
    <row r="7" spans="1:2" x14ac:dyDescent="0.3">
      <c r="A7" s="6">
        <v>2003</v>
      </c>
      <c r="B7" s="9">
        <v>64.093999999999994</v>
      </c>
    </row>
    <row r="8" spans="1:2" x14ac:dyDescent="0.3">
      <c r="A8" s="6">
        <v>2004</v>
      </c>
      <c r="B8" s="9">
        <v>64.524000000000001</v>
      </c>
    </row>
    <row r="9" spans="1:2" x14ac:dyDescent="0.3">
      <c r="A9" s="6">
        <v>2005</v>
      </c>
      <c r="B9" s="9">
        <v>64.995999999999995</v>
      </c>
    </row>
    <row r="10" spans="1:2" x14ac:dyDescent="0.3">
      <c r="A10" s="6">
        <v>2006</v>
      </c>
      <c r="B10" s="9">
        <v>65.412000000000006</v>
      </c>
    </row>
    <row r="11" spans="1:2" x14ac:dyDescent="0.3">
      <c r="A11" s="6">
        <v>2007</v>
      </c>
      <c r="B11" s="9">
        <v>65.787999999999997</v>
      </c>
    </row>
    <row r="12" spans="1:2" x14ac:dyDescent="0.3">
      <c r="A12" s="6">
        <v>2008</v>
      </c>
      <c r="B12" s="9">
        <v>66.149000000000001</v>
      </c>
    </row>
    <row r="13" spans="1:2" x14ac:dyDescent="0.3">
      <c r="A13" s="6">
        <v>2009</v>
      </c>
      <c r="B13" s="9">
        <v>66.513000000000005</v>
      </c>
    </row>
    <row r="14" spans="1:2" x14ac:dyDescent="0.3">
      <c r="A14" s="6">
        <v>2010</v>
      </c>
      <c r="B14" s="9">
        <v>66.909000000000006</v>
      </c>
    </row>
    <row r="15" spans="1:2" x14ac:dyDescent="0.3">
      <c r="A15" s="6">
        <v>2011</v>
      </c>
      <c r="B15" s="9">
        <v>67.358999999999995</v>
      </c>
    </row>
    <row r="16" spans="1:2" x14ac:dyDescent="0.3">
      <c r="A16" s="6">
        <v>2012</v>
      </c>
      <c r="B16" s="9">
        <v>67.887</v>
      </c>
    </row>
    <row r="17" spans="1:2" x14ac:dyDescent="0.3">
      <c r="A17" s="6">
        <v>2013</v>
      </c>
      <c r="B17" s="9">
        <v>68.459999999999994</v>
      </c>
    </row>
    <row r="18" spans="1:2" x14ac:dyDescent="0.3">
      <c r="A18" s="6">
        <v>2014</v>
      </c>
      <c r="B18" s="9">
        <v>69.073999999999998</v>
      </c>
    </row>
    <row r="19" spans="1:2" x14ac:dyDescent="0.3">
      <c r="A19" s="6">
        <v>2015</v>
      </c>
      <c r="B19" s="9">
        <v>69.635999999999996</v>
      </c>
    </row>
    <row r="20" spans="1:2" x14ac:dyDescent="0.3">
      <c r="A20" s="6">
        <v>2016</v>
      </c>
      <c r="B20" s="9">
        <v>70.117000000000004</v>
      </c>
    </row>
    <row r="21" spans="1:2" x14ac:dyDescent="0.3">
      <c r="A21" s="6">
        <v>2017</v>
      </c>
      <c r="B21" s="9">
        <v>70.466999999999999</v>
      </c>
    </row>
    <row r="22" spans="1:2" x14ac:dyDescent="0.3">
      <c r="A22" s="6">
        <v>2018</v>
      </c>
      <c r="B22" s="9">
        <v>70.709999999999994</v>
      </c>
    </row>
    <row r="23" spans="1:2" x14ac:dyDescent="0.3">
      <c r="A23" s="6">
        <v>2019</v>
      </c>
      <c r="B23" s="9">
        <v>70.91</v>
      </c>
    </row>
    <row r="24" spans="1:2" x14ac:dyDescent="0.3">
      <c r="A24" s="6">
        <v>2020</v>
      </c>
      <c r="B24" s="9">
        <v>70.150000000000006</v>
      </c>
    </row>
    <row r="25" spans="1:2" x14ac:dyDescent="0.3">
      <c r="A25" s="6">
        <v>2021</v>
      </c>
      <c r="B25" s="9">
        <v>67.239999999999995</v>
      </c>
    </row>
    <row r="26" spans="1:2" x14ac:dyDescent="0.3">
      <c r="A26" s="6">
        <v>2022</v>
      </c>
      <c r="B26" s="9">
        <v>67.744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What's Inside</vt:lpstr>
      <vt:lpstr>Sheet 1- Master Database</vt:lpstr>
      <vt:lpstr>Sheet 2- Dashboard</vt:lpstr>
      <vt:lpstr>Sheet 3- BR &amp; DR Crude</vt:lpstr>
      <vt:lpstr>Sheet 4- Fertility Rate</vt:lpstr>
      <vt:lpstr>Sheet 5- Rural and Urban Pop</vt:lpstr>
      <vt:lpstr>Sheet 6- Infant Mortality Rate</vt:lpstr>
      <vt:lpstr>Sheet 7- Life Expectancy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2024-10-04T16:51:21Z</dcterms:modified>
</cp:coreProperties>
</file>