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<sst xmlns="http://schemas.openxmlformats.org/spreadsheetml/2006/main" count="9" uniqueCount="9">
  <si>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x</t>
  </si>
  <si>
    <t xml:space="preserve">y</t>
  </si>
  <si>
    <t xml:space="preserve">pi</t>
  </si>
  <si>
    <t xml:space="preserve">error</t>
  </si>
  <si>
    <t xml:space="preserve">B0</t>
  </si>
  <si>
    <t xml:space="preserve">B1</t>
  </si>
  <si>
    <t xml:space="preserve">Final prediction</t>
  </si>
  <si>
    <t xml:space="preserve">ERROR SQUARED</t>
  </si>
  <si>
    <t xml:space="preserve">RMSE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</si>
</sst>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Error vs iterations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Sheet1!$D$2:$D$21</c:f>
              <c:numCache>
                <c:formatCode>General</c:formatCode>
                <c:ptCount val="20"/>
                <c:pt idx="0">
                  <c:v>-1</c:v>
                </c:pt>
                <c:pt idx="1">
                  <c:v>-2.97</c:v>
                </c:pt>
                <c:pt idx="2">
                  <c:v>-2.6827</c:v>
                </c:pt>
                <c:pt idx="3">
                  <c:v>-1.403349</c:v>
                </c:pt>
                <c:pt idx="4">
                  <c:v>-3.82539716</c:v>
                </c:pt>
                <c:pt idx="5">
                  <c:v>-0.4711072104</c:v>
                </c:pt>
                <c:pt idx="6">
                  <c:v>-2.046895666088</c:v>
                </c:pt>
                <c:pt idx="7">
                  <c:v>-1.03309625593208</c:v>
                </c:pt>
                <c:pt idx="8">
                  <c:v>-0.35452105608667</c:v>
                </c:pt>
                <c:pt idx="9">
                  <c:v>-2.30369535978672</c:v>
                </c:pt>
                <c:pt idx="10">
                  <c:v>-0.196220819582086</c:v>
                </c:pt>
                <c:pt idx="11">
                  <c:v>-1.56746263165964</c:v>
                </c:pt>
                <c:pt idx="12">
                  <c:v>-0.176723451748677</c:v>
                </c:pt>
                <c:pt idx="13">
                  <c:v>0.190067572814658</c:v>
                </c:pt>
                <c:pt idx="14">
                  <c:v>-1.51383931436781</c:v>
                </c:pt>
                <c:pt idx="15">
                  <c:v>-0.0532086957037394</c:v>
                </c:pt>
                <c:pt idx="16">
                  <c:v>-1.31837053406474</c:v>
                </c:pt>
                <c:pt idx="17">
                  <c:v>0.267830789450946</c:v>
                </c:pt>
                <c:pt idx="18">
                  <c:v>0.4728713884161</c:v>
                </c:pt>
                <c:pt idx="19">
                  <c:v>-1.10393170007411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930870"/>
        <c:axId val="80937716"/>
      </c:lineChart>
      <c:catAx>
        <c:axId val="339308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37716"/>
        <c:crosses val="autoZero"/>
        <c:auto val="1"/>
        <c:lblAlgn val="ctr"/>
        <c:lblOffset val="100"/>
      </c:catAx>
      <c:valAx>
        <c:axId val="809377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308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Predicted vs 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1.02133610122753</c:v>
                </c:pt>
                <c:pt idx="1">
                  <c:v>1.81177471140694</c:v>
                </c:pt>
                <c:pt idx="2">
                  <c:v>3.39265193176575</c:v>
                </c:pt>
                <c:pt idx="3">
                  <c:v>2.60221332158635</c:v>
                </c:pt>
                <c:pt idx="4">
                  <c:v>4.18309054194516</c:v>
                </c:pt>
              </c:numCache>
            </c:numRef>
          </c:yVal>
          <c:smooth val="0"/>
        </c:ser>
        <c:axId val="93435122"/>
        <c:axId val="40590968"/>
      </c:scatterChart>
      <c:valAx>
        <c:axId val="934351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90968"/>
        <c:crosses val="autoZero"/>
        <c:crossBetween val="midCat"/>
      </c:valAx>
      <c:valAx>
        <c:axId val="40590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351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Y vs 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</c:ser>
        <c:axId val="8558694"/>
        <c:axId val="80971267"/>
      </c:scatterChart>
      <c:valAx>
        <c:axId val="85586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71267"/>
        <c:crosses val="autoZero"/>
        <c:crossBetween val="midCat"/>
      </c:valAx>
      <c:valAx>
        <c:axId val="809712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86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303480</xdr:colOff>
      <xdr:row>21</xdr:row>
      <xdr:rowOff>93960</xdr:rowOff>
    </xdr:from>
    <xdr:to>
      <xdr:col>14</xdr:col>
      <xdr:colOff>373680</xdr:colOff>
      <xdr:row>41</xdr:row>
      <xdr:rowOff>82440</xdr:rowOff>
    </xdr:to>
    <xdr:graphicFrame>
      <xdr:nvGraphicFramePr>
        <xdr:cNvPr id="0" name=""/>
        <xdr:cNvGraphicFramePr/>
      </xdr:nvGraphicFramePr>
      <xdr:xfrm>
        <a:off x="5992920" y="350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99360</xdr:colOff>
      <xdr:row>22</xdr:row>
      <xdr:rowOff>45000</xdr:rowOff>
    </xdr:from>
    <xdr:to>
      <xdr:col>7</xdr:col>
      <xdr:colOff>169560</xdr:colOff>
      <xdr:row>42</xdr:row>
      <xdr:rowOff>33480</xdr:rowOff>
    </xdr:to>
    <xdr:graphicFrame>
      <xdr:nvGraphicFramePr>
        <xdr:cNvPr id="1" name=""/>
        <xdr:cNvGraphicFramePr/>
      </xdr:nvGraphicFramePr>
      <xdr:xfrm>
        <a:off x="99360" y="362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85680</xdr:colOff>
      <xdr:row>10</xdr:row>
      <xdr:rowOff>102960</xdr:rowOff>
    </xdr:from>
    <xdr:to>
      <xdr:col>15</xdr:col>
      <xdr:colOff>155880</xdr:colOff>
      <xdr:row>30</xdr:row>
      <xdr:rowOff>91440</xdr:rowOff>
    </xdr:to>
    <xdr:graphicFrame>
      <xdr:nvGraphicFramePr>
        <xdr:cNvPr id="2" name=""/>
        <xdr:cNvGraphicFramePr/>
      </xdr:nvGraphicFramePr>
      <xdr:xfrm>
        <a:off x="6588000" y="172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f aca="false">0 + 0*A2</f>
        <v>0</v>
      </c>
      <c r="D2" s="1" t="n">
        <f aca="false">C2-B2</f>
        <v>-1</v>
      </c>
      <c r="E2" s="1" t="n">
        <f aca="false">0 - 0.01*-1</f>
        <v>0.01</v>
      </c>
      <c r="F2" s="1" t="n">
        <f aca="false">0 - 0.01*-1*1</f>
        <v>0.01</v>
      </c>
      <c r="G2" s="1" t="n">
        <f aca="false">E21 + F21*A2</f>
        <v>1.02133610122753</v>
      </c>
      <c r="H2" s="1" t="n">
        <f aca="false">D2^2</f>
        <v>1</v>
      </c>
      <c r="I2" s="1" t="n">
        <f aca="false">SUM(H17:H21)</f>
        <v>3.25493791057763</v>
      </c>
    </row>
    <row r="3" customFormat="false" ht="12.8" hidden="false" customHeight="false" outlineLevel="0" collapsed="false">
      <c r="A3" s="1" t="n">
        <v>2</v>
      </c>
      <c r="B3" s="1" t="n">
        <v>3</v>
      </c>
      <c r="C3" s="1" t="n">
        <f aca="false">E2 + F2*A3</f>
        <v>0.03</v>
      </c>
      <c r="D3" s="1" t="n">
        <f aca="false">C3-B3</f>
        <v>-2.97</v>
      </c>
      <c r="E3" s="1" t="n">
        <f aca="false">E2-0.01*D3</f>
        <v>0.0397</v>
      </c>
      <c r="F3" s="1" t="n">
        <f aca="false">F2 - 0.01*D3*A3</f>
        <v>0.0694</v>
      </c>
      <c r="G3" s="1" t="n">
        <f aca="false">E21 + F21*A3</f>
        <v>1.81177471140694</v>
      </c>
      <c r="H3" s="1" t="n">
        <f aca="false">D3^2</f>
        <v>8.8209</v>
      </c>
      <c r="I3" s="1" t="n">
        <f aca="false">SQRT(I2/5)</f>
        <v>0.806838014793258</v>
      </c>
    </row>
    <row r="4" customFormat="false" ht="12.8" hidden="false" customHeight="false" outlineLevel="0" collapsed="false">
      <c r="A4" s="1" t="n">
        <v>4</v>
      </c>
      <c r="B4" s="1" t="n">
        <v>3</v>
      </c>
      <c r="C4" s="1" t="n">
        <f aca="false">E3 + F3*A4</f>
        <v>0.3173</v>
      </c>
      <c r="D4" s="1" t="n">
        <f aca="false">C4-B4</f>
        <v>-2.6827</v>
      </c>
      <c r="E4" s="1" t="n">
        <f aca="false">E3-0.01*D4</f>
        <v>0.066527</v>
      </c>
      <c r="F4" s="1" t="n">
        <f aca="false">F3 - 0.01*D4*A4</f>
        <v>0.176708</v>
      </c>
      <c r="G4" s="1" t="n">
        <f aca="false">E21 + F21*A4</f>
        <v>3.39265193176575</v>
      </c>
      <c r="H4" s="1" t="n">
        <f aca="false">D4^2</f>
        <v>7.19687929</v>
      </c>
    </row>
    <row r="5" customFormat="false" ht="12.8" hidden="false" customHeight="false" outlineLevel="0" collapsed="false">
      <c r="A5" s="1" t="n">
        <v>3</v>
      </c>
      <c r="B5" s="1" t="n">
        <v>2</v>
      </c>
      <c r="C5" s="1" t="n">
        <f aca="false">E4 + F4*A5</f>
        <v>0.596651</v>
      </c>
      <c r="D5" s="1" t="n">
        <f aca="false">C5-B5</f>
        <v>-1.403349</v>
      </c>
      <c r="E5" s="1" t="n">
        <f aca="false">E4-0.01*D5</f>
        <v>0.08056049</v>
      </c>
      <c r="F5" s="1" t="n">
        <f aca="false">F4 - 0.01*D5*A5</f>
        <v>0.21880847</v>
      </c>
      <c r="G5" s="1" t="n">
        <f aca="false">E21 + F21*A5</f>
        <v>2.60221332158635</v>
      </c>
      <c r="H5" s="1" t="n">
        <f aca="false">D5^2</f>
        <v>1.969388415801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f aca="false">E5 + F5*A6</f>
        <v>1.17460284</v>
      </c>
      <c r="D6" s="1" t="n">
        <f aca="false">C6-B6</f>
        <v>-3.82539716</v>
      </c>
      <c r="E6" s="1" t="n">
        <f aca="false">E5-0.01*D6</f>
        <v>0.1188144616</v>
      </c>
      <c r="F6" s="1" t="n">
        <f aca="false">F5 - 0.01*D6*A6</f>
        <v>0.410078328</v>
      </c>
      <c r="G6" s="1" t="n">
        <f aca="false">E21 + F21*A6</f>
        <v>4.18309054194516</v>
      </c>
      <c r="H6" s="1" t="n">
        <f aca="false">D6^2</f>
        <v>14.6336634317361</v>
      </c>
    </row>
    <row r="7" customFormat="false" ht="12.8" hidden="false" customHeight="false" outlineLevel="0" collapsed="false">
      <c r="A7" s="1" t="n">
        <v>1</v>
      </c>
      <c r="B7" s="1" t="n">
        <v>1</v>
      </c>
      <c r="C7" s="1" t="n">
        <f aca="false">E6 + F6*A7</f>
        <v>0.5288927896</v>
      </c>
      <c r="D7" s="1" t="n">
        <f aca="false">C7-B7</f>
        <v>-0.4711072104</v>
      </c>
      <c r="E7" s="1" t="n">
        <f aca="false">E6-0.01*D7</f>
        <v>0.123525533704</v>
      </c>
      <c r="F7" s="1" t="n">
        <f aca="false">F6 - 0.01*D7*A7</f>
        <v>0.414789400104</v>
      </c>
      <c r="H7" s="1" t="n">
        <f aca="false">D7^2</f>
        <v>0.22194200369087</v>
      </c>
    </row>
    <row r="8" customFormat="false" ht="12.8" hidden="false" customHeight="false" outlineLevel="0" collapsed="false">
      <c r="A8" s="1" t="n">
        <v>2</v>
      </c>
      <c r="B8" s="1" t="n">
        <v>3</v>
      </c>
      <c r="C8" s="1" t="n">
        <f aca="false">E7 + F7*A8</f>
        <v>0.953104333912</v>
      </c>
      <c r="D8" s="1" t="n">
        <f aca="false">C8-B8</f>
        <v>-2.046895666088</v>
      </c>
      <c r="E8" s="1" t="n">
        <f aca="false">E7-0.01*D8</f>
        <v>0.14399449036488</v>
      </c>
      <c r="F8" s="1" t="n">
        <f aca="false">F7 - 0.01*D8*A8</f>
        <v>0.45572731342576</v>
      </c>
      <c r="H8" s="1" t="n">
        <f aca="false">D8^2</f>
        <v>4.18978186784984</v>
      </c>
    </row>
    <row r="9" customFormat="false" ht="12.8" hidden="false" customHeight="false" outlineLevel="0" collapsed="false">
      <c r="A9" s="1" t="n">
        <v>4</v>
      </c>
      <c r="B9" s="1" t="n">
        <v>3</v>
      </c>
      <c r="C9" s="1" t="n">
        <f aca="false">E8 + F8*A9</f>
        <v>1.96690374406792</v>
      </c>
      <c r="D9" s="1" t="n">
        <f aca="false">C9-B9</f>
        <v>-1.03309625593208</v>
      </c>
      <c r="E9" s="1" t="n">
        <f aca="false">E8-0.01*D9</f>
        <v>0.154325452924201</v>
      </c>
      <c r="F9" s="1" t="n">
        <f aca="false">F8 - 0.01*D9*A9</f>
        <v>0.497051163663043</v>
      </c>
      <c r="H9" s="1" t="n">
        <f aca="false">D9^2</f>
        <v>1.06728787402088</v>
      </c>
    </row>
    <row r="10" customFormat="false" ht="12.8" hidden="false" customHeight="false" outlineLevel="0" collapsed="false">
      <c r="A10" s="1" t="n">
        <v>3</v>
      </c>
      <c r="B10" s="1" t="n">
        <v>2</v>
      </c>
      <c r="C10" s="1" t="n">
        <f aca="false">E9 + F9*A10</f>
        <v>1.64547894391333</v>
      </c>
      <c r="D10" s="1" t="n">
        <f aca="false">C10-B10</f>
        <v>-0.35452105608667</v>
      </c>
      <c r="E10" s="1" t="n">
        <f aca="false">E9-0.01*D10</f>
        <v>0.157870663485068</v>
      </c>
      <c r="F10" s="1" t="n">
        <f aca="false">F9 - 0.01*D10*A10</f>
        <v>0.507686795345643</v>
      </c>
      <c r="H10" s="1" t="n">
        <f aca="false">D10^2</f>
        <v>0.125685179208808</v>
      </c>
    </row>
    <row r="11" customFormat="false" ht="12.8" hidden="false" customHeight="false" outlineLevel="0" collapsed="false">
      <c r="A11" s="1" t="n">
        <v>5</v>
      </c>
      <c r="B11" s="1" t="n">
        <v>5</v>
      </c>
      <c r="C11" s="1" t="n">
        <f aca="false">E10 + F10*A11</f>
        <v>2.69630464021328</v>
      </c>
      <c r="D11" s="1" t="n">
        <f aca="false">C11-B11</f>
        <v>-2.30369535978672</v>
      </c>
      <c r="E11" s="1" t="n">
        <f aca="false">E10-0.01*D11</f>
        <v>0.180907617082935</v>
      </c>
      <c r="F11" s="1" t="n">
        <f aca="false">F10 - 0.01*D11*A11</f>
        <v>0.622871563334979</v>
      </c>
      <c r="H11" s="1" t="n">
        <f aca="false">D11^2</f>
        <v>5.30701231070285</v>
      </c>
    </row>
    <row r="12" customFormat="false" ht="12.8" hidden="false" customHeight="false" outlineLevel="0" collapsed="false">
      <c r="A12" s="1" t="n">
        <v>1</v>
      </c>
      <c r="B12" s="1" t="n">
        <v>1</v>
      </c>
      <c r="C12" s="1" t="n">
        <f aca="false">E11 + F11*A12</f>
        <v>0.803779180417914</v>
      </c>
      <c r="D12" s="1" t="n">
        <f aca="false">C12-B12</f>
        <v>-0.196220819582086</v>
      </c>
      <c r="E12" s="1" t="n">
        <f aca="false">E11-0.01*D12</f>
        <v>0.182869825278756</v>
      </c>
      <c r="F12" s="1" t="n">
        <f aca="false">F11 - 0.01*D12*A12</f>
        <v>0.6248337715308</v>
      </c>
      <c r="H12" s="1" t="n">
        <f aca="false">D12^2</f>
        <v>0.0385026100374656</v>
      </c>
    </row>
    <row r="13" customFormat="false" ht="12.8" hidden="false" customHeight="false" outlineLevel="0" collapsed="false">
      <c r="A13" s="1" t="n">
        <v>2</v>
      </c>
      <c r="B13" s="1" t="n">
        <v>3</v>
      </c>
      <c r="C13" s="1" t="n">
        <f aca="false">E12 + F12*A13</f>
        <v>1.43253736834036</v>
      </c>
      <c r="D13" s="1" t="n">
        <f aca="false">C13-B13</f>
        <v>-1.56746263165964</v>
      </c>
      <c r="E13" s="1" t="n">
        <f aca="false">E12-0.01*D13</f>
        <v>0.198544451595352</v>
      </c>
      <c r="F13" s="1" t="n">
        <f aca="false">F12 - 0.01*D13*A13</f>
        <v>0.656183024163993</v>
      </c>
      <c r="H13" s="1" t="n">
        <f aca="false">D13^2</f>
        <v>2.45693910164938</v>
      </c>
    </row>
    <row r="14" customFormat="false" ht="12.8" hidden="false" customHeight="false" outlineLevel="0" collapsed="false">
      <c r="A14" s="1" t="n">
        <v>4</v>
      </c>
      <c r="B14" s="1" t="n">
        <v>3</v>
      </c>
      <c r="C14" s="1" t="n">
        <f aca="false">E13 + F13*A14</f>
        <v>2.82327654825132</v>
      </c>
      <c r="D14" s="1" t="n">
        <f aca="false">C14-B14</f>
        <v>-0.176723451748677</v>
      </c>
      <c r="E14" s="1" t="n">
        <f aca="false">E13-0.01*D14</f>
        <v>0.200311686112839</v>
      </c>
      <c r="F14" s="1" t="n">
        <f aca="false">F13 - 0.01*D14*A14</f>
        <v>0.66325196223394</v>
      </c>
      <c r="H14" s="1" t="n">
        <f aca="false">D14^2</f>
        <v>0.0312311783979668</v>
      </c>
    </row>
    <row r="15" customFormat="false" ht="12.8" hidden="false" customHeight="false" outlineLevel="0" collapsed="false">
      <c r="A15" s="1" t="n">
        <v>3</v>
      </c>
      <c r="B15" s="1" t="n">
        <v>2</v>
      </c>
      <c r="C15" s="1" t="n">
        <f aca="false">E14 + F14*A15</f>
        <v>2.19006757281466</v>
      </c>
      <c r="D15" s="1" t="n">
        <f aca="false">C15-B15</f>
        <v>0.190067572814658</v>
      </c>
      <c r="E15" s="1" t="n">
        <f aca="false">E14-0.01*D15</f>
        <v>0.198411010384692</v>
      </c>
      <c r="F15" s="1" t="n">
        <f aca="false">F14 - 0.01*D15*A15</f>
        <v>0.6575499350495</v>
      </c>
      <c r="H15" s="1" t="n">
        <f aca="false">D15^2</f>
        <v>0.0361256822356555</v>
      </c>
    </row>
    <row r="16" customFormat="false" ht="12.8" hidden="false" customHeight="false" outlineLevel="0" collapsed="false">
      <c r="A16" s="1" t="n">
        <v>5</v>
      </c>
      <c r="B16" s="1" t="n">
        <v>5</v>
      </c>
      <c r="C16" s="1" t="n">
        <f aca="false">E15 + F15*A16</f>
        <v>3.48616068563219</v>
      </c>
      <c r="D16" s="1" t="n">
        <f aca="false">C16-B16</f>
        <v>-1.51383931436781</v>
      </c>
      <c r="E16" s="1" t="n">
        <f aca="false">E15-0.01*D16</f>
        <v>0.21354940352837</v>
      </c>
      <c r="F16" s="1" t="n">
        <f aca="false">F15 - 0.01*D16*A16</f>
        <v>0.73324190076789</v>
      </c>
      <c r="H16" s="1" t="n">
        <f aca="false">D16^2</f>
        <v>2.29170946972559</v>
      </c>
    </row>
    <row r="17" customFormat="false" ht="12.8" hidden="false" customHeight="false" outlineLevel="0" collapsed="false">
      <c r="A17" s="1" t="n">
        <v>1</v>
      </c>
      <c r="B17" s="1" t="n">
        <v>1</v>
      </c>
      <c r="C17" s="1" t="n">
        <f aca="false">E16 + F16*A17</f>
        <v>0.946791304296261</v>
      </c>
      <c r="D17" s="1" t="n">
        <f aca="false">C17-B17</f>
        <v>-0.0532086957037394</v>
      </c>
      <c r="E17" s="1" t="n">
        <f aca="false">E16-0.01*D17</f>
        <v>0.214081490485408</v>
      </c>
      <c r="F17" s="1" t="n">
        <f aca="false">F16 - 0.01*D17*A17</f>
        <v>0.733773987724928</v>
      </c>
      <c r="H17" s="1" t="n">
        <f aca="false">D17^2</f>
        <v>0.00283116529849314</v>
      </c>
    </row>
    <row r="18" customFormat="false" ht="12.8" hidden="false" customHeight="false" outlineLevel="0" collapsed="false">
      <c r="A18" s="1" t="n">
        <v>2</v>
      </c>
      <c r="B18" s="1" t="n">
        <v>3</v>
      </c>
      <c r="C18" s="1" t="n">
        <f aca="false">E17 + F17*A18</f>
        <v>1.68162946593526</v>
      </c>
      <c r="D18" s="1" t="n">
        <f aca="false">C18-B18</f>
        <v>-1.31837053406474</v>
      </c>
      <c r="E18" s="1" t="n">
        <f aca="false">E17-0.01*D18</f>
        <v>0.227265195826055</v>
      </c>
      <c r="F18" s="1" t="n">
        <f aca="false">F17 - 0.01*D18*A18</f>
        <v>0.760141398406223</v>
      </c>
      <c r="H18" s="1" t="n">
        <f aca="false">D18^2</f>
        <v>1.73810086509014</v>
      </c>
    </row>
    <row r="19" customFormat="false" ht="12.8" hidden="false" customHeight="false" outlineLevel="0" collapsed="false">
      <c r="A19" s="1" t="n">
        <v>4</v>
      </c>
      <c r="B19" s="1" t="n">
        <v>3</v>
      </c>
      <c r="C19" s="1" t="n">
        <f aca="false">E18 + F18*A19</f>
        <v>3.26783078945095</v>
      </c>
      <c r="D19" s="1" t="n">
        <f aca="false">C19-B19</f>
        <v>0.267830789450946</v>
      </c>
      <c r="E19" s="1" t="n">
        <f aca="false">E18-0.01*D19</f>
        <v>0.224586887931545</v>
      </c>
      <c r="F19" s="1" t="n">
        <f aca="false">F18 - 0.01*D19*A19</f>
        <v>0.749428166828185</v>
      </c>
      <c r="H19" s="1" t="n">
        <f aca="false">D19^2</f>
        <v>0.0717333317779167</v>
      </c>
    </row>
    <row r="20" customFormat="false" ht="12.8" hidden="false" customHeight="false" outlineLevel="0" collapsed="false">
      <c r="A20" s="1" t="n">
        <v>3</v>
      </c>
      <c r="B20" s="1" t="n">
        <v>2</v>
      </c>
      <c r="C20" s="1" t="n">
        <f aca="false">E19 + F19*A20</f>
        <v>2.4728713884161</v>
      </c>
      <c r="D20" s="1" t="n">
        <f aca="false">C20-B20</f>
        <v>0.4728713884161</v>
      </c>
      <c r="E20" s="1" t="n">
        <f aca="false">E19-0.01*D20</f>
        <v>0.219858174047384</v>
      </c>
      <c r="F20" s="1" t="n">
        <f aca="false">F19 - 0.01*D20*A20</f>
        <v>0.735242025175702</v>
      </c>
      <c r="H20" s="1" t="n">
        <f aca="false">D20^2</f>
        <v>0.22360734998257</v>
      </c>
    </row>
    <row r="21" customFormat="false" ht="12.8" hidden="false" customHeight="false" outlineLevel="0" collapsed="false">
      <c r="A21" s="1" t="n">
        <v>5</v>
      </c>
      <c r="B21" s="1" t="n">
        <v>5</v>
      </c>
      <c r="C21" s="1" t="n">
        <f aca="false">E20 + F20*A21</f>
        <v>3.89606829992589</v>
      </c>
      <c r="D21" s="1" t="n">
        <f aca="false">C21-B21</f>
        <v>-1.10393170007411</v>
      </c>
      <c r="E21" s="1" t="n">
        <f aca="false">E20-0.01*D21</f>
        <v>0.230897491048126</v>
      </c>
      <c r="F21" s="1" t="n">
        <f aca="false">F20 - 0.01*D21*A21</f>
        <v>0.790438610179407</v>
      </c>
      <c r="H21" s="1" t="n">
        <f aca="false">D21^2</f>
        <v>1.21866519842851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2020-05-31T19:28:10Z</dcterms:created>
  <dc:creator/>
  <dc:description/>
  <dc:language>en-IN</dc:language>
  <cp:lastModifiedBy/>
  <dcterms:modified xsi:type="dcterms:W3CDTF">2020-05-31T20:33:04Z</dcterms:modified>
  <cp:revision>1</cp:revision>
  <dc:subject/>
  <dc:title/>
</cp:coreProperties>
</file>