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VP\au_hardware\ultrasonic_audio_amplifier\"/>
    </mc:Choice>
  </mc:AlternateContent>
  <xr:revisionPtr revIDLastSave="0" documentId="13_ncr:1_{BDC75EE1-73A8-4B86-9D0C-EB5B35AE6F3D}" xr6:coauthVersionLast="45" xr6:coauthVersionMax="45" xr10:uidLastSave="{00000000-0000-0000-0000-000000000000}"/>
  <bookViews>
    <workbookView xWindow="156" yWindow="1464" windowWidth="17280" windowHeight="8964" xr2:uid="{EDE76F2C-8845-47CA-8C89-1E3357B64C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5" i="1" l="1"/>
  <c r="J24" i="1"/>
  <c r="J23" i="1"/>
  <c r="J22" i="1"/>
  <c r="J20" i="1"/>
  <c r="J19" i="1"/>
  <c r="J18" i="1"/>
  <c r="J16" i="1"/>
  <c r="J17" i="1"/>
  <c r="J11" i="1"/>
  <c r="J12" i="1"/>
  <c r="J13" i="1"/>
  <c r="J14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<sst xmlns="http://schemas.openxmlformats.org/spreadsheetml/2006/main" count="116" uniqueCount="114">
  <si>
    <t>Shematic Reference Number</t>
  </si>
  <si>
    <t>Part Description</t>
  </si>
  <si>
    <t>Manufacturer Part Number</t>
  </si>
  <si>
    <t>Datasheet</t>
  </si>
  <si>
    <t>Price</t>
  </si>
  <si>
    <t>Quantity Required</t>
  </si>
  <si>
    <t>On hand</t>
  </si>
  <si>
    <t>Quantity To Buy</t>
  </si>
  <si>
    <t>Total Cost</t>
  </si>
  <si>
    <t>Customer Reference</t>
  </si>
  <si>
    <t>Digikey Part Number</t>
  </si>
  <si>
    <t>Capacitors</t>
  </si>
  <si>
    <t>C2</t>
  </si>
  <si>
    <t>C3</t>
  </si>
  <si>
    <t>C1</t>
  </si>
  <si>
    <t>C5</t>
  </si>
  <si>
    <t>C7</t>
  </si>
  <si>
    <t>1928-1267-ND</t>
  </si>
  <si>
    <t>CAP FILM 220PF 5% 400VDC RAD</t>
  </si>
  <si>
    <t>FKP2G002201D00JSSD</t>
  </si>
  <si>
    <t>https://www.wima.de/wp-content/uploads/media/e_WIMA_FKP_2.pdf</t>
  </si>
  <si>
    <t>1928-1251-ND</t>
  </si>
  <si>
    <t>CAP FILM 150PF 5% 250VDC RAD</t>
  </si>
  <si>
    <t>FKP2F001501D00JSC9</t>
  </si>
  <si>
    <t>399-16958-ND</t>
  </si>
  <si>
    <t>CAP FILM 5UF 5% 800VDC RADIAL</t>
  </si>
  <si>
    <t>https://api.kemet.com/component-edge/download/specsheet/C4AQIBU4500A1YJ.pdf</t>
  </si>
  <si>
    <t>C4, C6</t>
  </si>
  <si>
    <t>P12158-ND</t>
  </si>
  <si>
    <t>CAP FILM 0.1UF 5% 630VDC RADIAL</t>
  </si>
  <si>
    <t>ECW-F6104JL</t>
  </si>
  <si>
    <t>https://industrial.panasonic.com/ww/products/capacitors/film-capacitors/film-cap-electroequip/models/ECWF6104JL</t>
  </si>
  <si>
    <t>1276-2619-1-ND‎</t>
  </si>
  <si>
    <t>CAP CER 24PF 50V C0G/NP0 0805</t>
  </si>
  <si>
    <t>‎CL21C240JBANNNC‎</t>
  </si>
  <si>
    <t>https://www.digikey.ca/product-detail/en/CL21C240JBANNNC/1276-2619-1-ND/3890705/?itemSeq=330570145</t>
  </si>
  <si>
    <t>1276-1181-2-ND</t>
  </si>
  <si>
    <t>CAP CER 10UF 25V X5R 1206</t>
  </si>
  <si>
    <t>CL31A106MAHNNNE</t>
  </si>
  <si>
    <t>http://www.samsungsem.com/kr/support/product-search/mlcc/CL31A106MAHNNNE.jsp</t>
  </si>
  <si>
    <t>C8</t>
  </si>
  <si>
    <t>1276-3086-2-ND</t>
  </si>
  <si>
    <t>CL31B105KAHNFNE</t>
  </si>
  <si>
    <t>CAP CER 1UF 25V X7R 1206</t>
  </si>
  <si>
    <t>http://www.samsungsem.com/kr/support/product-search/mlcc/CL31B105KAHNFNE.jsp</t>
  </si>
  <si>
    <t>Resistors</t>
  </si>
  <si>
    <t>R1, R2</t>
  </si>
  <si>
    <t>RMCF1206FT1K00TR-ND</t>
  </si>
  <si>
    <t>RES 1K OHM 1% 1/4W 1206</t>
  </si>
  <si>
    <t>RMCF1206FT1K00</t>
  </si>
  <si>
    <t>https://www.seielect.com/catalog/sei-rmcf_rmcp.pdf</t>
  </si>
  <si>
    <t>R3, R4, R7</t>
  </si>
  <si>
    <t>311-10.0KCRTR-ND</t>
  </si>
  <si>
    <t>RES SMD 10K OHM 1% 1/8W 0805</t>
  </si>
  <si>
    <t>RC0805FR-0710KL</t>
  </si>
  <si>
    <t>https://www.yageo.com/upload/media/product/productsearch/datasheet/rchip/PYu-RC_Group_51_RoHS_L_10.pdf</t>
  </si>
  <si>
    <t>R5</t>
  </si>
  <si>
    <t>R6</t>
  </si>
  <si>
    <t>2019-RK73H2BTTD2R70FTR-ND</t>
  </si>
  <si>
    <t>RES 2.7 OHM 1% 1/4W 1206</t>
  </si>
  <si>
    <t>RK73H2BTTD2R70F</t>
  </si>
  <si>
    <t>http://www.koaspeer.com/pdfs/RK73H.pdf</t>
  </si>
  <si>
    <t>541-4135-2-ND</t>
  </si>
  <si>
    <t>RES 1M OHM 1% 1/8W 0805</t>
  </si>
  <si>
    <t>CRCW08051M00FKEAC</t>
  </si>
  <si>
    <t>http://www.vishay.com/docs/28773/crcwce3.pdf</t>
  </si>
  <si>
    <t>Connectors</t>
  </si>
  <si>
    <t>CON1 (5V)</t>
  </si>
  <si>
    <t>WM3800-ND</t>
  </si>
  <si>
    <t>CONN HEADER VERT 2POS</t>
  </si>
  <si>
    <t>https://www.molex.com/pdm_docs/sd/039281023_sd.pdf</t>
  </si>
  <si>
    <t>J1, J2</t>
  </si>
  <si>
    <t>A98333-ND</t>
  </si>
  <si>
    <t>TERM BLK 2P SIDE ENT 2.54MM PCB</t>
  </si>
  <si>
    <t>282834-2</t>
  </si>
  <si>
    <t>https://www.te.com/commerce/DocumentDelivery/DDEController?Action=srchrtrv&amp;DocNm=282834&amp;DocType=Customer+Drawing&amp;DocLang=English</t>
  </si>
  <si>
    <t>J3</t>
  </si>
  <si>
    <t>ED2675-ND</t>
  </si>
  <si>
    <t>TERM BLK 2P SIDE ENT 6.35MM PCB</t>
  </si>
  <si>
    <t>OSTT7020150</t>
  </si>
  <si>
    <t>https://media.digikey.com/pdf/Data%20Sheets/On%20Shore%20PDFs/OSTT7xx0150.pdf</t>
  </si>
  <si>
    <t>JP1</t>
  </si>
  <si>
    <t>2057-SMC-1-04-1-GT-ND</t>
  </si>
  <si>
    <t>MACHINE PIN SOCKET 4P 1.00MM PIT</t>
  </si>
  <si>
    <t>SMC-1-04-1-GT</t>
  </si>
  <si>
    <t>http://www.adam-tech.com/downloader.php?p=SMC-1-XX-1-GT.pdf</t>
  </si>
  <si>
    <t>SW1</t>
  </si>
  <si>
    <t>CT2102MS-ND</t>
  </si>
  <si>
    <t>SWITCH SLIDE DIP SPST 100MA 20V</t>
  </si>
  <si>
    <t>210-2MS</t>
  </si>
  <si>
    <t>https://www.ctscorp.com/wp-content/uploads/209-210.pdf</t>
  </si>
  <si>
    <t>Others</t>
  </si>
  <si>
    <t>U1</t>
  </si>
  <si>
    <t>U2</t>
  </si>
  <si>
    <t>DS1881Z-050+-ND</t>
  </si>
  <si>
    <t>IC DGTL POT 45KOHM 64TAP 16SO</t>
  </si>
  <si>
    <t>DS1881Z-050+</t>
  </si>
  <si>
    <t>https://datasheets.maximintegrated.com/en/ds/DS1881.pdf</t>
  </si>
  <si>
    <t>HS410-ND</t>
  </si>
  <si>
    <t>BOARD LEVEL HEATSINK 1.95" TO220</t>
  </si>
  <si>
    <t>7023B-MTG</t>
  </si>
  <si>
    <t>https://www.boydcorp.com/aavid-datasheets/Board-Level-Cooling-Channel-7023.pdf</t>
  </si>
  <si>
    <t>LM384N/NOPB-ND</t>
  </si>
  <si>
    <t>IC AMP CLASS AB MONO 5.5W 14DIP</t>
  </si>
  <si>
    <t>LM384N/NOPB</t>
  </si>
  <si>
    <t>http://www.ti.com/general/docs/suppproductinfo.tsp?distId=10&amp;gotoUrl=http%3A%2F%2Fwww.ti.com%2Flit%2Fgpn%2Flm384</t>
  </si>
  <si>
    <t>Heatsink</t>
  </si>
  <si>
    <t>Thermal pad</t>
  </si>
  <si>
    <t>3M12137-ND</t>
  </si>
  <si>
    <t>THERM PAD 19.05MMX12.7MM GRAY</t>
  </si>
  <si>
    <t>5590H-TO220</t>
  </si>
  <si>
    <t>https://multimedia.3m.com/mws/media/920112O/3mtm-thermally-conductive-acrylic-interface-pad-5590h.pdf</t>
  </si>
  <si>
    <t>Cart Share</t>
  </si>
  <si>
    <t>https://www.digikey.ca/short/z957nb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</si>
</sst>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8" fontId="0" fillId="0" borderId="0" xfId="0" applyNumberFormat="1"/>
    <xf numFmtId="44" fontId="0" fillId="0" borderId="0" xfId="1" applyFont="1"/>
    <xf numFmtId="0" fontId="0" fillId="0" borderId="0" xfId="0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E8BD2-CF4A-47DA-99CA-B18F63A61030}">
  <sheetPr codeName="Sheet1"/>
  <dimension ref="A1:K25"/>
  <sheetViews>
    <sheetView tabSelected="1" topLeftCell="A4" workbookViewId="0">
      <selection activeCell="E22" sqref="E22"/>
    </sheetView>
  </sheetViews>
  <sheetFormatPr defaultRowHeight="14.4" x14ac:dyDescent="0.3"/>
  <cols>
    <col min="1" max="1" width="24" customWidth="1"/>
    <col min="2" max="3" width="26.88671875" customWidth="1"/>
    <col min="4" max="4" width="23" customWidth="1"/>
    <col min="5" max="5" width="14.44140625" customWidth="1"/>
    <col min="10" max="10" width="12" customWidth="1"/>
    <col min="11" max="11" width="16.44140625" customWidth="1"/>
  </cols>
  <sheetData>
    <row r="1" spans="1:11" ht="28.8" x14ac:dyDescent="0.3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2" t="s">
        <v>5</v>
      </c>
      <c r="H1" s="1" t="s">
        <v>6</v>
      </c>
      <c r="I1" s="2" t="s">
        <v>7</v>
      </c>
      <c r="J1" s="1" t="s">
        <v>8</v>
      </c>
      <c r="K1" s="2" t="s">
        <v>9</v>
      </c>
    </row>
    <row r="2" spans="1:11" x14ac:dyDescent="0.3">
      <c r="A2" t="s">
        <v>11</v>
      </c>
      <c r="F2" s="4"/>
      <c r="K2" t="s">
        <v>112</v>
      </c>
    </row>
    <row r="3" spans="1:11" x14ac:dyDescent="0.3">
      <c r="A3" t="s">
        <v>14</v>
      </c>
      <c r="B3" t="s">
        <v>18</v>
      </c>
      <c r="C3" t="s">
        <v>17</v>
      </c>
      <c r="D3" t="s">
        <v>19</v>
      </c>
      <c r="E3" t="s">
        <v>20</v>
      </c>
      <c r="F3" s="4">
        <v>0.64</v>
      </c>
      <c r="G3">
        <v>1</v>
      </c>
      <c r="I3">
        <v>1</v>
      </c>
      <c r="J3" s="3">
        <f>I3*F3</f>
        <v>0.64</v>
      </c>
      <c r="K3" t="s">
        <v>113</v>
      </c>
    </row>
    <row r="4" spans="1:11" x14ac:dyDescent="0.3">
      <c r="A4" t="s">
        <v>12</v>
      </c>
      <c r="B4" t="s">
        <v>22</v>
      </c>
      <c r="C4" t="s">
        <v>21</v>
      </c>
      <c r="D4" t="s">
        <v>23</v>
      </c>
      <c r="E4" t="s">
        <v>20</v>
      </c>
      <c r="F4" s="4">
        <v>0.61</v>
      </c>
      <c r="G4">
        <v>1</v>
      </c>
      <c r="I4">
        <v>1</v>
      </c>
      <c r="J4" s="3">
        <f t="shared" ref="J4:J25" si="0">I4*F4</f>
        <v>0.61</v>
      </c>
    </row>
    <row r="5" spans="1:11" x14ac:dyDescent="0.3">
      <c r="A5" t="s">
        <v>13</v>
      </c>
      <c r="B5" t="s">
        <v>25</v>
      </c>
      <c r="C5" t="s">
        <v>24</v>
      </c>
      <c r="D5" t="s">
        <v>24</v>
      </c>
      <c r="E5" t="s">
        <v>26</v>
      </c>
      <c r="F5" s="4">
        <v>3.1</v>
      </c>
      <c r="G5">
        <v>1</v>
      </c>
      <c r="I5">
        <v>1</v>
      </c>
      <c r="J5" s="3">
        <f t="shared" si="0"/>
        <v>3.1</v>
      </c>
    </row>
    <row r="6" spans="1:11" x14ac:dyDescent="0.3">
      <c r="A6" t="s">
        <v>27</v>
      </c>
      <c r="B6" t="s">
        <v>29</v>
      </c>
      <c r="C6" t="s">
        <v>28</v>
      </c>
      <c r="D6" t="s">
        <v>30</v>
      </c>
      <c r="E6" t="s">
        <v>31</v>
      </c>
      <c r="F6" s="4">
        <v>1.96</v>
      </c>
      <c r="G6">
        <v>2</v>
      </c>
      <c r="I6">
        <v>2</v>
      </c>
      <c r="J6" s="3">
        <f t="shared" si="0"/>
        <v>3.92</v>
      </c>
    </row>
    <row r="7" spans="1:11" x14ac:dyDescent="0.3">
      <c r="A7" t="s">
        <v>15</v>
      </c>
      <c r="B7" t="s">
        <v>33</v>
      </c>
      <c r="C7" t="s">
        <v>32</v>
      </c>
      <c r="D7" t="s">
        <v>34</v>
      </c>
      <c r="E7" t="s">
        <v>35</v>
      </c>
      <c r="F7" s="4">
        <v>0.15</v>
      </c>
      <c r="G7">
        <v>1</v>
      </c>
      <c r="I7">
        <v>1</v>
      </c>
      <c r="J7" s="3">
        <f t="shared" si="0"/>
        <v>0.15</v>
      </c>
    </row>
    <row r="8" spans="1:11" x14ac:dyDescent="0.3">
      <c r="A8" t="s">
        <v>16</v>
      </c>
      <c r="B8" t="s">
        <v>37</v>
      </c>
      <c r="C8" t="s">
        <v>36</v>
      </c>
      <c r="D8" t="s">
        <v>38</v>
      </c>
      <c r="E8" t="s">
        <v>39</v>
      </c>
      <c r="F8" s="4">
        <v>0.3</v>
      </c>
      <c r="G8">
        <v>1</v>
      </c>
      <c r="I8">
        <v>1</v>
      </c>
      <c r="J8" s="3">
        <f t="shared" si="0"/>
        <v>0.3</v>
      </c>
    </row>
    <row r="9" spans="1:11" x14ac:dyDescent="0.3">
      <c r="A9" t="s">
        <v>40</v>
      </c>
      <c r="B9" t="s">
        <v>43</v>
      </c>
      <c r="C9" t="s">
        <v>41</v>
      </c>
      <c r="D9" t="s">
        <v>42</v>
      </c>
      <c r="E9" t="s">
        <v>44</v>
      </c>
      <c r="F9" s="4">
        <v>0.24</v>
      </c>
      <c r="G9">
        <v>1</v>
      </c>
      <c r="I9">
        <v>1</v>
      </c>
      <c r="J9" s="3">
        <f t="shared" si="0"/>
        <v>0.24</v>
      </c>
    </row>
    <row r="10" spans="1:11" x14ac:dyDescent="0.3">
      <c r="A10" t="s">
        <v>45</v>
      </c>
      <c r="F10" s="4"/>
      <c r="J10" s="3"/>
    </row>
    <row r="11" spans="1:11" x14ac:dyDescent="0.3">
      <c r="A11" t="s">
        <v>46</v>
      </c>
      <c r="B11" t="s">
        <v>48</v>
      </c>
      <c r="C11" t="s">
        <v>47</v>
      </c>
      <c r="D11" t="s">
        <v>49</v>
      </c>
      <c r="E11" t="s">
        <v>50</v>
      </c>
      <c r="F11" s="4">
        <v>0.16</v>
      </c>
      <c r="G11">
        <v>1</v>
      </c>
      <c r="I11">
        <v>1</v>
      </c>
      <c r="J11" s="3">
        <f t="shared" si="0"/>
        <v>0.16</v>
      </c>
    </row>
    <row r="12" spans="1:11" x14ac:dyDescent="0.3">
      <c r="A12" t="s">
        <v>51</v>
      </c>
      <c r="B12" t="s">
        <v>53</v>
      </c>
      <c r="C12" t="s">
        <v>52</v>
      </c>
      <c r="D12" t="s">
        <v>54</v>
      </c>
      <c r="E12" t="s">
        <v>55</v>
      </c>
      <c r="F12" s="4">
        <v>0.16</v>
      </c>
      <c r="G12">
        <v>3</v>
      </c>
      <c r="I12">
        <v>3</v>
      </c>
      <c r="J12" s="3">
        <f t="shared" si="0"/>
        <v>0.48</v>
      </c>
    </row>
    <row r="13" spans="1:11" x14ac:dyDescent="0.3">
      <c r="A13" t="s">
        <v>56</v>
      </c>
      <c r="B13" t="s">
        <v>59</v>
      </c>
      <c r="C13" t="s">
        <v>58</v>
      </c>
      <c r="D13" t="s">
        <v>60</v>
      </c>
      <c r="E13" t="s">
        <v>61</v>
      </c>
      <c r="F13" s="4">
        <v>0.16</v>
      </c>
      <c r="G13">
        <v>1</v>
      </c>
      <c r="I13">
        <v>1</v>
      </c>
      <c r="J13" s="3">
        <f t="shared" si="0"/>
        <v>0.16</v>
      </c>
    </row>
    <row r="14" spans="1:11" x14ac:dyDescent="0.3">
      <c r="A14" t="s">
        <v>57</v>
      </c>
      <c r="B14" t="s">
        <v>63</v>
      </c>
      <c r="C14" t="s">
        <v>62</v>
      </c>
      <c r="D14" t="s">
        <v>64</v>
      </c>
      <c r="E14" t="s">
        <v>65</v>
      </c>
      <c r="F14" s="4">
        <v>0.16</v>
      </c>
      <c r="G14">
        <v>1</v>
      </c>
      <c r="I14">
        <v>1</v>
      </c>
      <c r="J14" s="3">
        <f t="shared" si="0"/>
        <v>0.16</v>
      </c>
    </row>
    <row r="15" spans="1:11" x14ac:dyDescent="0.3">
      <c r="A15" t="s">
        <v>66</v>
      </c>
      <c r="F15" s="4"/>
      <c r="J15" s="3"/>
    </row>
    <row r="16" spans="1:11" x14ac:dyDescent="0.3">
      <c r="A16" t="s">
        <v>67</v>
      </c>
      <c r="B16" t="s">
        <v>69</v>
      </c>
      <c r="C16" t="s">
        <v>68</v>
      </c>
      <c r="D16" s="5">
        <v>39281023</v>
      </c>
      <c r="E16" t="s">
        <v>70</v>
      </c>
      <c r="F16" s="4">
        <v>0.8</v>
      </c>
      <c r="G16">
        <v>1</v>
      </c>
      <c r="I16">
        <v>1</v>
      </c>
      <c r="J16" s="3">
        <f t="shared" si="0"/>
        <v>0.8</v>
      </c>
    </row>
    <row r="17" spans="1:10" x14ac:dyDescent="0.3">
      <c r="A17" t="s">
        <v>71</v>
      </c>
      <c r="B17" t="s">
        <v>73</v>
      </c>
      <c r="C17" t="s">
        <v>72</v>
      </c>
      <c r="D17" t="s">
        <v>74</v>
      </c>
      <c r="E17" t="s">
        <v>75</v>
      </c>
      <c r="F17" s="4">
        <v>1.85</v>
      </c>
      <c r="G17">
        <v>2</v>
      </c>
      <c r="I17">
        <v>2</v>
      </c>
      <c r="J17" s="3">
        <f t="shared" si="0"/>
        <v>3.7</v>
      </c>
    </row>
    <row r="18" spans="1:10" x14ac:dyDescent="0.3">
      <c r="A18" t="s">
        <v>76</v>
      </c>
      <c r="B18" t="s">
        <v>78</v>
      </c>
      <c r="C18" t="s">
        <v>77</v>
      </c>
      <c r="D18" t="s">
        <v>79</v>
      </c>
      <c r="E18" t="s">
        <v>80</v>
      </c>
      <c r="F18" s="4">
        <v>1.48</v>
      </c>
      <c r="G18">
        <v>1</v>
      </c>
      <c r="I18">
        <v>1</v>
      </c>
      <c r="J18" s="3">
        <f t="shared" si="0"/>
        <v>1.48</v>
      </c>
    </row>
    <row r="19" spans="1:10" x14ac:dyDescent="0.3">
      <c r="A19" t="s">
        <v>81</v>
      </c>
      <c r="B19" t="s">
        <v>83</v>
      </c>
      <c r="C19" t="s">
        <v>82</v>
      </c>
      <c r="D19" t="s">
        <v>84</v>
      </c>
      <c r="E19" t="s">
        <v>85</v>
      </c>
      <c r="F19" s="4">
        <v>0.33</v>
      </c>
      <c r="G19">
        <v>1</v>
      </c>
      <c r="I19">
        <v>1</v>
      </c>
      <c r="J19" s="3">
        <f t="shared" si="0"/>
        <v>0.33</v>
      </c>
    </row>
    <row r="20" spans="1:10" x14ac:dyDescent="0.3">
      <c r="A20" t="s">
        <v>86</v>
      </c>
      <c r="B20" t="s">
        <v>88</v>
      </c>
      <c r="C20" t="s">
        <v>87</v>
      </c>
      <c r="D20" t="s">
        <v>89</v>
      </c>
      <c r="E20" t="s">
        <v>90</v>
      </c>
      <c r="F20" s="4">
        <v>0.66</v>
      </c>
      <c r="G20">
        <v>1</v>
      </c>
      <c r="I20">
        <v>1</v>
      </c>
      <c r="J20" s="3">
        <f t="shared" si="0"/>
        <v>0.66</v>
      </c>
    </row>
    <row r="21" spans="1:10" x14ac:dyDescent="0.3">
      <c r="A21" t="s">
        <v>91</v>
      </c>
      <c r="J21" s="3"/>
    </row>
    <row r="22" spans="1:10" x14ac:dyDescent="0.3">
      <c r="A22" t="s">
        <v>92</v>
      </c>
      <c r="B22" t="s">
        <v>95</v>
      </c>
      <c r="C22" t="s">
        <v>94</v>
      </c>
      <c r="D22" t="s">
        <v>96</v>
      </c>
      <c r="E22" t="s">
        <v>97</v>
      </c>
      <c r="F22" s="4">
        <v>3.21</v>
      </c>
      <c r="G22">
        <v>1</v>
      </c>
      <c r="H22" s="3"/>
      <c r="I22">
        <v>1</v>
      </c>
      <c r="J22" s="3">
        <f t="shared" si="0"/>
        <v>3.21</v>
      </c>
    </row>
    <row r="23" spans="1:10" x14ac:dyDescent="0.3">
      <c r="A23" t="s">
        <v>93</v>
      </c>
      <c r="B23" t="s">
        <v>103</v>
      </c>
      <c r="C23" t="s">
        <v>102</v>
      </c>
      <c r="D23" t="s">
        <v>104</v>
      </c>
      <c r="E23" t="s">
        <v>105</v>
      </c>
      <c r="F23" s="4">
        <v>3.07</v>
      </c>
      <c r="G23">
        <v>1</v>
      </c>
      <c r="I23">
        <v>1</v>
      </c>
      <c r="J23" s="3">
        <f t="shared" si="0"/>
        <v>3.07</v>
      </c>
    </row>
    <row r="24" spans="1:10" x14ac:dyDescent="0.3">
      <c r="A24" t="s">
        <v>106</v>
      </c>
      <c r="B24" t="s">
        <v>99</v>
      </c>
      <c r="C24" t="s">
        <v>98</v>
      </c>
      <c r="D24" t="s">
        <v>100</v>
      </c>
      <c r="E24" t="s">
        <v>101</v>
      </c>
      <c r="F24" s="4">
        <v>2.08</v>
      </c>
      <c r="G24">
        <v>1</v>
      </c>
      <c r="I24">
        <v>1</v>
      </c>
      <c r="J24" s="3">
        <f t="shared" si="0"/>
        <v>2.08</v>
      </c>
    </row>
    <row r="25" spans="1:10" x14ac:dyDescent="0.3">
      <c r="A25" t="s">
        <v>107</v>
      </c>
      <c r="B25" t="s">
        <v>109</v>
      </c>
      <c r="C25" t="s">
        <v>108</v>
      </c>
      <c r="D25" t="s">
        <v>110</v>
      </c>
      <c r="E25" t="s">
        <v>111</v>
      </c>
      <c r="F25" s="4">
        <v>1.27</v>
      </c>
      <c r="G25">
        <v>1</v>
      </c>
      <c r="I25">
        <v>1</v>
      </c>
      <c r="J25" s="3">
        <f t="shared" si="0"/>
        <v>1.27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Lydia Sui</dc:creator>
  <cp:lastModifiedBy>Lydia Sui</cp:lastModifiedBy>
  <dcterms:created xsi:type="dcterms:W3CDTF">2020-07-03T21:00:02Z</dcterms:created>
  <dcterms:modified xsi:type="dcterms:W3CDTF">2020-07-03T22:52:21Z</dcterms:modified>
</cp:coreProperties>
</file>