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 l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<sst xmlns="http://schemas.openxmlformats.org/spreadsheetml/2006/main" count="90" uniqueCount="85">
  <si>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</si>
  <si>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</si>
  <si>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</si>
  <si>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</si>
  <si>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</si>
  <si>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</si>
  <si>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</si>
  <si>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ANALOGIN</t>
  </si>
  <si>
    <t xml:space="preserve">CONN HEADER 10POS .100 STR TIN </t>
  </si>
  <si>
    <t>609-3243-ND</t>
  </si>
  <si>
    <t>http://cdn.amphenol-icc.com/media/wysiwyg/files/drawing/67996.pdf</t>
  </si>
  <si>
    <t>C1,8</t>
  </si>
  <si>
    <t>CC0805ZRY5V8BB105</t>
  </si>
  <si>
    <t>CAP CER 1UF 25V Y5V 0805</t>
  </si>
  <si>
    <t>http://www.yageo.com/documents/recent/UPY-GPHC_Y5V_6.3V-to-50V_8.pdf</t>
  </si>
  <si>
    <t>C2,9</t>
  </si>
  <si>
    <t>C4,10</t>
  </si>
  <si>
    <t>C5,11</t>
  </si>
  <si>
    <t>C6,12</t>
  </si>
  <si>
    <t>C7,13</t>
  </si>
  <si>
    <t>CL21C050CBANNNC</t>
  </si>
  <si>
    <t>CAP CER 5PF 50V C0G/NP0 0805</t>
  </si>
  <si>
    <t>CL21C560JBANNNC</t>
  </si>
  <si>
    <t xml:space="preserve"> CAP CER 56PF 50V C0G/NP0 0805</t>
  </si>
  <si>
    <t>http://www.samsungsem.com/kr/support/product-search/mlcc/CL21C560JBANNNC.jsp</t>
  </si>
  <si>
    <t>http://www.samsungsem.com/kr/support/product-search/mlcc/CL21C050CBANNNC.jsp</t>
  </si>
  <si>
    <t>CL21B471KBANNNC</t>
  </si>
  <si>
    <t>CAP CER 470PF 50V X7R 0805</t>
  </si>
  <si>
    <t>http://www.samsungsem.com/kr/support/product-search/mlcc/CL21B471KBANNNC.jsp</t>
  </si>
  <si>
    <t>CL21B102KBANNNC</t>
  </si>
  <si>
    <t xml:space="preserve"> CAP CER 1000PF 50V X7R 0805</t>
  </si>
  <si>
    <t>http://www.samsungsem.com/kr/support/product-search/mlcc/CL21B102KBANNNC.jsp</t>
  </si>
  <si>
    <t>CL21B103KAANNNC</t>
  </si>
  <si>
    <t>CAP CER 10000PF 25V X7R 0805</t>
  </si>
  <si>
    <t>http://www.samsungsem.com/kr/support/product-search/mlcc/CL21B103KAANNNC.jsp</t>
  </si>
  <si>
    <t>LTST-C150GKT</t>
  </si>
  <si>
    <t>LED GREEN CLEAR 1206 SMD</t>
  </si>
  <si>
    <t>I2C2_SDA, SYS_5V, VCC_5V, VDD_3V3</t>
  </si>
  <si>
    <t>http://optoelectronics.liteon.com/upload/download/DS-22-98-0004/LTST-C150GKT.pdf</t>
  </si>
  <si>
    <t>LMV797MM/NOPB</t>
  </si>
  <si>
    <t>IC OPAMP GP 17MHZ RRO 8VSSOP</t>
  </si>
  <si>
    <t>http://www.ti.com/lit/ds/symlink/lmv796.pdf</t>
  </si>
  <si>
    <t>ADR510ARTZ-REEL7</t>
  </si>
  <si>
    <t>IC VREF SHUNT 1V SOT23-3</t>
  </si>
  <si>
    <t>IC2-5</t>
  </si>
  <si>
    <t>IC6</t>
  </si>
  <si>
    <t>http://www.analog.com/media/en/technical-documentation/data-sheets/ADR510.pdf</t>
  </si>
  <si>
    <t>SIL VERTICAL PC TAIL PIN HEADER 1x2</t>
  </si>
  <si>
    <t>M20-9990245</t>
  </si>
  <si>
    <t>https://cdn.harwin.com/pdfs/M20-999.pdf</t>
  </si>
  <si>
    <t>PRPC023DAAN-RC</t>
  </si>
  <si>
    <t>CONN HEADER .100" DUAL STR 46POS</t>
  </si>
  <si>
    <t>P8,9</t>
  </si>
  <si>
    <t>https://media.digikey.com/PDF/Data%20Sheets/Sullins%20PDFs/xRxCzzzDxxN-RC_11636-B.pdf</t>
  </si>
  <si>
    <t>OUT</t>
  </si>
  <si>
    <t>RES SMD 1K OHM 1% 1/8W 0805</t>
  </si>
  <si>
    <t>RC0805FR-071KL</t>
  </si>
  <si>
    <t>http://www.yageo.com/documents/recent/PYu-RC_Group_51_RoHS_L_7.pdf</t>
  </si>
  <si>
    <t>R1,6,7,12</t>
  </si>
  <si>
    <t>R2</t>
  </si>
  <si>
    <t>http://www.yageo.com/documents/recent/PYu-RC_Group_51_RoHS_L_8.pdf</t>
  </si>
  <si>
    <t>RES SMD 10K OHM 1% 1/8W 0805</t>
  </si>
  <si>
    <t>RC0805FR-0710KL</t>
  </si>
  <si>
    <t>R3,9</t>
  </si>
  <si>
    <t>RC0805FR-0720KL</t>
  </si>
  <si>
    <t>RES SMD 20K OHM 1% 1/8W 0805</t>
  </si>
  <si>
    <t>R4,5,10,11</t>
  </si>
  <si>
    <t>RC0805FR-072KL</t>
  </si>
  <si>
    <t>RES SMD 2K OHM 1% 1/8W 0805</t>
  </si>
  <si>
    <t>RC0805FR-07768RL</t>
  </si>
  <si>
    <t>RES SMD 768 OHM 1% 1/8W 0805</t>
  </si>
  <si>
    <t>R8</t>
  </si>
  <si>
    <t>RC0805FR-074K7L</t>
  </si>
  <si>
    <t xml:space="preserve"> RES SMD 4.7K OHM 1% 1/8W 0805</t>
  </si>
  <si>
    <t>R13</t>
  </si>
  <si>
    <t>R14,15</t>
  </si>
  <si>
    <t>RC0805FR-071K5L</t>
  </si>
  <si>
    <t>RES SMD 1.5K OHM 1% 1/8W 0805</t>
  </si>
  <si>
    <t>CONN BNC RCPT R/A 50 OHM PCB</t>
  </si>
  <si>
    <t>U$8,12</t>
  </si>
  <si>
    <t>http://www.molex.com/pdm_docs/sd/731000105_sd.pdf</t>
  </si>
  <si>
    <t>MCP4561T-503E/MS</t>
  </si>
  <si>
    <t>IC POT DGTL 50K SGL 8-MSOP</t>
  </si>
  <si>
    <t>U$5,9</t>
  </si>
  <si>
    <t>http://www.microchip.com/mymicrochip/filehandler.aspx?ddocname=en544078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</si>
</sst>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1" xfId="1" applyBorder="1"/>
    <xf numFmtId="0" fontId="1" fillId="0" borderId="1" xfId="1" applyFill="1" applyBorder="1"/>
    <xf numFmtId="0" fontId="0" fillId="0" borderId="2" xfId="0" applyFill="1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-22-98-0004/LTST-C150GKT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8.pdf" TargetMode="External"/><Relationship Id="rId3" Type="http://schemas.openxmlformats.org/officeDocument/2006/relationships/hyperlink" Target="http://www.samsungsem.com/kr/support/product-search/mlcc/CL21C050CBANNNC.jsp" TargetMode="External"/><Relationship Id="rId21" Type="http://schemas.openxmlformats.org/officeDocument/2006/relationships/hyperlink" Target="http://www.microchip.com/mymicrochip/filehandler.aspx?ddocname=en544078" TargetMode="External"/><Relationship Id="rId7" Type="http://schemas.openxmlformats.org/officeDocument/2006/relationships/hyperlink" Target="http://www.samsungsem.com/kr/support/product-search/mlcc/CL21B103KAANNNC.jsp" TargetMode="External"/><Relationship Id="rId12" Type="http://schemas.openxmlformats.org/officeDocument/2006/relationships/hyperlink" Target="https://media.digikey.com/PDF/Data%20Sheets/Sullins%20PDFs/xRxCzzzDxxN-RC_11636-B.pdf" TargetMode="External"/><Relationship Id="rId17" Type="http://schemas.openxmlformats.org/officeDocument/2006/relationships/hyperlink" Target="http://www.yageo.com/documents/recent/PYu-RC_Group_51_RoHS_L_8.pdf" TargetMode="External"/><Relationship Id="rId2" Type="http://schemas.openxmlformats.org/officeDocument/2006/relationships/hyperlink" Target="http://www.yageo.com/documents/recent/UPY-GPHC_Y5V_6.3V-to-50V_8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molex.com/pdm_docs/sd/731000105_sd.pdf" TargetMode="External"/><Relationship Id="rId1" Type="http://schemas.openxmlformats.org/officeDocument/2006/relationships/hyperlink" Target="http://cdn.amphenol-icc.com/media/wysiwyg/files/drawing/67996.pdf" TargetMode="External"/><Relationship Id="rId6" Type="http://schemas.openxmlformats.org/officeDocument/2006/relationships/hyperlink" Target="http://www.samsungsem.com/kr/support/product-search/mlcc/CL21B102KBANNNC.jsp" TargetMode="External"/><Relationship Id="rId11" Type="http://schemas.openxmlformats.org/officeDocument/2006/relationships/hyperlink" Target="https://cdn.harwin.com/pdfs/M20-999.pdf" TargetMode="External"/><Relationship Id="rId5" Type="http://schemas.openxmlformats.org/officeDocument/2006/relationships/hyperlink" Target="http://www.samsungsem.com/kr/support/product-search/mlcc/CL21B471KBANNNC.jsp" TargetMode="External"/><Relationship Id="rId15" Type="http://schemas.openxmlformats.org/officeDocument/2006/relationships/hyperlink" Target="http://www.yageo.com/documents/recent/PYu-RC_Group_51_RoHS_L_7.pdf" TargetMode="External"/><Relationship Id="rId10" Type="http://schemas.openxmlformats.org/officeDocument/2006/relationships/hyperlink" Target="http://www.analog.com/media/en/technical-documentation/data-sheets/ADR510.pdf" TargetMode="External"/><Relationship Id="rId19" Type="http://schemas.openxmlformats.org/officeDocument/2006/relationships/hyperlink" Target="http://www.yageo.com/documents/recent/PYu-RC_Group_51_RoHS_L_8.pdf" TargetMode="External"/><Relationship Id="rId4" Type="http://schemas.openxmlformats.org/officeDocument/2006/relationships/hyperlink" Target="http://www.samsungsem.com/kr/support/product-search/mlcc/CL21C560JBANNNC.jsp" TargetMode="External"/><Relationship Id="rId9" Type="http://schemas.openxmlformats.org/officeDocument/2006/relationships/hyperlink" Target="http://www.ti.com/lit/ds/symlink/lmv796.pdf" TargetMode="External"/><Relationship Id="rId14" Type="http://schemas.openxmlformats.org/officeDocument/2006/relationships/hyperlink" Target="http://www.yageo.com/documents/recent/PYu-RC_Group_51_RoHS_L_8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" sqref="G2:G23"/>
    </sheetView>
  </sheetViews>
  <sheetFormatPr defaultRowHeight="15" x14ac:dyDescent="0.25"/>
  <cols>
    <col min="1" max="1" width="34.42578125" bestFit="1" customWidth="1"/>
    <col min="2" max="2" width="34.28515625" bestFit="1" customWidth="1"/>
    <col min="3" max="3" width="25.140625" bestFit="1" customWidth="1"/>
    <col min="4" max="4" width="32.28515625" customWidth="1"/>
    <col min="13" max="13" width="25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4" t="s">
        <v>10</v>
      </c>
      <c r="E2" s="1">
        <v>0.36</v>
      </c>
      <c r="F2" s="1">
        <v>1</v>
      </c>
      <c r="G2" s="1">
        <f>E2*F2</f>
        <v>0.36</v>
      </c>
    </row>
    <row r="3" spans="1:7" x14ac:dyDescent="0.25">
      <c r="A3" s="1" t="s">
        <v>11</v>
      </c>
      <c r="B3" s="1" t="s">
        <v>13</v>
      </c>
      <c r="C3" s="1" t="s">
        <v>12</v>
      </c>
      <c r="D3" s="4" t="s">
        <v>14</v>
      </c>
      <c r="E3" s="1">
        <v>0.14000000000000001</v>
      </c>
      <c r="F3" s="1">
        <v>2</v>
      </c>
      <c r="G3" s="1">
        <f>E3*F3</f>
        <v>0.28000000000000003</v>
      </c>
    </row>
    <row r="4" spans="1:7" x14ac:dyDescent="0.25">
      <c r="A4" s="1" t="s">
        <v>15</v>
      </c>
      <c r="B4" s="1" t="s">
        <v>21</v>
      </c>
      <c r="C4" s="1" t="s">
        <v>20</v>
      </c>
      <c r="D4" s="4" t="s">
        <v>25</v>
      </c>
      <c r="E4" s="1">
        <v>0.14000000000000001</v>
      </c>
      <c r="F4" s="1">
        <v>2</v>
      </c>
      <c r="G4" s="1">
        <f t="shared" ref="G4:G11" si="0">E4*F4</f>
        <v>0.28000000000000003</v>
      </c>
    </row>
    <row r="5" spans="1:7" x14ac:dyDescent="0.25">
      <c r="A5" s="1" t="s">
        <v>16</v>
      </c>
      <c r="B5" s="1" t="s">
        <v>23</v>
      </c>
      <c r="C5" s="1" t="s">
        <v>22</v>
      </c>
      <c r="D5" s="4" t="s">
        <v>24</v>
      </c>
      <c r="E5" s="1">
        <v>0.14000000000000001</v>
      </c>
      <c r="F5" s="1">
        <v>2</v>
      </c>
      <c r="G5" s="1">
        <f t="shared" si="0"/>
        <v>0.28000000000000003</v>
      </c>
    </row>
    <row r="6" spans="1:7" x14ac:dyDescent="0.25">
      <c r="A6" s="1" t="s">
        <v>17</v>
      </c>
      <c r="B6" s="1" t="s">
        <v>27</v>
      </c>
      <c r="C6" s="1" t="s">
        <v>26</v>
      </c>
      <c r="D6" s="4" t="s">
        <v>28</v>
      </c>
      <c r="E6" s="1">
        <v>0.14000000000000001</v>
      </c>
      <c r="F6" s="1">
        <v>2</v>
      </c>
      <c r="G6" s="1">
        <f t="shared" si="0"/>
        <v>0.28000000000000003</v>
      </c>
    </row>
    <row r="7" spans="1:7" x14ac:dyDescent="0.25">
      <c r="A7" s="1" t="s">
        <v>18</v>
      </c>
      <c r="B7" s="1" t="s">
        <v>30</v>
      </c>
      <c r="C7" s="1" t="s">
        <v>29</v>
      </c>
      <c r="D7" s="4" t="s">
        <v>31</v>
      </c>
      <c r="E7" s="1">
        <v>0.14000000000000001</v>
      </c>
      <c r="F7" s="1">
        <v>2</v>
      </c>
      <c r="G7" s="1">
        <f t="shared" si="0"/>
        <v>0.28000000000000003</v>
      </c>
    </row>
    <row r="8" spans="1:7" x14ac:dyDescent="0.25">
      <c r="A8" s="1" t="s">
        <v>19</v>
      </c>
      <c r="B8" s="1" t="s">
        <v>33</v>
      </c>
      <c r="C8" s="1" t="s">
        <v>32</v>
      </c>
      <c r="D8" s="4" t="s">
        <v>34</v>
      </c>
      <c r="E8" s="1">
        <v>0.14000000000000001</v>
      </c>
      <c r="F8" s="1">
        <v>2</v>
      </c>
      <c r="G8" s="1">
        <f t="shared" si="0"/>
        <v>0.28000000000000003</v>
      </c>
    </row>
    <row r="9" spans="1:7" x14ac:dyDescent="0.25">
      <c r="A9" s="1" t="s">
        <v>37</v>
      </c>
      <c r="B9" s="1" t="s">
        <v>36</v>
      </c>
      <c r="C9" s="1" t="s">
        <v>35</v>
      </c>
      <c r="D9" s="4" t="s">
        <v>38</v>
      </c>
      <c r="E9" s="1">
        <v>0.47</v>
      </c>
      <c r="F9" s="1">
        <v>4</v>
      </c>
      <c r="G9" s="1">
        <f t="shared" si="0"/>
        <v>1.88</v>
      </c>
    </row>
    <row r="10" spans="1:7" x14ac:dyDescent="0.25">
      <c r="A10" s="1" t="s">
        <v>44</v>
      </c>
      <c r="B10" s="1" t="s">
        <v>40</v>
      </c>
      <c r="C10" s="1" t="s">
        <v>39</v>
      </c>
      <c r="D10" s="4" t="s">
        <v>41</v>
      </c>
      <c r="E10" s="1">
        <v>2.8</v>
      </c>
      <c r="F10" s="1">
        <v>4</v>
      </c>
      <c r="G10" s="1">
        <f t="shared" si="0"/>
        <v>11.2</v>
      </c>
    </row>
    <row r="11" spans="1:7" x14ac:dyDescent="0.25">
      <c r="A11" s="1" t="s">
        <v>45</v>
      </c>
      <c r="B11" s="1" t="s">
        <v>43</v>
      </c>
      <c r="C11" s="1" t="s">
        <v>42</v>
      </c>
      <c r="D11" s="4" t="s">
        <v>46</v>
      </c>
      <c r="E11" s="1">
        <v>2.39</v>
      </c>
      <c r="F11" s="1">
        <v>1</v>
      </c>
      <c r="G11" s="1">
        <f t="shared" si="0"/>
        <v>2.39</v>
      </c>
    </row>
    <row r="12" spans="1:7" x14ac:dyDescent="0.25">
      <c r="A12" s="1" t="s">
        <v>54</v>
      </c>
      <c r="B12" s="1" t="s">
        <v>47</v>
      </c>
      <c r="C12" s="3" t="s">
        <v>48</v>
      </c>
      <c r="D12" s="4" t="s">
        <v>49</v>
      </c>
      <c r="E12" s="1">
        <v>0.2</v>
      </c>
      <c r="F12" s="1">
        <v>1</v>
      </c>
      <c r="G12" s="1">
        <f t="shared" ref="G12:G22" si="1">F12*E12</f>
        <v>0.2</v>
      </c>
    </row>
    <row r="13" spans="1:7" x14ac:dyDescent="0.25">
      <c r="A13" s="2" t="s">
        <v>52</v>
      </c>
      <c r="B13" s="2" t="s">
        <v>51</v>
      </c>
      <c r="C13" s="1" t="s">
        <v>50</v>
      </c>
      <c r="D13" s="4" t="s">
        <v>53</v>
      </c>
      <c r="E13" s="2">
        <v>0.42</v>
      </c>
      <c r="F13" s="2">
        <v>2</v>
      </c>
      <c r="G13" s="2">
        <f t="shared" si="1"/>
        <v>0.84</v>
      </c>
    </row>
    <row r="14" spans="1:7" x14ac:dyDescent="0.25">
      <c r="A14" s="1" t="s">
        <v>58</v>
      </c>
      <c r="B14" s="1" t="s">
        <v>55</v>
      </c>
      <c r="C14" s="3" t="s">
        <v>56</v>
      </c>
      <c r="D14" s="4" t="s">
        <v>57</v>
      </c>
      <c r="E14" s="1">
        <v>3.4000000000000002E-2</v>
      </c>
      <c r="F14" s="1">
        <v>4</v>
      </c>
      <c r="G14" s="1">
        <f t="shared" si="1"/>
        <v>0.13600000000000001</v>
      </c>
    </row>
    <row r="15" spans="1:7" x14ac:dyDescent="0.25">
      <c r="A15" s="2" t="s">
        <v>59</v>
      </c>
      <c r="B15" s="2" t="s">
        <v>68</v>
      </c>
      <c r="C15" s="1" t="s">
        <v>67</v>
      </c>
      <c r="D15" s="4" t="s">
        <v>60</v>
      </c>
      <c r="E15" s="2">
        <v>0.15</v>
      </c>
      <c r="F15" s="2">
        <v>1</v>
      </c>
      <c r="G15" s="1">
        <f t="shared" si="1"/>
        <v>0.15</v>
      </c>
    </row>
    <row r="16" spans="1:7" x14ac:dyDescent="0.25">
      <c r="A16" s="1" t="s">
        <v>63</v>
      </c>
      <c r="B16" s="1" t="s">
        <v>61</v>
      </c>
      <c r="C16" s="1" t="s">
        <v>62</v>
      </c>
      <c r="D16" s="4" t="s">
        <v>57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2" t="s">
        <v>66</v>
      </c>
      <c r="B17" s="2" t="s">
        <v>65</v>
      </c>
      <c r="C17" s="2" t="s">
        <v>64</v>
      </c>
      <c r="D17" s="5" t="s">
        <v>60</v>
      </c>
      <c r="E17" s="2">
        <v>3.2000000000000001E-2</v>
      </c>
      <c r="F17" s="2">
        <v>4</v>
      </c>
      <c r="G17" s="2">
        <f t="shared" si="1"/>
        <v>0.128</v>
      </c>
    </row>
    <row r="18" spans="1:7" x14ac:dyDescent="0.25">
      <c r="A18" s="2" t="s">
        <v>71</v>
      </c>
      <c r="B18" s="2" t="s">
        <v>70</v>
      </c>
      <c r="C18" s="2" t="s">
        <v>69</v>
      </c>
      <c r="D18" s="5" t="s">
        <v>60</v>
      </c>
      <c r="E18" s="2">
        <v>3.2000000000000001E-2</v>
      </c>
      <c r="F18" s="2">
        <v>1</v>
      </c>
      <c r="G18" s="2">
        <f t="shared" si="1"/>
        <v>3.2000000000000001E-2</v>
      </c>
    </row>
    <row r="19" spans="1:7" x14ac:dyDescent="0.25">
      <c r="A19" s="2" t="s">
        <v>74</v>
      </c>
      <c r="B19" s="2" t="s">
        <v>73</v>
      </c>
      <c r="C19" s="2" t="s">
        <v>72</v>
      </c>
      <c r="D19" s="5" t="s">
        <v>60</v>
      </c>
      <c r="E19" s="2">
        <v>3.2000000000000001E-2</v>
      </c>
      <c r="F19" s="2">
        <v>1</v>
      </c>
      <c r="G19" s="2">
        <f t="shared" si="1"/>
        <v>3.2000000000000001E-2</v>
      </c>
    </row>
    <row r="20" spans="1:7" x14ac:dyDescent="0.25">
      <c r="A20" s="2" t="s">
        <v>75</v>
      </c>
      <c r="B20" s="2" t="s">
        <v>77</v>
      </c>
      <c r="C20" s="2" t="s">
        <v>76</v>
      </c>
      <c r="D20" s="5" t="s">
        <v>60</v>
      </c>
      <c r="E20" s="2">
        <v>3.2000000000000001E-2</v>
      </c>
      <c r="F20" s="2">
        <v>2</v>
      </c>
      <c r="G20" s="2">
        <f t="shared" si="1"/>
        <v>6.4000000000000001E-2</v>
      </c>
    </row>
    <row r="21" spans="1:7" x14ac:dyDescent="0.25">
      <c r="A21" s="2" t="s">
        <v>79</v>
      </c>
      <c r="B21" s="2" t="s">
        <v>78</v>
      </c>
      <c r="C21" s="7">
        <v>731000105</v>
      </c>
      <c r="D21" s="4" t="s">
        <v>80</v>
      </c>
      <c r="E21" s="2">
        <v>2.04</v>
      </c>
      <c r="F21" s="2">
        <v>2</v>
      </c>
      <c r="G21" s="2">
        <f t="shared" si="1"/>
        <v>4.08</v>
      </c>
    </row>
    <row r="22" spans="1:7" x14ac:dyDescent="0.25">
      <c r="A22" s="2" t="s">
        <v>83</v>
      </c>
      <c r="B22" s="2" t="s">
        <v>82</v>
      </c>
      <c r="C22" s="2" t="s">
        <v>81</v>
      </c>
      <c r="D22" s="5" t="s">
        <v>84</v>
      </c>
      <c r="E22" s="2">
        <v>1.48</v>
      </c>
      <c r="F22" s="2">
        <v>2</v>
      </c>
      <c r="G22" s="2">
        <f t="shared" si="1"/>
        <v>2.96</v>
      </c>
    </row>
    <row r="23" spans="1:7" x14ac:dyDescent="0.25">
      <c r="G23" s="6">
        <f>SUM(G2:G22)</f>
        <v>26.225999999999999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2018-02-12T04:32:45Z</dcterms:modified>
</cp:coreProperties>
</file>