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in\Google Drive\ARVP\Repository\au_hardware\dropper_torped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9" i="1"/>
  <c r="G8" i="1" l="1"/>
  <c r="G7" i="1" l="1"/>
  <c r="G6" i="1"/>
  <c r="G5" i="1"/>
  <c r="G4" i="1"/>
  <c r="G3" i="1"/>
  <c r="G11" i="1"/>
</calcChain>
</file>

<file path=xl/sharedStrings.xml><?xml version="1.0" encoding="utf-8"?>
<sst xmlns="http://schemas.openxmlformats.org/spreadsheetml/2006/main" count="31" uniqueCount="30">
  <si>
    <t>Power Board V1.2: Bill of Materials</t>
  </si>
  <si>
    <t>Shematic Reference Number</t>
  </si>
  <si>
    <t>Part Description</t>
  </si>
  <si>
    <t>Manufacturer Part Number</t>
  </si>
  <si>
    <t>Datasheet</t>
  </si>
  <si>
    <t>Price</t>
  </si>
  <si>
    <t>Quantity</t>
  </si>
  <si>
    <t>Total Cost</t>
  </si>
  <si>
    <t>DIODE SCHOTTKY 30V 1A SMA</t>
  </si>
  <si>
    <t>STPS1L30A</t>
  </si>
  <si>
    <t>http://www.st.com/content/ccc/resource/technical/document/datasheet/d4/83/f4/ff/dc/cc/48/7f/CD00001323.pdf/files/CD00001323.pdf/jcr:content/translations/en.CD00001323.pdf</t>
  </si>
  <si>
    <t>OPTOISO 3.75KV DARLINGTON 4SOP</t>
  </si>
  <si>
    <t>LTV-355T</t>
  </si>
  <si>
    <t>http://optoelectronics.liteon.com/upload/download/DS70-2001-006/LTV-355T%20series%20201610.pdf</t>
  </si>
  <si>
    <t>TERM BLOCK 5.08MM HORZ 2POS PCB</t>
  </si>
  <si>
    <t>OSTTC022162</t>
  </si>
  <si>
    <t>http://www.on-shore.com/wp-content/uploads/2015/09/osttcxx2162.pdf</t>
  </si>
  <si>
    <t>MOSFET N-CH 55V 3.8A SOT223</t>
  </si>
  <si>
    <t>http://www.infineon.com/dgdl/irll2705pbf.pdf?fileId=5546d462533600a401535664653425db</t>
  </si>
  <si>
    <t>IRLL2705TRPBF</t>
  </si>
  <si>
    <t>LED GREEN CLEAR 1206 SMD</t>
  </si>
  <si>
    <t>LTST-C150GKT</t>
  </si>
  <si>
    <t>http://optoelectronics.liteon.com/upload/download/DS-22-98-0004/LTST-C150GKT.pdf</t>
  </si>
  <si>
    <t>CONN HEADER 4POS 4.2MM VERT TIN</t>
  </si>
  <si>
    <t>http://www.molex.com/pdm_docs/sd/039281043_sd.pdf</t>
  </si>
  <si>
    <t>RES ARRAY 4 RES 220 OHM 1206</t>
  </si>
  <si>
    <t>EXB-V8V221JV</t>
  </si>
  <si>
    <t>https://media.digikey.com/pdf/Data%20Sheets/Panasonic%20Resistors%20Thermistors%20PDFs/EXBV8V%20Spec.pdf</t>
  </si>
  <si>
    <t>RES ARRAY 4 RES 10K OHM 1206</t>
  </si>
  <si>
    <t>EXB-V8V103JV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</si>
</sst>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digikey.com/pdf/Data%20Sheets/Panasonic%20Resistors%20Thermistors%20PDFs/EXBV8V%20Spec.pdf" TargetMode="External"/><Relationship Id="rId3" Type="http://schemas.openxmlformats.org/officeDocument/2006/relationships/hyperlink" Target="http://optoelectronics.liteon.com/upload/download/DS70-2001-006/LTV-355T%20series%20201610.pdf" TargetMode="External"/><Relationship Id="rId7" Type="http://schemas.openxmlformats.org/officeDocument/2006/relationships/hyperlink" Target="https://media.digikey.com/pdf/Data%20Sheets/Panasonic%20Resistors%20Thermistors%20PDFs/EXBV8V%20Spec.pdf" TargetMode="External"/><Relationship Id="rId2" Type="http://schemas.openxmlformats.org/officeDocument/2006/relationships/hyperlink" Target="http://www.st.com/content/ccc/resource/technical/document/datasheet/d4/83/f4/ff/dc/cc/48/7f/CD00001323.pdf/files/CD00001323.pdf/jcr:content/translations/en.CD00001323.pdf" TargetMode="External"/><Relationship Id="rId1" Type="http://schemas.openxmlformats.org/officeDocument/2006/relationships/hyperlink" Target="http://www.infineon.com/dgdl/irll2705pbf.pdf?fileId=5546d462533600a401535664653425db" TargetMode="External"/><Relationship Id="rId6" Type="http://schemas.openxmlformats.org/officeDocument/2006/relationships/hyperlink" Target="http://www.molex.com/pdm_docs/sd/039281043_sd.pdf" TargetMode="External"/><Relationship Id="rId5" Type="http://schemas.openxmlformats.org/officeDocument/2006/relationships/hyperlink" Target="http://optoelectronics.liteon.com/upload/download/DS-22-98-0004/LTST-C150GKT.pdf" TargetMode="External"/><Relationship Id="rId4" Type="http://schemas.openxmlformats.org/officeDocument/2006/relationships/hyperlink" Target="http://www.on-shore.com/wp-content/uploads/2015/09/osttcxx2162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6" sqref="D6"/>
    </sheetView>
  </sheetViews>
  <sheetFormatPr defaultRowHeight="15" x14ac:dyDescent="0.25"/>
  <cols>
    <col min="1" max="1" width="26" customWidth="1"/>
    <col min="2" max="2" width="48" customWidth="1"/>
    <col min="3" max="3" width="25.5703125" customWidth="1"/>
    <col min="4" max="4" width="31.85546875" customWidth="1"/>
    <col min="5" max="7" width="12.570312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"/>
      <c r="B3" s="1" t="s">
        <v>17</v>
      </c>
      <c r="C3" s="3" t="s">
        <v>19</v>
      </c>
      <c r="D3" s="2" t="s">
        <v>18</v>
      </c>
      <c r="E3" s="1">
        <v>1.1399999999999999</v>
      </c>
      <c r="F3" s="1">
        <v>6</v>
      </c>
      <c r="G3" s="1">
        <f t="shared" ref="G3:G11" si="0">F3*E3</f>
        <v>6.84</v>
      </c>
    </row>
    <row r="4" spans="1:7" x14ac:dyDescent="0.25">
      <c r="A4" s="1"/>
      <c r="B4" s="1" t="s">
        <v>8</v>
      </c>
      <c r="C4" s="3" t="s">
        <v>9</v>
      </c>
      <c r="D4" s="2" t="s">
        <v>10</v>
      </c>
      <c r="E4" s="1">
        <v>0.53</v>
      </c>
      <c r="F4" s="1">
        <v>2</v>
      </c>
      <c r="G4" s="1">
        <f t="shared" si="0"/>
        <v>1.06</v>
      </c>
    </row>
    <row r="5" spans="1:7" x14ac:dyDescent="0.25">
      <c r="A5" s="1"/>
      <c r="B5" s="1" t="s">
        <v>11</v>
      </c>
      <c r="C5" s="3" t="s">
        <v>12</v>
      </c>
      <c r="D5" s="2" t="s">
        <v>13</v>
      </c>
      <c r="E5" s="1">
        <v>0.74</v>
      </c>
      <c r="F5" s="1">
        <v>2</v>
      </c>
      <c r="G5" s="1">
        <f t="shared" si="0"/>
        <v>1.48</v>
      </c>
    </row>
    <row r="6" spans="1:7" x14ac:dyDescent="0.25">
      <c r="A6" s="1"/>
      <c r="B6" s="1" t="s">
        <v>14</v>
      </c>
      <c r="C6" s="3" t="s">
        <v>15</v>
      </c>
      <c r="D6" s="2" t="s">
        <v>16</v>
      </c>
      <c r="E6" s="1">
        <v>1.08</v>
      </c>
      <c r="F6" s="1">
        <v>2</v>
      </c>
      <c r="G6" s="1">
        <f t="shared" si="0"/>
        <v>2.16</v>
      </c>
    </row>
    <row r="7" spans="1:7" x14ac:dyDescent="0.25">
      <c r="A7" s="1"/>
      <c r="B7" s="1" t="s">
        <v>20</v>
      </c>
      <c r="C7" s="3" t="s">
        <v>21</v>
      </c>
      <c r="D7" s="2" t="s">
        <v>22</v>
      </c>
      <c r="E7" s="1">
        <v>0.46</v>
      </c>
      <c r="F7" s="1">
        <v>2</v>
      </c>
      <c r="G7" s="1">
        <f t="shared" si="0"/>
        <v>0.92</v>
      </c>
    </row>
    <row r="8" spans="1:7" x14ac:dyDescent="0.25">
      <c r="A8" s="1"/>
      <c r="B8" s="1" t="s">
        <v>23</v>
      </c>
      <c r="C8" s="3">
        <v>39281043</v>
      </c>
      <c r="D8" s="2" t="s">
        <v>24</v>
      </c>
      <c r="E8" s="1">
        <v>1.04</v>
      </c>
      <c r="F8" s="1">
        <v>1</v>
      </c>
      <c r="G8" s="1">
        <f t="shared" si="0"/>
        <v>1.04</v>
      </c>
    </row>
    <row r="9" spans="1:7" x14ac:dyDescent="0.25">
      <c r="A9" s="1"/>
      <c r="B9" s="1" t="s">
        <v>25</v>
      </c>
      <c r="C9" s="3" t="s">
        <v>26</v>
      </c>
      <c r="D9" s="2" t="s">
        <v>27</v>
      </c>
      <c r="E9" s="1">
        <v>0.14000000000000001</v>
      </c>
      <c r="F9" s="1">
        <v>4</v>
      </c>
      <c r="G9" s="1">
        <f t="shared" si="0"/>
        <v>0.56000000000000005</v>
      </c>
    </row>
    <row r="10" spans="1:7" x14ac:dyDescent="0.25">
      <c r="A10" s="1"/>
      <c r="B10" s="1" t="s">
        <v>28</v>
      </c>
      <c r="C10" s="3" t="s">
        <v>29</v>
      </c>
      <c r="D10" s="2" t="s">
        <v>27</v>
      </c>
      <c r="E10" s="1">
        <v>0.14000000000000001</v>
      </c>
      <c r="F10" s="1">
        <v>2</v>
      </c>
      <c r="G10" s="1">
        <f t="shared" si="0"/>
        <v>0.28000000000000003</v>
      </c>
    </row>
    <row r="11" spans="1:7" x14ac:dyDescent="0.25">
      <c r="A11" s="1"/>
      <c r="B11" s="1"/>
      <c r="C11" s="3"/>
      <c r="D11" s="2"/>
      <c r="E11" s="1"/>
      <c r="F11" s="1"/>
      <c r="G11" s="1">
        <f t="shared" si="0"/>
        <v>0</v>
      </c>
    </row>
  </sheetData>
  <mergeCells count="1">
    <mergeCell ref="A1:G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2017-05-14T22:14:51Z</dcterms:created>
  <dcterms:modified xsi:type="dcterms:W3CDTF">2017-09-19T13:25:32Z</dcterms:modified>
</cp:coreProperties>
</file>