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dia\OneDrive\Documents\"/>
    </mc:Choice>
  </mc:AlternateContent>
  <xr:revisionPtr revIDLastSave="0" documentId="13_ncr:1_{5AE9B8EF-2612-4758-8B9E-9A3F6FC6248A}" xr6:coauthVersionLast="45" xr6:coauthVersionMax="45" xr10:uidLastSave="{00000000-0000-0000-0000-000000000000}"/>
  <bookViews>
    <workbookView xWindow="12972" yWindow="2244" windowWidth="17280" windowHeight="8964" xr2:uid="{8382C762-F7B2-42A4-ACBF-DFFF73413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4" i="1" l="1"/>
  <c r="I15" i="1"/>
  <c r="I16" i="1"/>
  <c r="I17" i="1"/>
  <c r="I18" i="1"/>
  <c r="I19" i="1"/>
  <c r="I20" i="1"/>
  <c r="I13" i="1" l="1"/>
</calcChain>
</file>

<file path=xl/sharedStrings.xml><?xml version="1.0" encoding="utf-8"?>
<sst xmlns="http://schemas.openxmlformats.org/spreadsheetml/2006/main" count="84" uniqueCount="81">
  <si>
    <t>RES SMD 220 OHM 1% 1/8W 0805</t>
  </si>
  <si>
    <t>RC0805FR-07220RL</t>
  </si>
  <si>
    <t>http://www.yageo.com/documents/recent/PYu-RC_Group_51_RoHS_L_7.pdf</t>
  </si>
  <si>
    <t>RES SMD 1K OHM 1% 1/8W 0805</t>
  </si>
  <si>
    <t>RC0805FR-071KL</t>
  </si>
  <si>
    <t>C4,5</t>
  </si>
  <si>
    <t>CAP CER 10UF 16V X7R 0805</t>
  </si>
  <si>
    <t>CL21B106KOQNNNG</t>
  </si>
  <si>
    <t>http://www.samsungsem.com/kr/support/product-search/mlcc/CL21B106KOQNNNG.jsp</t>
  </si>
  <si>
    <t>U3</t>
  </si>
  <si>
    <t>IC TXRX CAN FAULT PROT 8SOIC</t>
  </si>
  <si>
    <t>TCAN1042HVDRQ1</t>
  </si>
  <si>
    <t>http://www.ti.com/lit/ds/symlink/tcan1042hgv-q1.pdf</t>
  </si>
  <si>
    <t>CON1</t>
  </si>
  <si>
    <t>CONN HEADER 2POS 4.2MM VERT TIN</t>
  </si>
  <si>
    <t>http://www.molex.com/pdm_docs/sd/039281023_sd.pdf</t>
  </si>
  <si>
    <t>SIL VERTICAL PC TAIL PIN HEADER 1x2</t>
  </si>
  <si>
    <t>M20-9990245</t>
  </si>
  <si>
    <t>https://cdn.harwin.com/pdfs/M20-999.pdf</t>
  </si>
  <si>
    <t>Teensy</t>
  </si>
  <si>
    <t>CONN HEADER FMALE 14POS .1" GOLD</t>
  </si>
  <si>
    <t>PPPC141LFBN-RC</t>
  </si>
  <si>
    <t>http://www.sullinscorp.com/drawings/78_P(N)PxCxxxLFBN-RC,_10492-H.pdf</t>
  </si>
  <si>
    <t>LED GREEN CLEAR 1206 SMD</t>
  </si>
  <si>
    <t>LTST-C150GKT</t>
  </si>
  <si>
    <t>http://optoelectronics.liteon.com/upload/download/DS-22-98-0004/LTST-C150GKT.pdf</t>
  </si>
  <si>
    <t>DANGER</t>
  </si>
  <si>
    <t>LED RED CLEAR 1206 SMD</t>
  </si>
  <si>
    <t>LTST-C150EKT</t>
  </si>
  <si>
    <t>https://media.digikey.com/pdf/Data%20Sheets/Lite-On%20PDFs/LTST-C150EKT.pdf</t>
  </si>
  <si>
    <t>RES SMD 240 OHM 1% 1/4W 1206</t>
  </si>
  <si>
    <t>RC1206FR-07240RL</t>
  </si>
  <si>
    <t>http://www.jst-mfg.com/product/pdf/eng/eGH.pdf</t>
  </si>
  <si>
    <t>JP6</t>
  </si>
  <si>
    <t>R1,3</t>
  </si>
  <si>
    <t>R9</t>
  </si>
  <si>
    <t>5V</t>
  </si>
  <si>
    <t>R2,8</t>
  </si>
  <si>
    <t>CON2,3</t>
  </si>
  <si>
    <t>CONN HEADER GH SIDE 3POS 1.25MM</t>
  </si>
  <si>
    <t>SM03B-GHS-TB(LF)(SN)</t>
  </si>
  <si>
    <t>U$1-3</t>
  </si>
  <si>
    <t>C1-3</t>
  </si>
  <si>
    <t>U$4-6</t>
  </si>
  <si>
    <t>IC OR CTRLR N+1 6SOT</t>
  </si>
  <si>
    <t>LM5050MK-2/NOPB</t>
  </si>
  <si>
    <t>http://www.ti.com/lit/ds/symlink/lm5050-2.pdf</t>
  </si>
  <si>
    <t>CAP CER SMD 0805 .01UF X7R 5% 50</t>
  </si>
  <si>
    <t>C0805C103J5RAC7210</t>
  </si>
  <si>
    <t>https://content.kemet.com/datasheets/KEM_C1002_X7R_SMD.pdf</t>
  </si>
  <si>
    <t>MOSFET N-CH 30V 90A TO252</t>
  </si>
  <si>
    <t>SUD50N03-06AP-E3</t>
  </si>
  <si>
    <t>http://www.vishay.com/docs/73540/73540.pdf</t>
  </si>
  <si>
    <t>RES SMD 100K OHM 1% 1/4W 1206</t>
  </si>
  <si>
    <t>311-100KFRCT-ND</t>
  </si>
  <si>
    <t>https://www.yageo.com/upload/media/product/productsearch/datasheet/rchip/PYu-RC_Group_51_RoHS_L_10.pdf</t>
  </si>
  <si>
    <t>https://media.digikey.com/pdf/Data%20Sheets/Phoenix%20Contact%20PDFs/1714955.pdf</t>
  </si>
  <si>
    <t>TERM BLK 2P SIDE ENT 6.35MM PCB</t>
  </si>
  <si>
    <t>J1-5</t>
  </si>
  <si>
    <t>U$7</t>
  </si>
  <si>
    <t>MOSFET P-CH 20V 60A PPAK SO-8</t>
  </si>
  <si>
    <t>SI7157DP-T1-GE3</t>
  </si>
  <si>
    <t>http://www.vishay.com/docs/62860/si7157dp.pdf</t>
  </si>
  <si>
    <t>R4</t>
  </si>
  <si>
    <t>T2</t>
  </si>
  <si>
    <t>TRANS NPN 80V 1A SOT223</t>
  </si>
  <si>
    <t>BCP56-16T1G</t>
  </si>
  <si>
    <t>https://www.onsemi.com/pub/Collateral/BCP56T1-D.PDF</t>
  </si>
  <si>
    <t>R5-7,10</t>
  </si>
  <si>
    <t>RES SMD 5.1K OHM 5% 1/4W 1206</t>
  </si>
  <si>
    <t>RC1206JR-075K1L</t>
  </si>
  <si>
    <t>Shematic Reference Number</t>
  </si>
  <si>
    <t>Part Description</t>
  </si>
  <si>
    <t>Manufacturer Part Number</t>
  </si>
  <si>
    <t>Datasheet</t>
  </si>
  <si>
    <t>Price</t>
  </si>
  <si>
    <t>Quantity Required</t>
  </si>
  <si>
    <t>On hand</t>
  </si>
  <si>
    <t>Quantity To Buy</t>
  </si>
  <si>
    <t>Total Cost</t>
  </si>
  <si>
    <t>Customer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</si>
</sst>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0.pdf" TargetMode="External"/><Relationship Id="rId3" Type="http://schemas.openxmlformats.org/officeDocument/2006/relationships/hyperlink" Target="http://www.vishay.com/docs/73540/73540.pdf" TargetMode="External"/><Relationship Id="rId7" Type="http://schemas.openxmlformats.org/officeDocument/2006/relationships/hyperlink" Target="https://www.onsemi.com/pub/Collateral/BCP56T1-D.PDF" TargetMode="External"/><Relationship Id="rId2" Type="http://schemas.openxmlformats.org/officeDocument/2006/relationships/hyperlink" Target="https://content.kemet.com/datasheets/KEM_C1002_X7R_SMD.pdf" TargetMode="External"/><Relationship Id="rId1" Type="http://schemas.openxmlformats.org/officeDocument/2006/relationships/hyperlink" Target="http://www.ti.com/lit/ds/symlink/lm5050-2.pdf" TargetMode="External"/><Relationship Id="rId6" Type="http://schemas.openxmlformats.org/officeDocument/2006/relationships/hyperlink" Target="http://www.vishay.com/docs/62860/si7157dp.pdf" TargetMode="External"/><Relationship Id="rId5" Type="http://schemas.openxmlformats.org/officeDocument/2006/relationships/hyperlink" Target="https://media.digikey.com/pdf/Data%20Sheets/Phoenix%20Contact%20PDFs/1714955.pdf" TargetMode="External"/><Relationship Id="rId4" Type="http://schemas.openxmlformats.org/officeDocument/2006/relationships/hyperlink" Target="https://www.yageo.com/upload/media/product/productsearch/datasheet/rchip/PYu-RC_Group_51_RoHS_L_10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A257-B5F3-4283-A1EE-F066CFF45B21}">
  <dimension ref="A1:J20"/>
  <sheetViews>
    <sheetView tabSelected="1" workbookViewId="0">
      <selection activeCell="H17" sqref="H17"/>
    </sheetView>
  </sheetViews>
  <sheetFormatPr defaultRowHeight="14.4" x14ac:dyDescent="0.3"/>
  <cols>
    <col min="1" max="1" width="25.109375" customWidth="1"/>
    <col min="2" max="2" width="34.77734375" customWidth="1"/>
    <col min="3" max="3" width="12" customWidth="1"/>
    <col min="4" max="4" width="34.5546875" customWidth="1"/>
  </cols>
  <sheetData>
    <row r="1" spans="1:10" ht="43.2" x14ac:dyDescent="0.3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2" t="s">
        <v>76</v>
      </c>
      <c r="G1" s="1" t="s">
        <v>77</v>
      </c>
      <c r="H1" s="2" t="s">
        <v>78</v>
      </c>
      <c r="I1" s="1" t="s">
        <v>79</v>
      </c>
      <c r="J1" s="2" t="s">
        <v>80</v>
      </c>
    </row>
    <row r="2" spans="1:10" x14ac:dyDescent="0.3">
      <c r="A2" t="s">
        <v>34</v>
      </c>
      <c r="B2" t="s">
        <v>0</v>
      </c>
      <c r="C2" t="s">
        <v>1</v>
      </c>
      <c r="D2" t="s">
        <v>2</v>
      </c>
      <c r="E2">
        <v>3.1E-2</v>
      </c>
      <c r="F2">
        <v>2</v>
      </c>
      <c r="I2">
        <v>6.2E-2</v>
      </c>
    </row>
    <row r="3" spans="1:10" x14ac:dyDescent="0.3">
      <c r="A3" t="s">
        <v>35</v>
      </c>
      <c r="B3" t="s">
        <v>3</v>
      </c>
      <c r="C3" t="s">
        <v>4</v>
      </c>
      <c r="D3" t="s">
        <v>2</v>
      </c>
      <c r="E3">
        <v>3.4000000000000002E-2</v>
      </c>
      <c r="F3">
        <v>1</v>
      </c>
      <c r="I3">
        <v>3.4000000000000002E-2</v>
      </c>
    </row>
    <row r="4" spans="1:10" x14ac:dyDescent="0.3">
      <c r="A4" t="s">
        <v>5</v>
      </c>
      <c r="B4" t="s">
        <v>6</v>
      </c>
      <c r="C4" t="s">
        <v>7</v>
      </c>
      <c r="D4" t="s">
        <v>8</v>
      </c>
      <c r="E4">
        <v>0.39</v>
      </c>
      <c r="F4">
        <v>2</v>
      </c>
      <c r="I4">
        <v>0.78</v>
      </c>
    </row>
    <row r="5" spans="1:10" x14ac:dyDescent="0.3">
      <c r="A5" t="s">
        <v>9</v>
      </c>
      <c r="B5" t="s">
        <v>10</v>
      </c>
      <c r="C5" t="s">
        <v>11</v>
      </c>
      <c r="D5" t="s">
        <v>12</v>
      </c>
      <c r="E5">
        <v>2.0499999999999998</v>
      </c>
      <c r="F5">
        <v>1</v>
      </c>
      <c r="I5">
        <v>2.0499999999999998</v>
      </c>
    </row>
    <row r="6" spans="1:10" x14ac:dyDescent="0.3">
      <c r="A6" t="s">
        <v>13</v>
      </c>
      <c r="B6" t="s">
        <v>14</v>
      </c>
      <c r="C6">
        <v>39281023</v>
      </c>
      <c r="D6" t="s">
        <v>15</v>
      </c>
      <c r="E6">
        <v>0.83</v>
      </c>
      <c r="F6">
        <v>1</v>
      </c>
      <c r="I6">
        <v>0.83</v>
      </c>
    </row>
    <row r="7" spans="1:10" x14ac:dyDescent="0.3">
      <c r="A7" t="s">
        <v>33</v>
      </c>
      <c r="B7" t="s">
        <v>16</v>
      </c>
      <c r="C7" t="s">
        <v>17</v>
      </c>
      <c r="D7" t="s">
        <v>18</v>
      </c>
      <c r="E7">
        <v>0.2</v>
      </c>
      <c r="F7">
        <v>2</v>
      </c>
      <c r="I7">
        <v>0.4</v>
      </c>
    </row>
    <row r="8" spans="1:10" x14ac:dyDescent="0.3">
      <c r="A8" t="s">
        <v>19</v>
      </c>
      <c r="B8" t="s">
        <v>20</v>
      </c>
      <c r="C8" t="s">
        <v>21</v>
      </c>
      <c r="D8" t="s">
        <v>22</v>
      </c>
      <c r="E8">
        <v>1.28</v>
      </c>
      <c r="F8">
        <v>2</v>
      </c>
      <c r="I8">
        <v>2.56</v>
      </c>
    </row>
    <row r="9" spans="1:10" x14ac:dyDescent="0.3">
      <c r="A9" t="s">
        <v>36</v>
      </c>
      <c r="B9" t="s">
        <v>23</v>
      </c>
      <c r="C9" t="s">
        <v>24</v>
      </c>
      <c r="D9" t="s">
        <v>25</v>
      </c>
      <c r="E9">
        <v>0.46</v>
      </c>
      <c r="F9">
        <v>2</v>
      </c>
      <c r="I9">
        <v>0.92</v>
      </c>
    </row>
    <row r="10" spans="1:10" x14ac:dyDescent="0.3">
      <c r="A10" t="s">
        <v>26</v>
      </c>
      <c r="B10" t="s">
        <v>27</v>
      </c>
      <c r="C10" t="s">
        <v>28</v>
      </c>
      <c r="D10" t="s">
        <v>29</v>
      </c>
      <c r="E10">
        <v>0.5</v>
      </c>
      <c r="F10">
        <v>1</v>
      </c>
      <c r="I10">
        <v>0.5</v>
      </c>
    </row>
    <row r="11" spans="1:10" x14ac:dyDescent="0.3">
      <c r="A11" t="s">
        <v>37</v>
      </c>
      <c r="B11" t="s">
        <v>30</v>
      </c>
      <c r="C11" t="s">
        <v>31</v>
      </c>
      <c r="D11" t="s">
        <v>2</v>
      </c>
      <c r="E11">
        <v>4.7E-2</v>
      </c>
      <c r="F11">
        <v>2</v>
      </c>
      <c r="I11">
        <v>9.4E-2</v>
      </c>
    </row>
    <row r="12" spans="1:10" x14ac:dyDescent="0.3">
      <c r="A12" t="s">
        <v>38</v>
      </c>
      <c r="B12" t="s">
        <v>39</v>
      </c>
      <c r="C12" t="s">
        <v>40</v>
      </c>
      <c r="D12" t="s">
        <v>32</v>
      </c>
      <c r="E12">
        <v>0.68</v>
      </c>
      <c r="F12">
        <v>2</v>
      </c>
      <c r="I12">
        <v>1.36</v>
      </c>
    </row>
    <row r="13" spans="1:10" x14ac:dyDescent="0.3">
      <c r="A13" t="s">
        <v>41</v>
      </c>
      <c r="B13" t="s">
        <v>44</v>
      </c>
      <c r="C13" t="s">
        <v>45</v>
      </c>
      <c r="D13" s="3" t="s">
        <v>46</v>
      </c>
      <c r="E13">
        <v>3.56</v>
      </c>
      <c r="F13">
        <v>3</v>
      </c>
      <c r="I13">
        <f>F13*E13</f>
        <v>10.68</v>
      </c>
    </row>
    <row r="14" spans="1:10" x14ac:dyDescent="0.3">
      <c r="A14" t="s">
        <v>42</v>
      </c>
      <c r="B14" t="s">
        <v>47</v>
      </c>
      <c r="C14" t="s">
        <v>48</v>
      </c>
      <c r="D14" s="3" t="s">
        <v>49</v>
      </c>
      <c r="E14">
        <v>0.16</v>
      </c>
      <c r="F14">
        <v>3</v>
      </c>
      <c r="I14">
        <f>F14*E14</f>
        <v>0.48</v>
      </c>
    </row>
    <row r="15" spans="1:10" x14ac:dyDescent="0.3">
      <c r="A15" t="s">
        <v>43</v>
      </c>
      <c r="B15" t="s">
        <v>50</v>
      </c>
      <c r="C15" t="s">
        <v>51</v>
      </c>
      <c r="D15" s="3" t="s">
        <v>52</v>
      </c>
      <c r="E15">
        <v>2.1800000000000002</v>
      </c>
      <c r="F15">
        <v>3</v>
      </c>
      <c r="I15">
        <f>F15*E15</f>
        <v>6.5400000000000009</v>
      </c>
    </row>
    <row r="16" spans="1:10" x14ac:dyDescent="0.3">
      <c r="A16" t="s">
        <v>68</v>
      </c>
      <c r="B16" t="s">
        <v>53</v>
      </c>
      <c r="C16" t="s">
        <v>54</v>
      </c>
      <c r="D16" s="3" t="s">
        <v>55</v>
      </c>
      <c r="E16">
        <v>0.15</v>
      </c>
      <c r="F16">
        <v>4</v>
      </c>
      <c r="I16">
        <f>F16*E16</f>
        <v>0.6</v>
      </c>
    </row>
    <row r="17" spans="1:9" x14ac:dyDescent="0.3">
      <c r="A17" t="s">
        <v>58</v>
      </c>
      <c r="B17" t="s">
        <v>57</v>
      </c>
      <c r="C17">
        <v>1714955</v>
      </c>
      <c r="D17" s="3" t="s">
        <v>56</v>
      </c>
      <c r="E17">
        <v>2.46</v>
      </c>
      <c r="F17">
        <v>5</v>
      </c>
      <c r="I17">
        <f>F17*E17</f>
        <v>12.3</v>
      </c>
    </row>
    <row r="18" spans="1:9" x14ac:dyDescent="0.3">
      <c r="A18" t="s">
        <v>59</v>
      </c>
      <c r="B18" t="s">
        <v>60</v>
      </c>
      <c r="C18" t="s">
        <v>61</v>
      </c>
      <c r="D18" s="3" t="s">
        <v>62</v>
      </c>
      <c r="E18">
        <v>2.1800000000000002</v>
      </c>
      <c r="F18">
        <v>1</v>
      </c>
      <c r="I18">
        <f>F18*E18</f>
        <v>2.1800000000000002</v>
      </c>
    </row>
    <row r="19" spans="1:9" x14ac:dyDescent="0.3">
      <c r="A19" t="s">
        <v>63</v>
      </c>
      <c r="B19" t="s">
        <v>69</v>
      </c>
      <c r="C19" t="s">
        <v>70</v>
      </c>
      <c r="D19" s="3" t="s">
        <v>55</v>
      </c>
      <c r="E19">
        <v>0.15</v>
      </c>
      <c r="F19">
        <v>1</v>
      </c>
      <c r="I19">
        <f>F19*E19</f>
        <v>0.15</v>
      </c>
    </row>
    <row r="20" spans="1:9" x14ac:dyDescent="0.3">
      <c r="A20" t="s">
        <v>64</v>
      </c>
      <c r="B20" t="s">
        <v>65</v>
      </c>
      <c r="C20" t="s">
        <v>66</v>
      </c>
      <c r="D20" s="3" t="s">
        <v>67</v>
      </c>
      <c r="E20">
        <v>0.59</v>
      </c>
      <c r="F20">
        <v>1</v>
      </c>
      <c r="I20">
        <f>F20*E20</f>
        <v>0.59</v>
      </c>
    </row>
  </sheetData>
  <hyperlinks>
    <hyperlink ref="D13" r:id="rId1" xr:uid="{93B13CD3-1E1D-4368-86B6-75459A7C6070}"/>
    <hyperlink ref="D14" r:id="rId2" xr:uid="{ABFC2715-78E4-4F2D-8C37-38F95179C93F}"/>
    <hyperlink ref="D15" r:id="rId3" xr:uid="{88A1A547-CA3C-4F86-A243-80C60026F7F7}"/>
    <hyperlink ref="D16" r:id="rId4" xr:uid="{D7075404-BD0E-4300-A6F4-A693DD466BF6}"/>
    <hyperlink ref="D17" r:id="rId5" display="https://media.digikey.com/pdf/Data Sheets/Phoenix Contact PDFs/1714955.pdf" xr:uid="{EB8640F4-9DE4-45B1-94F3-22532BFF91B0}"/>
    <hyperlink ref="D18" r:id="rId6" xr:uid="{0D3342E1-21E6-4A3B-B121-F660C218A79A}"/>
    <hyperlink ref="D20" r:id="rId7" xr:uid="{34AB8669-2B95-460C-A872-E205853B4CAB}"/>
    <hyperlink ref="D19" r:id="rId8" xr:uid="{BCD14FD1-BFF1-49B4-8FF8-DC769E8BBD7D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Sui</dc:creator>
  <cp:lastModifiedBy>Lydia Sui</cp:lastModifiedBy>
  <dcterms:created xsi:type="dcterms:W3CDTF">2019-12-25T23:07:14Z</dcterms:created>
  <dcterms:modified xsi:type="dcterms:W3CDTF">2019-12-25T23:52:58Z</dcterms:modified>
</cp:coreProperties>
</file>