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ira\Desktop\Power Monitor\au_hardware\power_monitor\"/>
    </mc:Choice>
  </mc:AlternateContent>
  <xr:revisionPtr revIDLastSave="0" documentId="13_ncr:1_{16BE7C56-86E7-4890-A908-7FD24A1AFC2E}" xr6:coauthVersionLast="32" xr6:coauthVersionMax="32" xr10:uidLastSave="{00000000-0000-0000-0000-000000000000}"/>
  <bookViews>
    <workbookView xWindow="0" yWindow="0" windowWidth="23040" windowHeight="9048" xr2:uid="{50A2B695-FFBF-4145-A700-70092A451CFF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1" l="1"/>
  <c r="G5" i="1"/>
  <c r="G4" i="1" l="1"/>
  <c r="G7" i="1"/>
</calcChain>
</file>

<file path=xl/sharedStrings.xml><?xml version="1.0" encoding="utf-8"?>
<sst xmlns="http://schemas.openxmlformats.org/spreadsheetml/2006/main" count="25" uniqueCount="25">
  <si>
    <t>Shematic Reference Number</t>
  </si>
  <si>
    <t>Part Description</t>
  </si>
  <si>
    <t>Manufacturer Part Number</t>
  </si>
  <si>
    <t>Datasheet</t>
  </si>
  <si>
    <t>Price</t>
  </si>
  <si>
    <t>Quantity</t>
  </si>
  <si>
    <t>Total Cost</t>
  </si>
  <si>
    <t>U1</t>
  </si>
  <si>
    <t>Total</t>
  </si>
  <si>
    <t>IC CURRENT SHUNT MONITOR 16VQFN</t>
  </si>
  <si>
    <t>INA3221AIRGVR</t>
  </si>
  <si>
    <t>http://www.ti.com/lit/ds/symlink/ina3221.pdf</t>
  </si>
  <si>
    <t>R1, R2, R4</t>
  </si>
  <si>
    <t>CSR1206-0R004F1</t>
  </si>
  <si>
    <t>RES 0.004 OHM 1% 1W 1206</t>
  </si>
  <si>
    <t>https://riedon.com/media/pdf/CSR.pdf</t>
  </si>
  <si>
    <t>C2</t>
  </si>
  <si>
    <t>CAP CER 0.1UF 50V Y5V 0805</t>
  </si>
  <si>
    <t>CL21F104ZBCNNNC</t>
  </si>
  <si>
    <t>https://media.digikey.com/pdf/Data%20Sheets/Samsung%20PDFs/CL_Series_MLCC_ds.pdf</t>
  </si>
  <si>
    <t>CONN HEADER 4 POS 2.54</t>
  </si>
  <si>
    <t>I2C</t>
  </si>
  <si>
    <t>http://katalog.we-online.de/em/datasheet/6130xx11121.pdf</t>
  </si>
  <si>
    <t>have INAs</t>
  </si>
  <si>
    <t>Power Monitor Part 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</si>
</sst>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2" borderId="10" applyNumberFormat="0" applyAlignment="0" applyProtection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2" xfId="0" applyFill="1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/>
    <xf numFmtId="0" fontId="2" fillId="0" borderId="1" xfId="2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" xfId="0" applyBorder="1" applyAlignment="1">
      <alignment horizontal="left"/>
    </xf>
    <xf numFmtId="0" fontId="1" fillId="2" borderId="10" xfId="1"/>
  </cellXfs>
  <cellStyles count="3">
    <cellStyle name="Check Cell" xfId="1" builtinId="2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katalog.we-online.de/em/datasheet/6130xx11121.pdf" TargetMode="External"/><Relationship Id="rId1" Type="http://schemas.openxmlformats.org/officeDocument/2006/relationships/hyperlink" Target="https://riedon.com/media/pdf/CSR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E8BC-1B46-4E25-B488-E427E5A342C8}">
  <dimension ref="A1:H14"/>
  <sheetViews>
    <sheetView tabSelected="1" workbookViewId="0">
      <selection activeCell="B8" sqref="B8"/>
    </sheetView>
  </sheetViews>
  <sheetFormatPr defaultRowHeight="14.4" x14ac:dyDescent="0.3"/>
  <cols>
    <col min="1" max="1" width="22" customWidth="1"/>
    <col min="2" max="2" width="34.6640625" customWidth="1"/>
    <col min="3" max="3" width="36.21875" customWidth="1"/>
    <col min="4" max="4" width="52.21875" customWidth="1"/>
    <col min="5" max="5" width="15" customWidth="1"/>
    <col min="6" max="6" width="16.21875" customWidth="1"/>
    <col min="7" max="7" width="16.6640625" customWidth="1"/>
  </cols>
  <sheetData>
    <row r="1" spans="1:8" x14ac:dyDescent="0.3">
      <c r="A1" s="7" t="s">
        <v>24</v>
      </c>
      <c r="B1" s="8"/>
      <c r="C1" s="8"/>
      <c r="D1" s="8"/>
      <c r="E1" s="8"/>
      <c r="F1" s="8"/>
      <c r="G1" s="9"/>
    </row>
    <row r="2" spans="1:8" ht="15" thickBot="1" x14ac:dyDescent="0.35">
      <c r="A2" s="2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3" t="s">
        <v>6</v>
      </c>
    </row>
    <row r="3" spans="1:8" ht="15.6" thickTop="1" thickBot="1" x14ac:dyDescent="0.35">
      <c r="A3" s="16" t="s">
        <v>7</v>
      </c>
      <c r="B3" s="16" t="s">
        <v>9</v>
      </c>
      <c r="C3" s="16" t="s">
        <v>10</v>
      </c>
      <c r="D3" s="16" t="s">
        <v>11</v>
      </c>
      <c r="E3" s="16">
        <v>5.39</v>
      </c>
      <c r="F3" s="16">
        <v>1</v>
      </c>
      <c r="G3" s="16">
        <v>0</v>
      </c>
      <c r="H3" t="s">
        <v>23</v>
      </c>
    </row>
    <row r="4" spans="1:8" ht="15" thickTop="1" x14ac:dyDescent="0.3">
      <c r="A4" s="2" t="s">
        <v>12</v>
      </c>
      <c r="B4" s="1" t="s">
        <v>14</v>
      </c>
      <c r="C4" s="1" t="s">
        <v>13</v>
      </c>
      <c r="D4" s="11" t="s">
        <v>15</v>
      </c>
      <c r="E4" s="1">
        <v>0.82</v>
      </c>
      <c r="F4" s="1">
        <v>3</v>
      </c>
      <c r="G4" s="3">
        <f>PRODUCT(E4,F4)</f>
        <v>2.46</v>
      </c>
    </row>
    <row r="5" spans="1:8" x14ac:dyDescent="0.3">
      <c r="A5" s="1" t="s">
        <v>16</v>
      </c>
      <c r="B5" s="1" t="s">
        <v>17</v>
      </c>
      <c r="C5" s="1" t="s">
        <v>18</v>
      </c>
      <c r="D5" s="1" t="s">
        <v>19</v>
      </c>
      <c r="E5" s="13">
        <v>0.14000000000000001</v>
      </c>
      <c r="F5" s="10">
        <v>1</v>
      </c>
      <c r="G5" s="12">
        <f>F5*E5</f>
        <v>0.14000000000000001</v>
      </c>
    </row>
    <row r="6" spans="1:8" ht="15" thickBot="1" x14ac:dyDescent="0.35">
      <c r="A6" s="1" t="s">
        <v>21</v>
      </c>
      <c r="B6" s="1" t="s">
        <v>20</v>
      </c>
      <c r="C6" s="15">
        <v>61300411121</v>
      </c>
      <c r="D6" s="11" t="s">
        <v>22</v>
      </c>
      <c r="E6" s="1">
        <v>0.25</v>
      </c>
      <c r="F6" s="4">
        <v>1</v>
      </c>
      <c r="G6" s="14">
        <f>F6*E6</f>
        <v>0.25</v>
      </c>
    </row>
    <row r="7" spans="1:8" ht="15" thickBot="1" x14ac:dyDescent="0.35">
      <c r="F7" s="5" t="s">
        <v>8</v>
      </c>
      <c r="G7" s="6">
        <f>SUM(G3:G6)</f>
        <v>2.85</v>
      </c>
    </row>
    <row r="13" spans="1:8" ht="14.4" customHeight="1" x14ac:dyDescent="0.3"/>
    <row r="14" spans="1:8" ht="14.4" customHeight="1" x14ac:dyDescent="0.3"/>
  </sheetData>
  <mergeCells count="1">
    <mergeCell ref="A1:G1"/>
  </mergeCells>
  <hyperlinks>
    <hyperlink ref="D4" r:id="rId1" xr:uid="{49AFABEE-7F8E-400F-ADCE-3CF0FE953021}"/>
    <hyperlink ref="D6" r:id="rId2" xr:uid="{F013344C-09FC-47C4-AF1F-C39B6B7370F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Moira Blenkinsopp</dc:creator>
  <cp:lastModifiedBy>Moira Blenkinsopp</cp:lastModifiedBy>
  <dcterms:created xsi:type="dcterms:W3CDTF">2018-03-24T19:44:04Z</dcterms:created>
  <dcterms:modified xsi:type="dcterms:W3CDTF">2018-05-10T20:28:00Z</dcterms:modified>
</cp:coreProperties>
</file>