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VP\au_hardware\Battery_Levelling\"/>
    </mc:Choice>
  </mc:AlternateContent>
  <xr:revisionPtr revIDLastSave="0" documentId="13_ncr:1_{8395F6B7-B13F-43ED-B4E9-6B55F0C290DD}" xr6:coauthVersionLast="45" xr6:coauthVersionMax="45" xr10:uidLastSave="{00000000-0000-0000-0000-000000000000}"/>
  <bookViews>
    <workbookView xWindow="-10284" yWindow="5436" windowWidth="17280" windowHeight="8964" xr2:uid="{8382C762-F7B2-42A4-ACBF-DFFF73413A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1" l="1"/>
  <c r="I20" i="1" l="1"/>
  <c r="I21" i="1"/>
  <c r="I22" i="1"/>
  <c r="I19" i="1"/>
  <c r="I18" i="1"/>
  <c r="I14" i="1" l="1"/>
  <c r="I15" i="1"/>
  <c r="I16" i="1"/>
  <c r="I17" i="1"/>
  <c r="I13" i="1" l="1"/>
</calcChain>
</file>

<file path=xl/sharedStrings.xml><?xml version="1.0" encoding="utf-8"?>
<sst xmlns="http://schemas.openxmlformats.org/spreadsheetml/2006/main" count="96" uniqueCount="92">
  <si>
    <t>RES SMD 220 OHM 1% 1/8W 0805</t>
  </si>
  <si>
    <t>RC0805FR-07220RL</t>
  </si>
  <si>
    <t>http://www.yageo.com/documents/recent/PYu-RC_Group_51_RoHS_L_7.pdf</t>
  </si>
  <si>
    <t>RES SMD 1K OHM 1% 1/8W 0805</t>
  </si>
  <si>
    <t>RC0805FR-071KL</t>
  </si>
  <si>
    <t>CAP CER 10UF 16V X7R 0805</t>
  </si>
  <si>
    <t>CL21B106KOQNNNG</t>
  </si>
  <si>
    <t>http://www.samsungsem.com/kr/support/product-search/mlcc/CL21B106KOQNNNG.jsp</t>
  </si>
  <si>
    <t>CON1</t>
  </si>
  <si>
    <t>CONN HEADER 2POS 4.2MM VERT TIN</t>
  </si>
  <si>
    <t>http://www.molex.com/pdm_docs/sd/039281023_sd.pdf</t>
  </si>
  <si>
    <t>M20-9990245</t>
  </si>
  <si>
    <t>https://cdn.harwin.com/pdfs/M20-999.pdf</t>
  </si>
  <si>
    <t>Teensy</t>
  </si>
  <si>
    <t>CONN HEADER FMALE 14POS .1" GOLD</t>
  </si>
  <si>
    <t>PPPC141LFBN-RC</t>
  </si>
  <si>
    <t>http://www.sullinscorp.com/drawings/78_P(N)PxCxxxLFBN-RC,_10492-H.pdf</t>
  </si>
  <si>
    <t>LED GREEN CLEAR 1206 SMD</t>
  </si>
  <si>
    <t>LTST-C150GKT</t>
  </si>
  <si>
    <t>http://optoelectronics.liteon.com/upload/download/DS-22-98-0004/LTST-C150GKT.pdf</t>
  </si>
  <si>
    <t>DANGER</t>
  </si>
  <si>
    <t>LED RED CLEAR 1206 SMD</t>
  </si>
  <si>
    <t>LTST-C150EKT</t>
  </si>
  <si>
    <t>https://media.digikey.com/pdf/Data%20Sheets/Lite-On%20PDFs/LTST-C150EKT.pdf</t>
  </si>
  <si>
    <t>RES SMD 240 OHM 1% 1/4W 1206</t>
  </si>
  <si>
    <t>RC1206FR-07240RL</t>
  </si>
  <si>
    <t>http://www.jst-mfg.com/product/pdf/eng/eGH.pdf</t>
  </si>
  <si>
    <t>JP6</t>
  </si>
  <si>
    <t>R1,3</t>
  </si>
  <si>
    <t>5V</t>
  </si>
  <si>
    <t>R2,8</t>
  </si>
  <si>
    <t>CON2,3</t>
  </si>
  <si>
    <t>CONN HEADER GH SIDE 3POS 1.25MM</t>
  </si>
  <si>
    <t>SM03B-GHS-TB(LF)(SN)</t>
  </si>
  <si>
    <t>IC OR CTRLR N+1 6SOT</t>
  </si>
  <si>
    <t>LM5050MK-2/NOPB</t>
  </si>
  <si>
    <t>http://www.ti.com/lit/ds/symlink/lm5050-2.pdf</t>
  </si>
  <si>
    <t>CAP CER SMD 0805 .01UF X7R 5% 50</t>
  </si>
  <si>
    <t>C0805C103J5RAC7210</t>
  </si>
  <si>
    <t>https://content.kemet.com/datasheets/KEM_C1002_X7R_SMD.pdf</t>
  </si>
  <si>
    <t>MOSFET N-CH 30V 90A TO252</t>
  </si>
  <si>
    <t>SUD50N03-06AP-E3</t>
  </si>
  <si>
    <t>http://www.vishay.com/docs/73540/73540.pdf</t>
  </si>
  <si>
    <t>RES SMD 100K OHM 1% 1/4W 1206</t>
  </si>
  <si>
    <t>311-100KFRCT-ND</t>
  </si>
  <si>
    <t>https://www.yageo.com/upload/media/product/productsearch/datasheet/rchip/PYu-RC_Group_51_RoHS_L_10.pdf</t>
  </si>
  <si>
    <t>https://media.digikey.com/pdf/Data%20Sheets/Phoenix%20Contact%20PDFs/1714955.pdf</t>
  </si>
  <si>
    <t>TERM BLK 2P SIDE ENT 6.35MM PCB</t>
  </si>
  <si>
    <t>R4</t>
  </si>
  <si>
    <t>Shematic Reference Number</t>
  </si>
  <si>
    <t>Part Description</t>
  </si>
  <si>
    <t>Manufacturer Part Number</t>
  </si>
  <si>
    <t>Datasheet</t>
  </si>
  <si>
    <t>Price</t>
  </si>
  <si>
    <t>Quantity Required</t>
  </si>
  <si>
    <t>On hand</t>
  </si>
  <si>
    <t>Quantity To Buy</t>
  </si>
  <si>
    <t>Total Cost</t>
  </si>
  <si>
    <t>Customer Reference</t>
  </si>
  <si>
    <t>U2-5</t>
  </si>
  <si>
    <t>C1-4</t>
  </si>
  <si>
    <t>C5,6</t>
  </si>
  <si>
    <t>Q1-4</t>
  </si>
  <si>
    <t>R5-7,11</t>
  </si>
  <si>
    <t>J1-6</t>
  </si>
  <si>
    <t>U7</t>
  </si>
  <si>
    <t>MCP2562-E/SN</t>
  </si>
  <si>
    <t>IC TRANSCEIVER HALF 1/1 8SOIC</t>
  </si>
  <si>
    <t>http://ww1.microchip.com/downloads/en/DeviceDoc/20005167C.pdf</t>
  </si>
  <si>
    <t>U6</t>
  </si>
  <si>
    <t>IC GATE DRVR HI/LOW SIDE 8SOIC</t>
  </si>
  <si>
    <t>IR2301SPBF‎</t>
  </si>
  <si>
    <t>C8</t>
  </si>
  <si>
    <t>C7</t>
  </si>
  <si>
    <t>D1</t>
  </si>
  <si>
    <t>R9,10</t>
  </si>
  <si>
    <t>RES SMD 5.1 OHM 5% 1/4W 1206</t>
  </si>
  <si>
    <t>‎RC1206JR-075R1L‎</t>
  </si>
  <si>
    <t>CAP CER 10UF 50V X5R 1206</t>
  </si>
  <si>
    <t>CL31A106MBHNNNE‎</t>
  </si>
  <si>
    <t>CAP CER 1.5UF 50V JB 0805</t>
  </si>
  <si>
    <t>C2012JB1H155M125AB‎</t>
  </si>
  <si>
    <t>http://www.samsungsem.com/kr/support/product-search/mlcc/CL31A106MBHNNNE.jsp</t>
  </si>
  <si>
    <t>https://product.tdk.com/info/en/catalog/datasheets/mlcc_commercial_general_en.pdf?ref_disty=digikey</t>
  </si>
  <si>
    <t>DIODE SCHOTTKY 40V 1A DO214AC</t>
  </si>
  <si>
    <t>‎CDBA140-G‎</t>
  </si>
  <si>
    <t>http://www.comchiptech.com/admin/files/product/CDBA140-HF%20Thru192841.%20CDBA1100-HF%20RevB.pdf</t>
  </si>
  <si>
    <t>Q5</t>
  </si>
  <si>
    <t>MOSFET N-CH 20V 21A 8-TSSOP</t>
  </si>
  <si>
    <t>DMN2011UTS-13</t>
  </si>
  <si>
    <t>https://www.diodes.com/assets/Datasheets/DMN2011UTS.pdf</t>
  </si>
  <si>
    <t>CONN HEADER VERT 2POS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</si>
</sst>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1"/>
    <xf numFmtId="0" fontId="0" fillId="0" borderId="0" xfId="0" applyFill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mchiptech.com/admin/files/product/CDBA140-HF%20Thru192841.%20CDBA1100-HF%20RevB.pdf" TargetMode="External"/><Relationship Id="rId3" Type="http://schemas.openxmlformats.org/officeDocument/2006/relationships/hyperlink" Target="http://www.vishay.com/docs/73540/73540.pdf" TargetMode="External"/><Relationship Id="rId7" Type="http://schemas.openxmlformats.org/officeDocument/2006/relationships/hyperlink" Target="http://ww1.microchip.com/downloads/en/DeviceDoc/20005167C.pdf" TargetMode="External"/><Relationship Id="rId2" Type="http://schemas.openxmlformats.org/officeDocument/2006/relationships/hyperlink" Target="https://content.kemet.com/datasheets/KEM_C1002_X7R_SMD.pdf" TargetMode="External"/><Relationship Id="rId1" Type="http://schemas.openxmlformats.org/officeDocument/2006/relationships/hyperlink" Target="http://www.ti.com/lit/ds/symlink/lm5050-2.pdf" TargetMode="External"/><Relationship Id="rId6" Type="http://schemas.openxmlformats.org/officeDocument/2006/relationships/hyperlink" Target="http://ww1.microchip.com/downloads/en/DeviceDoc/20005167C.pdf" TargetMode="External"/><Relationship Id="rId5" Type="http://schemas.openxmlformats.org/officeDocument/2006/relationships/hyperlink" Target="https://media.digikey.com/pdf/Data%20Sheets/Phoenix%20Contact%20PDFs/1714955.pdf" TargetMode="External"/><Relationship Id="rId4" Type="http://schemas.openxmlformats.org/officeDocument/2006/relationships/hyperlink" Target="https://www.yageo.com/upload/media/product/productsearch/datasheet/rchip/PYu-RC_Group_51_RoHS_L_10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7A257-B5F3-4283-A1EE-F066CFF45B21}">
  <dimension ref="A1:J23"/>
  <sheetViews>
    <sheetView tabSelected="1" workbookViewId="0">
      <selection activeCell="B16" sqref="B16"/>
    </sheetView>
  </sheetViews>
  <sheetFormatPr defaultRowHeight="14.4" x14ac:dyDescent="0.3"/>
  <cols>
    <col min="1" max="1" width="25.109375" customWidth="1"/>
    <col min="2" max="2" width="34.77734375" customWidth="1"/>
    <col min="3" max="3" width="12" customWidth="1"/>
    <col min="4" max="4" width="34.5546875" customWidth="1"/>
  </cols>
  <sheetData>
    <row r="1" spans="1:10" ht="43.2" x14ac:dyDescent="0.3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2" t="s">
        <v>54</v>
      </c>
      <c r="G1" s="1" t="s">
        <v>55</v>
      </c>
      <c r="H1" s="2" t="s">
        <v>56</v>
      </c>
      <c r="I1" s="1" t="s">
        <v>57</v>
      </c>
      <c r="J1" s="2" t="s">
        <v>58</v>
      </c>
    </row>
    <row r="2" spans="1:10" x14ac:dyDescent="0.3">
      <c r="A2" s="4" t="s">
        <v>28</v>
      </c>
      <c r="B2" t="s">
        <v>0</v>
      </c>
      <c r="C2" t="s">
        <v>1</v>
      </c>
      <c r="D2" t="s">
        <v>2</v>
      </c>
      <c r="E2">
        <v>3.1E-2</v>
      </c>
      <c r="F2">
        <v>2</v>
      </c>
      <c r="I2">
        <v>6.2E-2</v>
      </c>
    </row>
    <row r="3" spans="1:10" x14ac:dyDescent="0.3">
      <c r="A3" s="4" t="s">
        <v>75</v>
      </c>
      <c r="B3" t="s">
        <v>3</v>
      </c>
      <c r="C3" t="s">
        <v>4</v>
      </c>
      <c r="D3" t="s">
        <v>2</v>
      </c>
      <c r="E3">
        <v>3.4000000000000002E-2</v>
      </c>
      <c r="F3">
        <v>1</v>
      </c>
      <c r="I3">
        <v>3.4000000000000002E-2</v>
      </c>
    </row>
    <row r="4" spans="1:10" x14ac:dyDescent="0.3">
      <c r="A4" s="4" t="s">
        <v>61</v>
      </c>
      <c r="B4" t="s">
        <v>5</v>
      </c>
      <c r="C4" t="s">
        <v>6</v>
      </c>
      <c r="D4" t="s">
        <v>7</v>
      </c>
      <c r="E4">
        <v>0.39</v>
      </c>
      <c r="F4">
        <v>2</v>
      </c>
      <c r="I4">
        <v>0.78</v>
      </c>
    </row>
    <row r="5" spans="1:10" x14ac:dyDescent="0.3">
      <c r="A5" s="4" t="s">
        <v>65</v>
      </c>
      <c r="B5" t="s">
        <v>67</v>
      </c>
      <c r="C5" t="s">
        <v>66</v>
      </c>
      <c r="D5" s="3" t="s">
        <v>68</v>
      </c>
      <c r="E5">
        <v>1.28</v>
      </c>
      <c r="F5">
        <v>1</v>
      </c>
      <c r="I5">
        <v>2.0499999999999998</v>
      </c>
    </row>
    <row r="6" spans="1:10" x14ac:dyDescent="0.3">
      <c r="A6" s="4" t="s">
        <v>8</v>
      </c>
      <c r="B6" t="s">
        <v>9</v>
      </c>
      <c r="C6">
        <v>39281023</v>
      </c>
      <c r="D6" t="s">
        <v>10</v>
      </c>
      <c r="E6">
        <v>0.83</v>
      </c>
      <c r="F6">
        <v>1</v>
      </c>
      <c r="I6">
        <v>0.83</v>
      </c>
    </row>
    <row r="7" spans="1:10" x14ac:dyDescent="0.3">
      <c r="A7" s="4" t="s">
        <v>27</v>
      </c>
      <c r="B7" t="s">
        <v>91</v>
      </c>
      <c r="C7" t="s">
        <v>11</v>
      </c>
      <c r="D7" t="s">
        <v>12</v>
      </c>
      <c r="E7">
        <v>0.2</v>
      </c>
      <c r="F7">
        <v>2</v>
      </c>
      <c r="I7">
        <v>0.4</v>
      </c>
    </row>
    <row r="8" spans="1:10" x14ac:dyDescent="0.3">
      <c r="A8" s="4" t="s">
        <v>13</v>
      </c>
      <c r="B8" t="s">
        <v>14</v>
      </c>
      <c r="C8" t="s">
        <v>15</v>
      </c>
      <c r="D8" t="s">
        <v>16</v>
      </c>
      <c r="E8">
        <v>1.28</v>
      </c>
      <c r="F8">
        <v>2</v>
      </c>
      <c r="I8">
        <v>2.56</v>
      </c>
    </row>
    <row r="9" spans="1:10" x14ac:dyDescent="0.3">
      <c r="A9" s="4" t="s">
        <v>29</v>
      </c>
      <c r="B9" t="s">
        <v>17</v>
      </c>
      <c r="C9" t="s">
        <v>18</v>
      </c>
      <c r="D9" t="s">
        <v>19</v>
      </c>
      <c r="E9">
        <v>0.46</v>
      </c>
      <c r="F9">
        <v>2</v>
      </c>
      <c r="I9">
        <v>0.92</v>
      </c>
    </row>
    <row r="10" spans="1:10" x14ac:dyDescent="0.3">
      <c r="A10" s="4" t="s">
        <v>20</v>
      </c>
      <c r="B10" t="s">
        <v>21</v>
      </c>
      <c r="C10" t="s">
        <v>22</v>
      </c>
      <c r="D10" t="s">
        <v>23</v>
      </c>
      <c r="E10">
        <v>0.5</v>
      </c>
      <c r="F10">
        <v>1</v>
      </c>
      <c r="I10">
        <v>0.5</v>
      </c>
    </row>
    <row r="11" spans="1:10" x14ac:dyDescent="0.3">
      <c r="A11" s="4" t="s">
        <v>30</v>
      </c>
      <c r="B11" t="s">
        <v>24</v>
      </c>
      <c r="C11" t="s">
        <v>25</v>
      </c>
      <c r="D11" t="s">
        <v>2</v>
      </c>
      <c r="E11">
        <v>4.7E-2</v>
      </c>
      <c r="F11">
        <v>2</v>
      </c>
      <c r="I11">
        <v>9.4E-2</v>
      </c>
    </row>
    <row r="12" spans="1:10" x14ac:dyDescent="0.3">
      <c r="A12" s="4" t="s">
        <v>31</v>
      </c>
      <c r="B12" t="s">
        <v>32</v>
      </c>
      <c r="C12" t="s">
        <v>33</v>
      </c>
      <c r="D12" t="s">
        <v>26</v>
      </c>
      <c r="E12">
        <v>0.68</v>
      </c>
      <c r="F12">
        <v>2</v>
      </c>
      <c r="I12">
        <v>1.36</v>
      </c>
    </row>
    <row r="13" spans="1:10" x14ac:dyDescent="0.3">
      <c r="A13" s="4" t="s">
        <v>59</v>
      </c>
      <c r="B13" t="s">
        <v>34</v>
      </c>
      <c r="C13" t="s">
        <v>35</v>
      </c>
      <c r="D13" s="3" t="s">
        <v>36</v>
      </c>
      <c r="E13">
        <v>3.56</v>
      </c>
      <c r="F13">
        <v>4</v>
      </c>
      <c r="I13">
        <f t="shared" ref="I13:I23" si="0">F13*E13</f>
        <v>14.24</v>
      </c>
    </row>
    <row r="14" spans="1:10" x14ac:dyDescent="0.3">
      <c r="A14" s="4" t="s">
        <v>60</v>
      </c>
      <c r="B14" t="s">
        <v>37</v>
      </c>
      <c r="C14" t="s">
        <v>38</v>
      </c>
      <c r="D14" s="3" t="s">
        <v>39</v>
      </c>
      <c r="E14">
        <v>0.16</v>
      </c>
      <c r="F14">
        <v>4</v>
      </c>
      <c r="I14">
        <f t="shared" si="0"/>
        <v>0.64</v>
      </c>
    </row>
    <row r="15" spans="1:10" x14ac:dyDescent="0.3">
      <c r="A15" s="4" t="s">
        <v>62</v>
      </c>
      <c r="B15" t="s">
        <v>40</v>
      </c>
      <c r="C15" t="s">
        <v>41</v>
      </c>
      <c r="D15" s="3" t="s">
        <v>42</v>
      </c>
      <c r="E15">
        <v>2.1800000000000002</v>
      </c>
      <c r="F15">
        <v>4</v>
      </c>
      <c r="I15">
        <f t="shared" si="0"/>
        <v>8.7200000000000006</v>
      </c>
    </row>
    <row r="16" spans="1:10" x14ac:dyDescent="0.3">
      <c r="A16" s="4" t="s">
        <v>63</v>
      </c>
      <c r="B16" t="s">
        <v>43</v>
      </c>
      <c r="C16" t="s">
        <v>44</v>
      </c>
      <c r="D16" s="3" t="s">
        <v>45</v>
      </c>
      <c r="E16">
        <v>0.15</v>
      </c>
      <c r="F16">
        <v>4</v>
      </c>
      <c r="I16">
        <f t="shared" si="0"/>
        <v>0.6</v>
      </c>
    </row>
    <row r="17" spans="1:9" x14ac:dyDescent="0.3">
      <c r="A17" s="4" t="s">
        <v>64</v>
      </c>
      <c r="B17" t="s">
        <v>47</v>
      </c>
      <c r="C17">
        <v>1714955</v>
      </c>
      <c r="D17" s="3" t="s">
        <v>46</v>
      </c>
      <c r="E17">
        <v>2.46</v>
      </c>
      <c r="F17">
        <v>6</v>
      </c>
      <c r="I17">
        <f t="shared" si="0"/>
        <v>14.76</v>
      </c>
    </row>
    <row r="18" spans="1:9" s="4" customFormat="1" x14ac:dyDescent="0.3">
      <c r="A18" s="4" t="s">
        <v>69</v>
      </c>
      <c r="B18" s="4" t="s">
        <v>70</v>
      </c>
      <c r="C18" s="4" t="s">
        <v>71</v>
      </c>
      <c r="D18" s="5" t="s">
        <v>68</v>
      </c>
      <c r="E18" s="4">
        <v>2.71</v>
      </c>
      <c r="F18" s="4">
        <v>1</v>
      </c>
      <c r="I18" s="4">
        <f t="shared" si="0"/>
        <v>2.71</v>
      </c>
    </row>
    <row r="19" spans="1:9" s="4" customFormat="1" x14ac:dyDescent="0.3">
      <c r="A19" s="4" t="s">
        <v>48</v>
      </c>
      <c r="B19" s="4" t="s">
        <v>76</v>
      </c>
      <c r="C19" s="4" t="s">
        <v>77</v>
      </c>
      <c r="D19" s="4" t="s">
        <v>45</v>
      </c>
      <c r="E19" s="4">
        <v>0.18</v>
      </c>
      <c r="F19" s="4">
        <v>1</v>
      </c>
      <c r="I19" s="4">
        <f t="shared" si="0"/>
        <v>0.18</v>
      </c>
    </row>
    <row r="20" spans="1:9" s="4" customFormat="1" x14ac:dyDescent="0.3">
      <c r="A20" s="4" t="s">
        <v>72</v>
      </c>
      <c r="B20" s="4" t="s">
        <v>78</v>
      </c>
      <c r="C20" s="4" t="s">
        <v>79</v>
      </c>
      <c r="D20" s="4" t="s">
        <v>82</v>
      </c>
      <c r="E20" s="4">
        <v>0.47</v>
      </c>
      <c r="F20" s="4">
        <v>1</v>
      </c>
      <c r="I20" s="4">
        <f t="shared" si="0"/>
        <v>0.47</v>
      </c>
    </row>
    <row r="21" spans="1:9" s="4" customFormat="1" x14ac:dyDescent="0.3">
      <c r="A21" s="4" t="s">
        <v>73</v>
      </c>
      <c r="B21" s="4" t="s">
        <v>80</v>
      </c>
      <c r="C21" s="4" t="s">
        <v>81</v>
      </c>
      <c r="D21" s="4" t="s">
        <v>83</v>
      </c>
      <c r="E21" s="4">
        <v>0.76</v>
      </c>
      <c r="F21" s="4">
        <v>1</v>
      </c>
      <c r="I21" s="4">
        <f t="shared" si="0"/>
        <v>0.76</v>
      </c>
    </row>
    <row r="22" spans="1:9" s="4" customFormat="1" x14ac:dyDescent="0.3">
      <c r="A22" s="4" t="s">
        <v>74</v>
      </c>
      <c r="B22" s="4" t="s">
        <v>84</v>
      </c>
      <c r="C22" s="4" t="s">
        <v>85</v>
      </c>
      <c r="D22" s="5" t="s">
        <v>86</v>
      </c>
      <c r="E22" s="4">
        <v>0.49</v>
      </c>
      <c r="F22" s="4">
        <v>1</v>
      </c>
      <c r="I22" s="4">
        <f t="shared" si="0"/>
        <v>0.49</v>
      </c>
    </row>
    <row r="23" spans="1:9" x14ac:dyDescent="0.3">
      <c r="A23" s="4" t="s">
        <v>87</v>
      </c>
      <c r="B23" t="s">
        <v>88</v>
      </c>
      <c r="C23" t="s">
        <v>89</v>
      </c>
      <c r="D23" t="s">
        <v>90</v>
      </c>
      <c r="E23" s="4">
        <v>0.79</v>
      </c>
      <c r="F23" s="4">
        <v>1</v>
      </c>
      <c r="I23" s="4">
        <f t="shared" si="0"/>
        <v>0.79</v>
      </c>
    </row>
  </sheetData>
  <hyperlinks>
    <hyperlink ref="D13" r:id="rId1" xr:uid="{93B13CD3-1E1D-4368-86B6-75459A7C6070}"/>
    <hyperlink ref="D14" r:id="rId2" xr:uid="{ABFC2715-78E4-4F2D-8C37-38F95179C93F}"/>
    <hyperlink ref="D15" r:id="rId3" xr:uid="{88A1A547-CA3C-4F86-A243-80C60026F7F7}"/>
    <hyperlink ref="D16" r:id="rId4" xr:uid="{D7075404-BD0E-4300-A6F4-A693DD466BF6}"/>
    <hyperlink ref="D17" r:id="rId5" display="https://media.digikey.com/pdf/Data Sheets/Phoenix Contact PDFs/1714955.pdf" xr:uid="{EB8640F4-9DE4-45B1-94F3-22532BFF91B0}"/>
    <hyperlink ref="D5" r:id="rId6" xr:uid="{833BA616-3513-4A8B-BB62-CFBEC8C57757}"/>
    <hyperlink ref="D18" r:id="rId7" xr:uid="{358D1B73-0305-4650-B506-EAAFBC50DEA9}"/>
    <hyperlink ref="D22" r:id="rId8" display="http://www.comchiptech.com/admin/files/product/CDBA140-HF Thru192841. CDBA1100-HF RevB.pdf" xr:uid="{CF256C89-180E-4EC4-9430-C7D2F4CE7D88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Sui</dc:creator>
  <cp:lastModifiedBy>Lydia Sui</cp:lastModifiedBy>
  <dcterms:created xsi:type="dcterms:W3CDTF">2019-12-25T23:07:14Z</dcterms:created>
  <dcterms:modified xsi:type="dcterms:W3CDTF">2020-02-02T06:09:03Z</dcterms:modified>
</cp:coreProperties>
</file>