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<sst xmlns="http://schemas.openxmlformats.org/spreadsheetml/2006/main" count="445" uniqueCount="196">
  <si>
    <t>Order ID</t>
  </si>
  <si>
    <t>Invoice Number</t>
  </si>
  <si>
    <t>Invoice Date</t>
  </si>
  <si>
    <t>Due Date</t>
  </si>
  <si>
    <t>Customer Name</t>
  </si>
  <si>
    <t>Customer Email</t>
  </si>
  <si>
    <t>Billing Address</t>
  </si>
  <si>
    <t>Shipping Address</t>
  </si>
  <si>
    <t>Phone Number</t>
  </si>
  <si>
    <t>Payment Method</t>
  </si>
  <si>
    <t>Salesperson</t>
  </si>
  <si>
    <t>Job</t>
  </si>
  <si>
    <t>Product Name</t>
  </si>
  <si>
    <t>Product Category</t>
  </si>
  <si>
    <t>SKU</t>
  </si>
  <si>
    <t>Description</t>
  </si>
  <si>
    <t>Quantity</t>
  </si>
  <si>
    <t>Unit Price</t>
  </si>
  <si>
    <t>Currency</t>
  </si>
  <si>
    <t>Weight (kg)</t>
  </si>
  <si>
    <t>Dimensions (cm)</t>
  </si>
  <si>
    <t>Discount (%)</t>
  </si>
  <si>
    <t>Tax Rate (%)</t>
  </si>
  <si>
    <t>Line Subtotal</t>
  </si>
  <si>
    <t>Tax Amount</t>
  </si>
  <si>
    <t>Shipping Cost</t>
  </si>
  <si>
    <t>Total Line Amount</t>
  </si>
  <si>
    <t>INV-1001</t>
  </si>
  <si>
    <t>John Smith</t>
  </si>
  <si>
    <t>john.smith@example.com</t>
  </si>
  <si>
    <t>123 Elm St, Springfield</t>
  </si>
  <si>
    <t>Credit Card</t>
  </si>
  <si>
    <t>Sarah Lee</t>
  </si>
  <si>
    <t>Sales</t>
  </si>
  <si>
    <t>Wireless Mouse</t>
  </si>
  <si>
    <t>Accessories</t>
  </si>
  <si>
    <t>MOU-001</t>
  </si>
  <si>
    <t>Ergonomic 2.4GHz wireless mouse with USB dongle</t>
  </si>
  <si>
    <t>25.00</t>
  </si>
  <si>
    <t>USD</t>
  </si>
  <si>
    <t>0.1</t>
  </si>
  <si>
    <t>10x6x4</t>
  </si>
  <si>
    <t>50.00</t>
  </si>
  <si>
    <t>5.00</t>
  </si>
  <si>
    <t>60.00</t>
  </si>
  <si>
    <t>USB-C Cable</t>
  </si>
  <si>
    <t>CBL-003</t>
  </si>
  <si>
    <t>1.5m braided USB-C to USB-A cable</t>
  </si>
  <si>
    <t>10.00</t>
  </si>
  <si>
    <t>0.05</t>
  </si>
  <si>
    <t>15x2x2</t>
  </si>
  <si>
    <t>30.00</t>
  </si>
  <si>
    <t>3.00</t>
  </si>
  <si>
    <t>0.00</t>
  </si>
  <si>
    <t>33.00</t>
  </si>
  <si>
    <t>Laptop Stand</t>
  </si>
  <si>
    <t>LST-007</t>
  </si>
  <si>
    <t>Aluminum laptop stand with adjustable height</t>
  </si>
  <si>
    <t>35.00</t>
  </si>
  <si>
    <t>1.0</t>
  </si>
  <si>
    <t>28x24x6</t>
  </si>
  <si>
    <t>3.50</t>
  </si>
  <si>
    <t>7.00</t>
  </si>
  <si>
    <t>45.50</t>
  </si>
  <si>
    <t>HD Webcam</t>
  </si>
  <si>
    <t>Peripherals</t>
  </si>
  <si>
    <t>WEB-010</t>
  </si>
  <si>
    <t>1080p HD webcam with built-in microphone</t>
  </si>
  <si>
    <t>55.00</t>
  </si>
  <si>
    <t>0.3</t>
  </si>
  <si>
    <t>9x6x4</t>
  </si>
  <si>
    <t>5.50</t>
  </si>
  <si>
    <t>60.50</t>
  </si>
  <si>
    <t>Wireless Keyboard</t>
  </si>
  <si>
    <t>KEY-011</t>
  </si>
  <si>
    <t>Compact wireless keyboard with rechargeable battery</t>
  </si>
  <si>
    <t>40.00</t>
  </si>
  <si>
    <t>0.5</t>
  </si>
  <si>
    <t>28x12x2</t>
  </si>
  <si>
    <t>4.00</t>
  </si>
  <si>
    <t>49.00</t>
  </si>
  <si>
    <t>Desk Lamp</t>
  </si>
  <si>
    <t>LMP-004</t>
  </si>
  <si>
    <t>LED desk lamp with adjustable brightness</t>
  </si>
  <si>
    <t>20.00</t>
  </si>
  <si>
    <t>0.8</t>
  </si>
  <si>
    <t>15x15x40</t>
  </si>
  <si>
    <t>2.00</t>
  </si>
  <si>
    <t>22.00</t>
  </si>
  <si>
    <t>External Hard Drive</t>
  </si>
  <si>
    <t>Storage</t>
  </si>
  <si>
    <t>EXH-020</t>
  </si>
  <si>
    <t>1TB portable external hard drive</t>
  </si>
  <si>
    <t>80.00</t>
  </si>
  <si>
    <t>0.25</t>
  </si>
  <si>
    <t>12x8x2</t>
  </si>
  <si>
    <t>8.00</t>
  </si>
  <si>
    <t>98.00</t>
  </si>
  <si>
    <t>Wireless Earbuds</t>
  </si>
  <si>
    <t>EAR-013</t>
  </si>
  <si>
    <t>Bluetooth wireless earbuds with charging case</t>
  </si>
  <si>
    <t>6x4x3</t>
  </si>
  <si>
    <t>6.00</t>
  </si>
  <si>
    <t>66.00</t>
  </si>
  <si>
    <t>Portable Charger</t>
  </si>
  <si>
    <t>PCH-018</t>
  </si>
  <si>
    <t>10,000mAh portable power bank</t>
  </si>
  <si>
    <t>0.2</t>
  </si>
  <si>
    <t>10x6x2</t>
  </si>
  <si>
    <t>38.00</t>
  </si>
  <si>
    <t>HDMI Cable</t>
  </si>
  <si>
    <t>HDM-022</t>
  </si>
  <si>
    <t>2m high-speed HDMI cable</t>
  </si>
  <si>
    <t>12.00</t>
  </si>
  <si>
    <t>20x2x2</t>
  </si>
  <si>
    <t>24.00</t>
  </si>
  <si>
    <t>2.40</t>
  </si>
  <si>
    <t>26.40</t>
  </si>
  <si>
    <t>INV-1002</t>
  </si>
  <si>
    <t>Jane Doe</t>
  </si>
  <si>
    <t>jane.doe@example.com</t>
  </si>
  <si>
    <t>456 Oak Ave, Rivertown</t>
  </si>
  <si>
    <t>789 Pine Rd, Rivertown</t>
  </si>
  <si>
    <t>Bank Transfer</t>
  </si>
  <si>
    <t>David Kim</t>
  </si>
  <si>
    <t>Keyboard</t>
  </si>
  <si>
    <t>KEY-015</t>
  </si>
  <si>
    <t>Compact mechanical keyboard with backlight</t>
  </si>
  <si>
    <t>45.00</t>
  </si>
  <si>
    <t>44x14x4</t>
  </si>
  <si>
    <t>42.75</t>
  </si>
  <si>
    <t>4.28</t>
  </si>
  <si>
    <t>54.03</t>
  </si>
  <si>
    <t>Monitor Stand</t>
  </si>
  <si>
    <t>MNT-009</t>
  </si>
  <si>
    <t>Adjustable aluminum monitor riser</t>
  </si>
  <si>
    <t>30x25x10</t>
  </si>
  <si>
    <t>3.80</t>
  </si>
  <si>
    <t>41.80</t>
  </si>
  <si>
    <t>Office Chair</t>
  </si>
  <si>
    <t>Furniture</t>
  </si>
  <si>
    <t>CHR-012</t>
  </si>
  <si>
    <t>Ergonomic office chair with lumbar support</t>
  </si>
  <si>
    <t>150.00</t>
  </si>
  <si>
    <t>12.0</t>
  </si>
  <si>
    <t>70x70x110</t>
  </si>
  <si>
    <t>15.00</t>
  </si>
  <si>
    <t>185.00</t>
  </si>
  <si>
    <t>Desk Organizer</t>
  </si>
  <si>
    <t>ORG-005</t>
  </si>
  <si>
    <t>Wooden desk organizer with compartments</t>
  </si>
  <si>
    <t>30x20x10</t>
  </si>
  <si>
    <t>2.50</t>
  </si>
  <si>
    <t>27.50</t>
  </si>
  <si>
    <t>Notebook</t>
  </si>
  <si>
    <t>Stationery</t>
  </si>
  <si>
    <t>NTB-003</t>
  </si>
  <si>
    <t>A5 ruled notebook, 200 pages</t>
  </si>
  <si>
    <t>21x15x1</t>
  </si>
  <si>
    <t>Coffee Mug</t>
  </si>
  <si>
    <t>MUG-001</t>
  </si>
  <si>
    <t>Ceramic coffee mug, 350ml</t>
  </si>
  <si>
    <t>0.4</t>
  </si>
  <si>
    <t>10x8x9</t>
  </si>
  <si>
    <t>USB Hub</t>
  </si>
  <si>
    <t>USB-007</t>
  </si>
  <si>
    <t>4-port USB 3.0 hub</t>
  </si>
  <si>
    <t>18.00</t>
  </si>
  <si>
    <t>12x5x2</t>
  </si>
  <si>
    <t>1.80</t>
  </si>
  <si>
    <t>19.80</t>
  </si>
  <si>
    <t>Desk Chair Mat</t>
  </si>
  <si>
    <t>DTM-002</t>
  </si>
  <si>
    <t>Protective mat for office chairs</t>
  </si>
  <si>
    <t>3.0</t>
  </si>
  <si>
    <t>120x90x0.5</t>
  </si>
  <si>
    <t>38.50</t>
  </si>
  <si>
    <t>Desk Calendar</t>
  </si>
  <si>
    <t>CAL-004</t>
  </si>
  <si>
    <t>Monthly desk calendar with notes</t>
  </si>
  <si>
    <t>20x15x1</t>
  </si>
  <si>
    <t>Wireless Charger</t>
  </si>
  <si>
    <t>WCH-006</t>
  </si>
  <si>
    <t>Fast wireless charging pad</t>
  </si>
  <si>
    <t>28.00</t>
  </si>
  <si>
    <t>12x12x1</t>
  </si>
  <si>
    <t>2.80</t>
  </si>
  <si>
    <t>35.80</t>
  </si>
  <si>
    <t>Smart Speaker</t>
  </si>
  <si>
    <t>SPK-008</t>
  </si>
  <si>
    <t>Voice-controlled smart speaker</t>
  </si>
  <si>
    <t>85.00</t>
  </si>
  <si>
    <t>0.6</t>
  </si>
  <si>
    <t>15x15x15</t>
  </si>
  <si>
    <t>8.50</t>
  </si>
  <si>
    <t>103.50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</si>
</sst>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2.25"/>
    <col customWidth="1" min="7" max="7" width="25.75"/>
    <col customWidth="1" min="8" max="8" width="19.38"/>
    <col customWidth="1" min="9" max="9" width="21.75"/>
    <col customWidth="1" min="10" max="10" width="13.5"/>
    <col customWidth="1" min="13" max="13" width="14.0"/>
    <col customWidth="1" min="14" max="14" width="27.0"/>
    <col customWidth="1" min="16" max="16" width="48.63"/>
    <col customWidth="1" min="25" max="25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>
        <v>1001.0</v>
      </c>
      <c r="B2" s="2" t="s">
        <v>27</v>
      </c>
      <c r="C2" s="3">
        <v>45858.0</v>
      </c>
      <c r="D2" s="3">
        <v>45873.0</v>
      </c>
      <c r="E2" s="2" t="s">
        <v>28</v>
      </c>
      <c r="F2" s="2" t="s">
        <v>29</v>
      </c>
      <c r="G2" s="2" t="s">
        <v>30</v>
      </c>
      <c r="H2" s="2" t="s">
        <v>30</v>
      </c>
      <c r="I2" s="2" t="str">
        <f t="shared" ref="I2:I11" si="1">"+1-555-1234"</f>
        <v>+1-555-1234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>
        <v>2.0</v>
      </c>
      <c r="R2" s="2" t="s">
        <v>38</v>
      </c>
      <c r="S2" s="2" t="s">
        <v>39</v>
      </c>
      <c r="T2" s="2" t="s">
        <v>40</v>
      </c>
      <c r="U2" s="2" t="s">
        <v>41</v>
      </c>
      <c r="V2" s="2">
        <v>0.0</v>
      </c>
      <c r="W2" s="2">
        <v>10.0</v>
      </c>
      <c r="X2" s="2" t="s">
        <v>42</v>
      </c>
      <c r="Y2" s="2" t="s">
        <v>43</v>
      </c>
      <c r="Z2" s="2" t="s">
        <v>43</v>
      </c>
      <c r="AA2" s="2" t="s">
        <v>44</v>
      </c>
    </row>
    <row r="3">
      <c r="A3" s="2">
        <v>1001.0</v>
      </c>
      <c r="B3" s="2" t="s">
        <v>27</v>
      </c>
      <c r="C3" s="3">
        <v>45858.0</v>
      </c>
      <c r="D3" s="3">
        <v>45873.0</v>
      </c>
      <c r="E3" s="2" t="s">
        <v>28</v>
      </c>
      <c r="F3" s="2" t="s">
        <v>29</v>
      </c>
      <c r="G3" s="2" t="s">
        <v>30</v>
      </c>
      <c r="H3" s="2" t="s">
        <v>30</v>
      </c>
      <c r="I3" s="4" t="str">
        <f t="shared" si="1"/>
        <v>+1-555-1234</v>
      </c>
      <c r="J3" s="2" t="s">
        <v>31</v>
      </c>
      <c r="K3" s="2" t="s">
        <v>32</v>
      </c>
      <c r="L3" s="2" t="s">
        <v>33</v>
      </c>
      <c r="M3" s="2" t="s">
        <v>45</v>
      </c>
      <c r="N3" s="2" t="s">
        <v>35</v>
      </c>
      <c r="O3" s="2" t="s">
        <v>46</v>
      </c>
      <c r="P3" s="2" t="s">
        <v>47</v>
      </c>
      <c r="Q3" s="2">
        <v>3.0</v>
      </c>
      <c r="R3" s="2" t="s">
        <v>48</v>
      </c>
      <c r="S3" s="2" t="s">
        <v>39</v>
      </c>
      <c r="T3" s="2" t="s">
        <v>49</v>
      </c>
      <c r="U3" s="2" t="s">
        <v>50</v>
      </c>
      <c r="V3" s="2">
        <v>0.0</v>
      </c>
      <c r="W3" s="2">
        <v>10.0</v>
      </c>
      <c r="X3" s="2" t="s">
        <v>51</v>
      </c>
      <c r="Y3" s="2" t="s">
        <v>52</v>
      </c>
      <c r="Z3" s="2" t="s">
        <v>53</v>
      </c>
      <c r="AA3" s="2" t="s">
        <v>54</v>
      </c>
    </row>
    <row r="4">
      <c r="A4" s="2">
        <v>1001.0</v>
      </c>
      <c r="B4" s="2" t="s">
        <v>27</v>
      </c>
      <c r="C4" s="3">
        <v>45858.0</v>
      </c>
      <c r="D4" s="3">
        <v>45873.0</v>
      </c>
      <c r="E4" s="2" t="s">
        <v>28</v>
      </c>
      <c r="F4" s="2" t="s">
        <v>29</v>
      </c>
      <c r="G4" s="2" t="s">
        <v>30</v>
      </c>
      <c r="H4" s="2" t="s">
        <v>30</v>
      </c>
      <c r="I4" s="4" t="str">
        <f t="shared" si="1"/>
        <v>+1-555-1234</v>
      </c>
      <c r="J4" s="2" t="s">
        <v>31</v>
      </c>
      <c r="K4" s="2" t="s">
        <v>32</v>
      </c>
      <c r="L4" s="2" t="s">
        <v>33</v>
      </c>
      <c r="M4" s="2" t="s">
        <v>55</v>
      </c>
      <c r="N4" s="2" t="s">
        <v>35</v>
      </c>
      <c r="O4" s="2" t="s">
        <v>56</v>
      </c>
      <c r="P4" s="2" t="s">
        <v>57</v>
      </c>
      <c r="Q4" s="2">
        <v>1.0</v>
      </c>
      <c r="R4" s="2" t="s">
        <v>58</v>
      </c>
      <c r="S4" s="2" t="s">
        <v>39</v>
      </c>
      <c r="T4" s="2" t="s">
        <v>59</v>
      </c>
      <c r="U4" s="2" t="s">
        <v>60</v>
      </c>
      <c r="V4" s="2">
        <v>0.0</v>
      </c>
      <c r="W4" s="2">
        <v>10.0</v>
      </c>
      <c r="X4" s="2" t="s">
        <v>58</v>
      </c>
      <c r="Y4" s="2" t="s">
        <v>61</v>
      </c>
      <c r="Z4" s="2" t="s">
        <v>62</v>
      </c>
      <c r="AA4" s="2" t="s">
        <v>63</v>
      </c>
    </row>
    <row r="5">
      <c r="A5" s="2">
        <v>1001.0</v>
      </c>
      <c r="B5" s="2" t="s">
        <v>27</v>
      </c>
      <c r="C5" s="3">
        <v>45858.0</v>
      </c>
      <c r="D5" s="3">
        <v>45873.0</v>
      </c>
      <c r="E5" s="2" t="s">
        <v>28</v>
      </c>
      <c r="F5" s="2" t="s">
        <v>29</v>
      </c>
      <c r="G5" s="2" t="s">
        <v>30</v>
      </c>
      <c r="H5" s="2" t="s">
        <v>30</v>
      </c>
      <c r="I5" s="4" t="str">
        <f t="shared" si="1"/>
        <v>+1-555-1234</v>
      </c>
      <c r="J5" s="2" t="s">
        <v>31</v>
      </c>
      <c r="K5" s="2" t="s">
        <v>32</v>
      </c>
      <c r="L5" s="2" t="s">
        <v>33</v>
      </c>
      <c r="M5" s="2" t="s">
        <v>64</v>
      </c>
      <c r="N5" s="2" t="s">
        <v>65</v>
      </c>
      <c r="O5" s="2" t="s">
        <v>66</v>
      </c>
      <c r="P5" s="2" t="s">
        <v>67</v>
      </c>
      <c r="Q5" s="2">
        <v>1.0</v>
      </c>
      <c r="R5" s="2" t="s">
        <v>68</v>
      </c>
      <c r="S5" s="2" t="s">
        <v>39</v>
      </c>
      <c r="T5" s="2" t="s">
        <v>69</v>
      </c>
      <c r="U5" s="2" t="s">
        <v>70</v>
      </c>
      <c r="V5" s="2">
        <v>0.0</v>
      </c>
      <c r="W5" s="2">
        <v>10.0</v>
      </c>
      <c r="X5" s="2" t="s">
        <v>68</v>
      </c>
      <c r="Y5" s="2" t="s">
        <v>71</v>
      </c>
      <c r="Z5" s="2" t="s">
        <v>53</v>
      </c>
      <c r="AA5" s="2" t="s">
        <v>72</v>
      </c>
    </row>
    <row r="6">
      <c r="A6" s="2">
        <v>1001.0</v>
      </c>
      <c r="B6" s="2" t="s">
        <v>27</v>
      </c>
      <c r="C6" s="3">
        <v>45858.0</v>
      </c>
      <c r="D6" s="3">
        <v>45873.0</v>
      </c>
      <c r="E6" s="2" t="s">
        <v>28</v>
      </c>
      <c r="F6" s="2" t="s">
        <v>29</v>
      </c>
      <c r="G6" s="2" t="s">
        <v>30</v>
      </c>
      <c r="H6" s="2" t="s">
        <v>30</v>
      </c>
      <c r="I6" s="4" t="str">
        <f t="shared" si="1"/>
        <v>+1-555-1234</v>
      </c>
      <c r="J6" s="2" t="s">
        <v>31</v>
      </c>
      <c r="K6" s="2" t="s">
        <v>32</v>
      </c>
      <c r="L6" s="2" t="s">
        <v>33</v>
      </c>
      <c r="M6" s="2" t="s">
        <v>73</v>
      </c>
      <c r="N6" s="2" t="s">
        <v>65</v>
      </c>
      <c r="O6" s="2" t="s">
        <v>74</v>
      </c>
      <c r="P6" s="2" t="s">
        <v>75</v>
      </c>
      <c r="Q6" s="2">
        <v>1.0</v>
      </c>
      <c r="R6" s="2" t="s">
        <v>76</v>
      </c>
      <c r="S6" s="2" t="s">
        <v>39</v>
      </c>
      <c r="T6" s="2" t="s">
        <v>77</v>
      </c>
      <c r="U6" s="2" t="s">
        <v>78</v>
      </c>
      <c r="V6" s="2">
        <v>0.0</v>
      </c>
      <c r="W6" s="2">
        <v>10.0</v>
      </c>
      <c r="X6" s="2" t="s">
        <v>76</v>
      </c>
      <c r="Y6" s="2" t="s">
        <v>79</v>
      </c>
      <c r="Z6" s="2" t="s">
        <v>43</v>
      </c>
      <c r="AA6" s="2" t="s">
        <v>80</v>
      </c>
    </row>
    <row r="7">
      <c r="A7" s="2">
        <v>1001.0</v>
      </c>
      <c r="B7" s="2" t="s">
        <v>27</v>
      </c>
      <c r="C7" s="3">
        <v>45858.0</v>
      </c>
      <c r="D7" s="3">
        <v>45873.0</v>
      </c>
      <c r="E7" s="2" t="s">
        <v>28</v>
      </c>
      <c r="F7" s="2" t="s">
        <v>29</v>
      </c>
      <c r="G7" s="2" t="s">
        <v>30</v>
      </c>
      <c r="H7" s="2" t="s">
        <v>30</v>
      </c>
      <c r="I7" s="4" t="str">
        <f t="shared" si="1"/>
        <v>+1-555-1234</v>
      </c>
      <c r="J7" s="2" t="s">
        <v>31</v>
      </c>
      <c r="K7" s="2" t="s">
        <v>32</v>
      </c>
      <c r="L7" s="2" t="s">
        <v>33</v>
      </c>
      <c r="M7" s="2" t="s">
        <v>81</v>
      </c>
      <c r="N7" s="2" t="s">
        <v>35</v>
      </c>
      <c r="O7" s="2" t="s">
        <v>82</v>
      </c>
      <c r="P7" s="2" t="s">
        <v>83</v>
      </c>
      <c r="Q7" s="2">
        <v>1.0</v>
      </c>
      <c r="R7" s="2" t="s">
        <v>84</v>
      </c>
      <c r="S7" s="2" t="s">
        <v>39</v>
      </c>
      <c r="T7" s="2" t="s">
        <v>85</v>
      </c>
      <c r="U7" s="2" t="s">
        <v>86</v>
      </c>
      <c r="V7" s="2">
        <v>0.0</v>
      </c>
      <c r="W7" s="2">
        <v>10.0</v>
      </c>
      <c r="X7" s="2" t="s">
        <v>84</v>
      </c>
      <c r="Y7" s="2" t="s">
        <v>87</v>
      </c>
      <c r="Z7" s="2" t="s">
        <v>53</v>
      </c>
      <c r="AA7" s="2" t="s">
        <v>88</v>
      </c>
    </row>
    <row r="8">
      <c r="A8" s="2">
        <v>1001.0</v>
      </c>
      <c r="B8" s="2" t="s">
        <v>27</v>
      </c>
      <c r="C8" s="3">
        <v>45858.0</v>
      </c>
      <c r="D8" s="3">
        <v>45873.0</v>
      </c>
      <c r="E8" s="2" t="s">
        <v>28</v>
      </c>
      <c r="F8" s="2" t="s">
        <v>29</v>
      </c>
      <c r="G8" s="2" t="s">
        <v>30</v>
      </c>
      <c r="H8" s="2" t="s">
        <v>30</v>
      </c>
      <c r="I8" s="4" t="str">
        <f t="shared" si="1"/>
        <v>+1-555-1234</v>
      </c>
      <c r="J8" s="2" t="s">
        <v>31</v>
      </c>
      <c r="K8" s="2" t="s">
        <v>32</v>
      </c>
      <c r="L8" s="2" t="s">
        <v>33</v>
      </c>
      <c r="M8" s="2" t="s">
        <v>89</v>
      </c>
      <c r="N8" s="2" t="s">
        <v>90</v>
      </c>
      <c r="O8" s="2" t="s">
        <v>91</v>
      </c>
      <c r="P8" s="2" t="s">
        <v>92</v>
      </c>
      <c r="Q8" s="2">
        <v>1.0</v>
      </c>
      <c r="R8" s="2" t="s">
        <v>93</v>
      </c>
      <c r="S8" s="2" t="s">
        <v>39</v>
      </c>
      <c r="T8" s="2" t="s">
        <v>94</v>
      </c>
      <c r="U8" s="2" t="s">
        <v>95</v>
      </c>
      <c r="V8" s="2">
        <v>0.0</v>
      </c>
      <c r="W8" s="2">
        <v>10.0</v>
      </c>
      <c r="X8" s="2" t="s">
        <v>93</v>
      </c>
      <c r="Y8" s="2" t="s">
        <v>96</v>
      </c>
      <c r="Z8" s="2" t="s">
        <v>48</v>
      </c>
      <c r="AA8" s="2" t="s">
        <v>97</v>
      </c>
    </row>
    <row r="9">
      <c r="A9" s="2">
        <v>1001.0</v>
      </c>
      <c r="B9" s="2" t="s">
        <v>27</v>
      </c>
      <c r="C9" s="3">
        <v>45858.0</v>
      </c>
      <c r="D9" s="3">
        <v>45873.0</v>
      </c>
      <c r="E9" s="2" t="s">
        <v>28</v>
      </c>
      <c r="F9" s="2" t="s">
        <v>29</v>
      </c>
      <c r="G9" s="2" t="s">
        <v>30</v>
      </c>
      <c r="H9" s="2" t="s">
        <v>30</v>
      </c>
      <c r="I9" s="4" t="str">
        <f t="shared" si="1"/>
        <v>+1-555-1234</v>
      </c>
      <c r="J9" s="2" t="s">
        <v>31</v>
      </c>
      <c r="K9" s="2" t="s">
        <v>32</v>
      </c>
      <c r="L9" s="2" t="s">
        <v>33</v>
      </c>
      <c r="M9" s="2" t="s">
        <v>98</v>
      </c>
      <c r="N9" s="2" t="s">
        <v>35</v>
      </c>
      <c r="O9" s="2" t="s">
        <v>99</v>
      </c>
      <c r="P9" s="2" t="s">
        <v>100</v>
      </c>
      <c r="Q9" s="2">
        <v>1.0</v>
      </c>
      <c r="R9" s="2" t="s">
        <v>44</v>
      </c>
      <c r="S9" s="2" t="s">
        <v>39</v>
      </c>
      <c r="T9" s="2" t="s">
        <v>49</v>
      </c>
      <c r="U9" s="2" t="s">
        <v>101</v>
      </c>
      <c r="V9" s="2">
        <v>0.0</v>
      </c>
      <c r="W9" s="2">
        <v>10.0</v>
      </c>
      <c r="X9" s="2" t="s">
        <v>44</v>
      </c>
      <c r="Y9" s="2" t="s">
        <v>102</v>
      </c>
      <c r="Z9" s="2" t="s">
        <v>53</v>
      </c>
      <c r="AA9" s="2" t="s">
        <v>103</v>
      </c>
    </row>
    <row r="10">
      <c r="A10" s="2">
        <v>1001.0</v>
      </c>
      <c r="B10" s="2" t="s">
        <v>27</v>
      </c>
      <c r="C10" s="3">
        <v>45858.0</v>
      </c>
      <c r="D10" s="3">
        <v>45873.0</v>
      </c>
      <c r="E10" s="2" t="s">
        <v>28</v>
      </c>
      <c r="F10" s="2" t="s">
        <v>29</v>
      </c>
      <c r="G10" s="2" t="s">
        <v>30</v>
      </c>
      <c r="H10" s="2" t="s">
        <v>30</v>
      </c>
      <c r="I10" s="4" t="str">
        <f t="shared" si="1"/>
        <v>+1-555-1234</v>
      </c>
      <c r="J10" s="2" t="s">
        <v>31</v>
      </c>
      <c r="K10" s="2" t="s">
        <v>32</v>
      </c>
      <c r="L10" s="2" t="s">
        <v>33</v>
      </c>
      <c r="M10" s="2" t="s">
        <v>104</v>
      </c>
      <c r="N10" s="2" t="s">
        <v>35</v>
      </c>
      <c r="O10" s="2" t="s">
        <v>105</v>
      </c>
      <c r="P10" s="2" t="s">
        <v>106</v>
      </c>
      <c r="Q10" s="2">
        <v>1.0</v>
      </c>
      <c r="R10" s="2" t="s">
        <v>51</v>
      </c>
      <c r="S10" s="2" t="s">
        <v>39</v>
      </c>
      <c r="T10" s="2" t="s">
        <v>107</v>
      </c>
      <c r="U10" s="2" t="s">
        <v>108</v>
      </c>
      <c r="V10" s="2">
        <v>0.0</v>
      </c>
      <c r="W10" s="2">
        <v>10.0</v>
      </c>
      <c r="X10" s="2" t="s">
        <v>51</v>
      </c>
      <c r="Y10" s="2" t="s">
        <v>52</v>
      </c>
      <c r="Z10" s="2" t="s">
        <v>43</v>
      </c>
      <c r="AA10" s="2" t="s">
        <v>109</v>
      </c>
    </row>
    <row r="11">
      <c r="A11" s="2">
        <v>1001.0</v>
      </c>
      <c r="B11" s="2" t="s">
        <v>27</v>
      </c>
      <c r="C11" s="3">
        <v>45858.0</v>
      </c>
      <c r="D11" s="3">
        <v>45873.0</v>
      </c>
      <c r="E11" s="2" t="s">
        <v>28</v>
      </c>
      <c r="F11" s="2" t="s">
        <v>29</v>
      </c>
      <c r="G11" s="2" t="s">
        <v>30</v>
      </c>
      <c r="H11" s="2" t="s">
        <v>30</v>
      </c>
      <c r="I11" s="2" t="str">
        <f t="shared" si="1"/>
        <v>+1-555-1234</v>
      </c>
      <c r="J11" s="2" t="s">
        <v>31</v>
      </c>
      <c r="K11" s="2" t="s">
        <v>32</v>
      </c>
      <c r="L11" s="2" t="s">
        <v>33</v>
      </c>
      <c r="M11" s="2" t="s">
        <v>110</v>
      </c>
      <c r="N11" s="2" t="s">
        <v>35</v>
      </c>
      <c r="O11" s="2" t="s">
        <v>111</v>
      </c>
      <c r="P11" s="2" t="s">
        <v>112</v>
      </c>
      <c r="Q11" s="2">
        <v>2.0</v>
      </c>
      <c r="R11" s="2" t="s">
        <v>113</v>
      </c>
      <c r="S11" s="2" t="s">
        <v>39</v>
      </c>
      <c r="T11" s="2" t="s">
        <v>40</v>
      </c>
      <c r="U11" s="2" t="s">
        <v>114</v>
      </c>
      <c r="V11" s="2">
        <v>0.0</v>
      </c>
      <c r="W11" s="2">
        <v>10.0</v>
      </c>
      <c r="X11" s="2" t="s">
        <v>115</v>
      </c>
      <c r="Y11" s="2" t="s">
        <v>116</v>
      </c>
      <c r="Z11" s="2" t="s">
        <v>53</v>
      </c>
      <c r="AA11" s="2" t="s">
        <v>117</v>
      </c>
    </row>
    <row r="12">
      <c r="A12" s="2">
        <v>1002.0</v>
      </c>
      <c r="B12" s="2" t="s">
        <v>118</v>
      </c>
      <c r="C12" s="3">
        <v>45859.0</v>
      </c>
      <c r="D12" s="3">
        <v>45874.0</v>
      </c>
      <c r="E12" s="2" t="s">
        <v>119</v>
      </c>
      <c r="F12" s="2" t="s">
        <v>120</v>
      </c>
      <c r="G12" s="2" t="s">
        <v>121</v>
      </c>
      <c r="H12" s="2" t="s">
        <v>122</v>
      </c>
      <c r="I12" s="4" t="str">
        <f t="shared" ref="I12:I22" si="2">"+1-555-5678"</f>
        <v>+1-555-5678</v>
      </c>
      <c r="J12" s="2" t="s">
        <v>123</v>
      </c>
      <c r="K12" s="2" t="s">
        <v>124</v>
      </c>
      <c r="L12" s="2" t="s">
        <v>33</v>
      </c>
      <c r="M12" s="2" t="s">
        <v>125</v>
      </c>
      <c r="N12" s="2" t="s">
        <v>65</v>
      </c>
      <c r="O12" s="2" t="s">
        <v>126</v>
      </c>
      <c r="P12" s="2" t="s">
        <v>127</v>
      </c>
      <c r="Q12" s="2">
        <v>1.0</v>
      </c>
      <c r="R12" s="2" t="s">
        <v>128</v>
      </c>
      <c r="S12" s="2" t="s">
        <v>39</v>
      </c>
      <c r="T12" s="2" t="s">
        <v>85</v>
      </c>
      <c r="U12" s="2" t="s">
        <v>129</v>
      </c>
      <c r="V12" s="2">
        <v>5.0</v>
      </c>
      <c r="W12" s="2">
        <v>10.0</v>
      </c>
      <c r="X12" s="2" t="s">
        <v>130</v>
      </c>
      <c r="Y12" s="2" t="s">
        <v>131</v>
      </c>
      <c r="Z12" s="2" t="s">
        <v>62</v>
      </c>
      <c r="AA12" s="2" t="s">
        <v>132</v>
      </c>
    </row>
    <row r="13">
      <c r="A13" s="2">
        <v>1002.0</v>
      </c>
      <c r="B13" s="2" t="s">
        <v>118</v>
      </c>
      <c r="C13" s="3">
        <v>45859.0</v>
      </c>
      <c r="D13" s="3">
        <v>45874.0</v>
      </c>
      <c r="E13" s="2" t="s">
        <v>119</v>
      </c>
      <c r="F13" s="2" t="s">
        <v>120</v>
      </c>
      <c r="G13" s="2" t="s">
        <v>121</v>
      </c>
      <c r="H13" s="2" t="s">
        <v>122</v>
      </c>
      <c r="I13" s="4" t="str">
        <f t="shared" si="2"/>
        <v>+1-555-5678</v>
      </c>
      <c r="J13" s="2" t="s">
        <v>123</v>
      </c>
      <c r="K13" s="2" t="s">
        <v>124</v>
      </c>
      <c r="L13" s="2" t="s">
        <v>33</v>
      </c>
      <c r="M13" s="2" t="s">
        <v>133</v>
      </c>
      <c r="N13" s="2" t="s">
        <v>35</v>
      </c>
      <c r="O13" s="2" t="s">
        <v>134</v>
      </c>
      <c r="P13" s="2" t="s">
        <v>135</v>
      </c>
      <c r="Q13" s="2">
        <v>2.0</v>
      </c>
      <c r="R13" s="2" t="s">
        <v>84</v>
      </c>
      <c r="S13" s="2" t="s">
        <v>39</v>
      </c>
      <c r="T13" s="5">
        <v>45689.0</v>
      </c>
      <c r="U13" s="2" t="s">
        <v>136</v>
      </c>
      <c r="V13" s="2">
        <v>5.0</v>
      </c>
      <c r="W13" s="2">
        <v>10.0</v>
      </c>
      <c r="X13" s="2" t="s">
        <v>109</v>
      </c>
      <c r="Y13" s="2" t="s">
        <v>137</v>
      </c>
      <c r="Z13" s="2" t="s">
        <v>53</v>
      </c>
      <c r="AA13" s="2" t="s">
        <v>138</v>
      </c>
    </row>
    <row r="14">
      <c r="A14" s="2">
        <v>1002.0</v>
      </c>
      <c r="B14" s="2" t="s">
        <v>118</v>
      </c>
      <c r="C14" s="3">
        <v>45859.0</v>
      </c>
      <c r="D14" s="3">
        <v>45874.0</v>
      </c>
      <c r="E14" s="2" t="s">
        <v>119</v>
      </c>
      <c r="F14" s="2" t="s">
        <v>120</v>
      </c>
      <c r="G14" s="2" t="s">
        <v>121</v>
      </c>
      <c r="H14" s="2" t="s">
        <v>122</v>
      </c>
      <c r="I14" s="4" t="str">
        <f t="shared" si="2"/>
        <v>+1-555-5678</v>
      </c>
      <c r="J14" s="2" t="s">
        <v>123</v>
      </c>
      <c r="K14" s="2" t="s">
        <v>124</v>
      </c>
      <c r="L14" s="2" t="s">
        <v>33</v>
      </c>
      <c r="M14" s="2" t="s">
        <v>139</v>
      </c>
      <c r="N14" s="2" t="s">
        <v>140</v>
      </c>
      <c r="O14" s="2" t="s">
        <v>141</v>
      </c>
      <c r="P14" s="2" t="s">
        <v>142</v>
      </c>
      <c r="Q14" s="2">
        <v>1.0</v>
      </c>
      <c r="R14" s="2" t="s">
        <v>143</v>
      </c>
      <c r="S14" s="2" t="s">
        <v>39</v>
      </c>
      <c r="T14" s="2" t="s">
        <v>144</v>
      </c>
      <c r="U14" s="2" t="s">
        <v>145</v>
      </c>
      <c r="V14" s="2">
        <v>0.0</v>
      </c>
      <c r="W14" s="2">
        <v>10.0</v>
      </c>
      <c r="X14" s="2" t="s">
        <v>143</v>
      </c>
      <c r="Y14" s="2" t="s">
        <v>146</v>
      </c>
      <c r="Z14" s="2" t="s">
        <v>84</v>
      </c>
      <c r="AA14" s="2" t="s">
        <v>147</v>
      </c>
    </row>
    <row r="15">
      <c r="A15" s="2">
        <v>1002.0</v>
      </c>
      <c r="B15" s="2" t="s">
        <v>118</v>
      </c>
      <c r="C15" s="3">
        <v>45859.0</v>
      </c>
      <c r="D15" s="3">
        <v>45874.0</v>
      </c>
      <c r="E15" s="2" t="s">
        <v>119</v>
      </c>
      <c r="F15" s="2" t="s">
        <v>120</v>
      </c>
      <c r="G15" s="2" t="s">
        <v>121</v>
      </c>
      <c r="H15" s="2" t="s">
        <v>122</v>
      </c>
      <c r="I15" s="4" t="str">
        <f t="shared" si="2"/>
        <v>+1-555-5678</v>
      </c>
      <c r="J15" s="2" t="s">
        <v>123</v>
      </c>
      <c r="K15" s="2" t="s">
        <v>124</v>
      </c>
      <c r="L15" s="2" t="s">
        <v>33</v>
      </c>
      <c r="M15" s="2" t="s">
        <v>148</v>
      </c>
      <c r="N15" s="2" t="s">
        <v>35</v>
      </c>
      <c r="O15" s="2" t="s">
        <v>149</v>
      </c>
      <c r="P15" s="2" t="s">
        <v>150</v>
      </c>
      <c r="Q15" s="2">
        <v>1.0</v>
      </c>
      <c r="R15" s="2" t="s">
        <v>38</v>
      </c>
      <c r="S15" s="2" t="s">
        <v>39</v>
      </c>
      <c r="T15" s="5">
        <v>45778.0</v>
      </c>
      <c r="U15" s="2" t="s">
        <v>151</v>
      </c>
      <c r="V15" s="2">
        <v>0.0</v>
      </c>
      <c r="W15" s="2">
        <v>10.0</v>
      </c>
      <c r="X15" s="2" t="s">
        <v>38</v>
      </c>
      <c r="Y15" s="2" t="s">
        <v>152</v>
      </c>
      <c r="Z15" s="2" t="s">
        <v>53</v>
      </c>
      <c r="AA15" s="2" t="s">
        <v>153</v>
      </c>
    </row>
    <row r="16">
      <c r="A16" s="2">
        <v>1002.0</v>
      </c>
      <c r="B16" s="2" t="s">
        <v>118</v>
      </c>
      <c r="C16" s="3">
        <v>45859.0</v>
      </c>
      <c r="D16" s="3">
        <v>45874.0</v>
      </c>
      <c r="E16" s="2" t="s">
        <v>119</v>
      </c>
      <c r="F16" s="2" t="s">
        <v>120</v>
      </c>
      <c r="G16" s="2" t="s">
        <v>121</v>
      </c>
      <c r="H16" s="2" t="s">
        <v>122</v>
      </c>
      <c r="I16" s="4" t="str">
        <f t="shared" si="2"/>
        <v>+1-555-5678</v>
      </c>
      <c r="J16" s="2" t="s">
        <v>123</v>
      </c>
      <c r="K16" s="2" t="s">
        <v>124</v>
      </c>
      <c r="L16" s="2" t="s">
        <v>33</v>
      </c>
      <c r="M16" s="2" t="s">
        <v>154</v>
      </c>
      <c r="N16" s="2" t="s">
        <v>155</v>
      </c>
      <c r="O16" s="2" t="s">
        <v>156</v>
      </c>
      <c r="P16" s="2" t="s">
        <v>157</v>
      </c>
      <c r="Q16" s="2">
        <v>5.0</v>
      </c>
      <c r="R16" s="2" t="s">
        <v>43</v>
      </c>
      <c r="S16" s="2" t="s">
        <v>39</v>
      </c>
      <c r="T16" s="2" t="s">
        <v>69</v>
      </c>
      <c r="U16" s="2" t="s">
        <v>158</v>
      </c>
      <c r="V16" s="2">
        <v>0.0</v>
      </c>
      <c r="W16" s="2">
        <v>10.0</v>
      </c>
      <c r="X16" s="2" t="s">
        <v>38</v>
      </c>
      <c r="Y16" s="2" t="s">
        <v>152</v>
      </c>
      <c r="Z16" s="2" t="s">
        <v>53</v>
      </c>
      <c r="AA16" s="2" t="s">
        <v>153</v>
      </c>
    </row>
    <row r="17">
      <c r="A17" s="2">
        <v>1002.0</v>
      </c>
      <c r="B17" s="2" t="s">
        <v>118</v>
      </c>
      <c r="C17" s="3">
        <v>45859.0</v>
      </c>
      <c r="D17" s="3">
        <v>45874.0</v>
      </c>
      <c r="E17" s="2" t="s">
        <v>119</v>
      </c>
      <c r="F17" s="2" t="s">
        <v>120</v>
      </c>
      <c r="G17" s="2" t="s">
        <v>121</v>
      </c>
      <c r="H17" s="2" t="s">
        <v>122</v>
      </c>
      <c r="I17" s="4" t="str">
        <f t="shared" si="2"/>
        <v>+1-555-5678</v>
      </c>
      <c r="J17" s="2" t="s">
        <v>123</v>
      </c>
      <c r="K17" s="2" t="s">
        <v>124</v>
      </c>
      <c r="L17" s="2" t="s">
        <v>33</v>
      </c>
      <c r="M17" s="2" t="s">
        <v>159</v>
      </c>
      <c r="N17" s="2" t="s">
        <v>35</v>
      </c>
      <c r="O17" s="2" t="s">
        <v>160</v>
      </c>
      <c r="P17" s="2" t="s">
        <v>161</v>
      </c>
      <c r="Q17" s="2">
        <v>3.0</v>
      </c>
      <c r="R17" s="2" t="s">
        <v>96</v>
      </c>
      <c r="S17" s="2" t="s">
        <v>39</v>
      </c>
      <c r="T17" s="2" t="s">
        <v>162</v>
      </c>
      <c r="U17" s="2" t="s">
        <v>163</v>
      </c>
      <c r="V17" s="2">
        <v>0.0</v>
      </c>
      <c r="W17" s="2">
        <v>10.0</v>
      </c>
      <c r="X17" s="2" t="s">
        <v>115</v>
      </c>
      <c r="Y17" s="2" t="s">
        <v>116</v>
      </c>
      <c r="Z17" s="2" t="s">
        <v>53</v>
      </c>
      <c r="AA17" s="2" t="s">
        <v>117</v>
      </c>
    </row>
    <row r="18">
      <c r="A18" s="2">
        <v>1002.0</v>
      </c>
      <c r="B18" s="2" t="s">
        <v>118</v>
      </c>
      <c r="C18" s="3">
        <v>45859.0</v>
      </c>
      <c r="D18" s="3">
        <v>45874.0</v>
      </c>
      <c r="E18" s="2" t="s">
        <v>119</v>
      </c>
      <c r="F18" s="2" t="s">
        <v>120</v>
      </c>
      <c r="G18" s="2" t="s">
        <v>121</v>
      </c>
      <c r="H18" s="2" t="s">
        <v>122</v>
      </c>
      <c r="I18" s="4" t="str">
        <f t="shared" si="2"/>
        <v>+1-555-5678</v>
      </c>
      <c r="J18" s="2" t="s">
        <v>123</v>
      </c>
      <c r="K18" s="2" t="s">
        <v>124</v>
      </c>
      <c r="L18" s="2" t="s">
        <v>33</v>
      </c>
      <c r="M18" s="2" t="s">
        <v>164</v>
      </c>
      <c r="N18" s="2" t="s">
        <v>35</v>
      </c>
      <c r="O18" s="2" t="s">
        <v>165</v>
      </c>
      <c r="P18" s="2" t="s">
        <v>166</v>
      </c>
      <c r="Q18" s="2">
        <v>1.0</v>
      </c>
      <c r="R18" s="2" t="s">
        <v>167</v>
      </c>
      <c r="S18" s="2" t="s">
        <v>39</v>
      </c>
      <c r="T18" s="2" t="s">
        <v>107</v>
      </c>
      <c r="U18" s="2" t="s">
        <v>168</v>
      </c>
      <c r="V18" s="2">
        <v>0.0</v>
      </c>
      <c r="W18" s="2">
        <v>10.0</v>
      </c>
      <c r="X18" s="2" t="s">
        <v>167</v>
      </c>
      <c r="Y18" s="2" t="s">
        <v>169</v>
      </c>
      <c r="Z18" s="2" t="s">
        <v>53</v>
      </c>
      <c r="AA18" s="2" t="s">
        <v>170</v>
      </c>
    </row>
    <row r="19">
      <c r="A19" s="2">
        <v>1002.0</v>
      </c>
      <c r="B19" s="2" t="s">
        <v>118</v>
      </c>
      <c r="C19" s="3">
        <v>45859.0</v>
      </c>
      <c r="D19" s="3">
        <v>45874.0</v>
      </c>
      <c r="E19" s="2" t="s">
        <v>119</v>
      </c>
      <c r="F19" s="2" t="s">
        <v>120</v>
      </c>
      <c r="G19" s="2" t="s">
        <v>121</v>
      </c>
      <c r="H19" s="2" t="s">
        <v>122</v>
      </c>
      <c r="I19" s="4" t="str">
        <f t="shared" si="2"/>
        <v>+1-555-5678</v>
      </c>
      <c r="J19" s="2" t="s">
        <v>123</v>
      </c>
      <c r="K19" s="2" t="s">
        <v>124</v>
      </c>
      <c r="L19" s="2" t="s">
        <v>33</v>
      </c>
      <c r="M19" s="2" t="s">
        <v>171</v>
      </c>
      <c r="N19" s="2" t="s">
        <v>35</v>
      </c>
      <c r="O19" s="2" t="s">
        <v>172</v>
      </c>
      <c r="P19" s="2" t="s">
        <v>173</v>
      </c>
      <c r="Q19" s="2">
        <v>1.0</v>
      </c>
      <c r="R19" s="2" t="s">
        <v>58</v>
      </c>
      <c r="S19" s="2" t="s">
        <v>39</v>
      </c>
      <c r="T19" s="2" t="s">
        <v>174</v>
      </c>
      <c r="U19" s="2" t="s">
        <v>175</v>
      </c>
      <c r="V19" s="2">
        <v>0.0</v>
      </c>
      <c r="W19" s="2">
        <v>10.0</v>
      </c>
      <c r="X19" s="2" t="s">
        <v>58</v>
      </c>
      <c r="Y19" s="2" t="s">
        <v>61</v>
      </c>
      <c r="Z19" s="2" t="s">
        <v>53</v>
      </c>
      <c r="AA19" s="2" t="s">
        <v>176</v>
      </c>
    </row>
    <row r="20">
      <c r="A20" s="2">
        <v>1002.0</v>
      </c>
      <c r="B20" s="2" t="s">
        <v>118</v>
      </c>
      <c r="C20" s="3">
        <v>45859.0</v>
      </c>
      <c r="D20" s="3">
        <v>45874.0</v>
      </c>
      <c r="E20" s="2" t="s">
        <v>119</v>
      </c>
      <c r="F20" s="2" t="s">
        <v>120</v>
      </c>
      <c r="G20" s="2" t="s">
        <v>121</v>
      </c>
      <c r="H20" s="2" t="s">
        <v>122</v>
      </c>
      <c r="I20" s="4" t="str">
        <f t="shared" si="2"/>
        <v>+1-555-5678</v>
      </c>
      <c r="J20" s="2" t="s">
        <v>123</v>
      </c>
      <c r="K20" s="2" t="s">
        <v>124</v>
      </c>
      <c r="L20" s="2" t="s">
        <v>33</v>
      </c>
      <c r="M20" s="2" t="s">
        <v>177</v>
      </c>
      <c r="N20" s="2" t="s">
        <v>155</v>
      </c>
      <c r="O20" s="2" t="s">
        <v>178</v>
      </c>
      <c r="P20" s="2" t="s">
        <v>179</v>
      </c>
      <c r="Q20" s="2">
        <v>2.0</v>
      </c>
      <c r="R20" s="2" t="s">
        <v>113</v>
      </c>
      <c r="S20" s="2" t="s">
        <v>39</v>
      </c>
      <c r="T20" s="2" t="s">
        <v>107</v>
      </c>
      <c r="U20" s="2" t="s">
        <v>180</v>
      </c>
      <c r="V20" s="2">
        <v>0.0</v>
      </c>
      <c r="W20" s="2">
        <v>10.0</v>
      </c>
      <c r="X20" s="2" t="s">
        <v>115</v>
      </c>
      <c r="Y20" s="2" t="s">
        <v>116</v>
      </c>
      <c r="Z20" s="2" t="s">
        <v>53</v>
      </c>
      <c r="AA20" s="2" t="s">
        <v>117</v>
      </c>
    </row>
    <row r="21">
      <c r="A21" s="2">
        <v>1002.0</v>
      </c>
      <c r="B21" s="2" t="s">
        <v>118</v>
      </c>
      <c r="C21" s="3">
        <v>45859.0</v>
      </c>
      <c r="D21" s="3">
        <v>45874.0</v>
      </c>
      <c r="E21" s="2" t="s">
        <v>119</v>
      </c>
      <c r="F21" s="2" t="s">
        <v>120</v>
      </c>
      <c r="G21" s="2" t="s">
        <v>121</v>
      </c>
      <c r="H21" s="2" t="s">
        <v>122</v>
      </c>
      <c r="I21" s="4" t="str">
        <f t="shared" si="2"/>
        <v>+1-555-5678</v>
      </c>
      <c r="J21" s="2" t="s">
        <v>123</v>
      </c>
      <c r="K21" s="2" t="s">
        <v>124</v>
      </c>
      <c r="L21" s="2" t="s">
        <v>33</v>
      </c>
      <c r="M21" s="2" t="s">
        <v>181</v>
      </c>
      <c r="N21" s="2" t="s">
        <v>35</v>
      </c>
      <c r="O21" s="2" t="s">
        <v>182</v>
      </c>
      <c r="P21" s="2" t="s">
        <v>183</v>
      </c>
      <c r="Q21" s="2">
        <v>1.0</v>
      </c>
      <c r="R21" s="2" t="s">
        <v>184</v>
      </c>
      <c r="S21" s="2" t="s">
        <v>39</v>
      </c>
      <c r="T21" s="2" t="s">
        <v>69</v>
      </c>
      <c r="U21" s="2" t="s">
        <v>185</v>
      </c>
      <c r="V21" s="2">
        <v>0.0</v>
      </c>
      <c r="W21" s="2">
        <v>10.0</v>
      </c>
      <c r="X21" s="2" t="s">
        <v>184</v>
      </c>
      <c r="Y21" s="2" t="s">
        <v>186</v>
      </c>
      <c r="Z21" s="2" t="s">
        <v>43</v>
      </c>
      <c r="AA21" s="2" t="s">
        <v>187</v>
      </c>
    </row>
    <row r="22">
      <c r="A22" s="2">
        <v>1002.0</v>
      </c>
      <c r="B22" s="2" t="s">
        <v>118</v>
      </c>
      <c r="C22" s="3">
        <v>45859.0</v>
      </c>
      <c r="D22" s="3">
        <v>45874.0</v>
      </c>
      <c r="E22" s="2" t="s">
        <v>119</v>
      </c>
      <c r="F22" s="2" t="s">
        <v>120</v>
      </c>
      <c r="G22" s="2" t="s">
        <v>121</v>
      </c>
      <c r="H22" s="2" t="s">
        <v>122</v>
      </c>
      <c r="I22" s="4" t="str">
        <f t="shared" si="2"/>
        <v>+1-555-5678</v>
      </c>
      <c r="J22" s="2" t="s">
        <v>123</v>
      </c>
      <c r="K22" s="2" t="s">
        <v>124</v>
      </c>
      <c r="L22" s="2" t="s">
        <v>33</v>
      </c>
      <c r="M22" s="2" t="s">
        <v>188</v>
      </c>
      <c r="N22" s="2" t="s">
        <v>35</v>
      </c>
      <c r="O22" s="2" t="s">
        <v>189</v>
      </c>
      <c r="P22" s="2" t="s">
        <v>190</v>
      </c>
      <c r="Q22" s="2">
        <v>1.0</v>
      </c>
      <c r="R22" s="2" t="s">
        <v>191</v>
      </c>
      <c r="S22" s="2" t="s">
        <v>39</v>
      </c>
      <c r="T22" s="2" t="s">
        <v>192</v>
      </c>
      <c r="U22" s="2" t="s">
        <v>193</v>
      </c>
      <c r="V22" s="2">
        <v>0.0</v>
      </c>
      <c r="W22" s="2">
        <v>10.0</v>
      </c>
      <c r="X22" s="2" t="s">
        <v>191</v>
      </c>
      <c r="Y22" s="2" t="s">
        <v>194</v>
      </c>
      <c r="Z22" s="2" t="s">
        <v>48</v>
      </c>
      <c r="AA22" s="2" t="s">
        <v>195</v>
      </c>
    </row>
  </sheetData>
  <drawing r:id="rId1"/>
</worksheet>
</file>