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4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oogle Drive\arya.prayoga222.ap\My Drive\CAREER\FPPROKOMP_Kelompok3\"/>
    </mc:Choice>
  </mc:AlternateContent>
  <xr:revisionPtr revIDLastSave="0" documentId="13_ncr:1_{15B1144B-7A22-4F50-809B-FDB3ADCD7848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tabRatio="622" xr2:uid="{9864640A-F342-4243-9198-B8DA06C11410}"/>
  </bookViews>
  <sheets>
    <sheet name="Log In" sheetId="2" r:id="rId1"/>
    <sheet name="Sign Up" sheetId="3" r:id="rId2"/>
    <sheet name="Main Page" sheetId="12" r:id="rId3"/>
    <sheet name="Portofolio Page" sheetId="20" r:id="rId4"/>
    <sheet name="Account Database" sheetId="4" state="hidden" r:id="rId5"/>
    <sheet name="User Database" sheetId="5" state="hidden" r:id="rId6"/>
    <sheet name="Info Saham" sheetId="11" state="hidden" r:id="rId7"/>
    <sheet name="Daily" sheetId="25" state="hidden" r:id="rId8"/>
    <sheet name="Weekly" sheetId="26" state="hidden" r:id="rId9"/>
    <sheet name="Monthly" sheetId="27" state="hidden" r:id="rId10"/>
    <sheet name="Saham Database" sheetId="9" state="hidden" r:id="rId11"/>
  </sheets>
  <definedNames>
    <definedName name="ExternalData_1" localSheetId="10" hidden="1">'Saham Database'!$A$1:$L$903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7" l="1" a="1"/>
  <c r="A1" i="26" a="1"/>
  <c r="A1" i="25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CE6E71-8BA9-46D0-BBD1-B3C12F92E5AA}" keepAlive="1" interval="15" name="Query - database" description="Connection to the 'database' query in the workbook." type="5" refreshedVersion="8" background="1" saveData="1">
    <dbPr connection="Provider=Microsoft.Mashup.OleDb.1;Data Source=$Workbook$;Location=database;Extended Properties=&quot;&quot;" command="SELECT * FROM [databas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7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</futureMetadata>
  <cellMetadata count="1">
    <bk>
      <rc t="1" v="0"/>
    </bk>
  </cellMetadata>
  <valueMetadata count="271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</valueMetadata>
</metadata>
</file>

<file path=xl/sharedStrings.xml><?xml version="1.0" encoding="utf-8"?>
<sst xmlns="http://schemas.openxmlformats.org/spreadsheetml/2006/main" count="2552" uniqueCount="1605">
  <si>
    <t>Kode Saham</t>
  </si>
  <si>
    <t>Harga Previous Close</t>
  </si>
  <si>
    <t>Harga Open</t>
  </si>
  <si>
    <t>Harga High</t>
  </si>
  <si>
    <t>Harga Low</t>
  </si>
  <si>
    <t>Harga Terbaru</t>
  </si>
  <si>
    <t>Change</t>
  </si>
  <si>
    <t>Change (%)</t>
  </si>
  <si>
    <t>Trade Volume</t>
  </si>
  <si>
    <t>Jumlah Saham</t>
  </si>
  <si>
    <t>P / E</t>
  </si>
  <si>
    <t>EPS</t>
  </si>
  <si>
    <t>AALI</t>
  </si>
  <si>
    <t>ABBA</t>
  </si>
  <si>
    <t>#N/A</t>
  </si>
  <si>
    <t>ABMM</t>
  </si>
  <si>
    <t>ACES</t>
  </si>
  <si>
    <t>ACST</t>
  </si>
  <si>
    <t>ADCP</t>
  </si>
  <si>
    <t>ADES</t>
  </si>
  <si>
    <t>ADHI</t>
  </si>
  <si>
    <t>ADMF</t>
  </si>
  <si>
    <t>ADMG</t>
  </si>
  <si>
    <t>ADMR</t>
  </si>
  <si>
    <t>ADRO</t>
  </si>
  <si>
    <t>AGAR</t>
  </si>
  <si>
    <t>AGII</t>
  </si>
  <si>
    <t>AGRO</t>
  </si>
  <si>
    <t>AGRS</t>
  </si>
  <si>
    <t>AHAP</t>
  </si>
  <si>
    <t>AIMS</t>
  </si>
  <si>
    <t>AISA</t>
  </si>
  <si>
    <t>AKKU</t>
  </si>
  <si>
    <t>AKPI</t>
  </si>
  <si>
    <t>AKRA</t>
  </si>
  <si>
    <t>AKSI</t>
  </si>
  <si>
    <t>ALDO</t>
  </si>
  <si>
    <t>ALKA</t>
  </si>
  <si>
    <t>ALMI</t>
  </si>
  <si>
    <t>ALTO</t>
  </si>
  <si>
    <t>AMAG</t>
  </si>
  <si>
    <t>AMAN</t>
  </si>
  <si>
    <t>AMAR</t>
  </si>
  <si>
    <t>AMFG</t>
  </si>
  <si>
    <t>AMIN</t>
  </si>
  <si>
    <t>AMMS</t>
  </si>
  <si>
    <t>AMOR</t>
  </si>
  <si>
    <t>AMRT</t>
  </si>
  <si>
    <t>ANDI</t>
  </si>
  <si>
    <t>ANJT</t>
  </si>
  <si>
    <t>ANTM</t>
  </si>
  <si>
    <t>APEX</t>
  </si>
  <si>
    <t>APIC</t>
  </si>
  <si>
    <t>APII</t>
  </si>
  <si>
    <t>APLI</t>
  </si>
  <si>
    <t>APLN</t>
  </si>
  <si>
    <t>ARCI</t>
  </si>
  <si>
    <t>ARGO</t>
  </si>
  <si>
    <t>ARII</t>
  </si>
  <si>
    <t>ARKA</t>
  </si>
  <si>
    <t>ARKO</t>
  </si>
  <si>
    <t>ARNA</t>
  </si>
  <si>
    <t>ARTA</t>
  </si>
  <si>
    <t>ARTO</t>
  </si>
  <si>
    <t>ASBI</t>
  </si>
  <si>
    <t>ASDM</t>
  </si>
  <si>
    <t>ASGR</t>
  </si>
  <si>
    <t>ASHA</t>
  </si>
  <si>
    <t>ASII</t>
  </si>
  <si>
    <t>ASJT</t>
  </si>
  <si>
    <t>ASLC</t>
  </si>
  <si>
    <t>ASMI</t>
  </si>
  <si>
    <t>ASPI</t>
  </si>
  <si>
    <t>ASRI</t>
  </si>
  <si>
    <t>ASRM</t>
  </si>
  <si>
    <t>ASSA</t>
  </si>
  <si>
    <t>ATAP</t>
  </si>
  <si>
    <t>ATIC</t>
  </si>
  <si>
    <t>AUTO</t>
  </si>
  <si>
    <t>AVIA</t>
  </si>
  <si>
    <t>AWAN</t>
  </si>
  <si>
    <t>AXIO</t>
  </si>
  <si>
    <t>AYLS</t>
  </si>
  <si>
    <t>BABP</t>
  </si>
  <si>
    <t>BACA</t>
  </si>
  <si>
    <t>BAJA</t>
  </si>
  <si>
    <t>BALI</t>
  </si>
  <si>
    <t>BANK</t>
  </si>
  <si>
    <t>BAPA</t>
  </si>
  <si>
    <t>BAPI</t>
  </si>
  <si>
    <t>BATA</t>
  </si>
  <si>
    <t>BAUT</t>
  </si>
  <si>
    <t>BAYU</t>
  </si>
  <si>
    <t>BBCA</t>
  </si>
  <si>
    <t>BBHI</t>
  </si>
  <si>
    <t>BBKP</t>
  </si>
  <si>
    <t>BBLD</t>
  </si>
  <si>
    <t>BBMD</t>
  </si>
  <si>
    <t>BBNI</t>
  </si>
  <si>
    <t>BBRI</t>
  </si>
  <si>
    <t>BBRM</t>
  </si>
  <si>
    <t>BBSI</t>
  </si>
  <si>
    <t>BBSS</t>
  </si>
  <si>
    <t>BBTN</t>
  </si>
  <si>
    <t>BBYB</t>
  </si>
  <si>
    <t>BCAP</t>
  </si>
  <si>
    <t>BCIC</t>
  </si>
  <si>
    <t>BCIP</t>
  </si>
  <si>
    <t>BDKR</t>
  </si>
  <si>
    <t>BDMN</t>
  </si>
  <si>
    <t>BEBS</t>
  </si>
  <si>
    <t>BEEF</t>
  </si>
  <si>
    <t>BEER</t>
  </si>
  <si>
    <t>BEKS</t>
  </si>
  <si>
    <t>BELI</t>
  </si>
  <si>
    <t>BELL</t>
  </si>
  <si>
    <t>BESS</t>
  </si>
  <si>
    <t>BEST</t>
  </si>
  <si>
    <t>BFIN</t>
  </si>
  <si>
    <t>BGTG</t>
  </si>
  <si>
    <t>BHIT</t>
  </si>
  <si>
    <t>BIKA</t>
  </si>
  <si>
    <t>BIKE</t>
  </si>
  <si>
    <t>BIMA</t>
  </si>
  <si>
    <t>BINA</t>
  </si>
  <si>
    <t>BINO</t>
  </si>
  <si>
    <t>BIPI</t>
  </si>
  <si>
    <t>BIPP</t>
  </si>
  <si>
    <t>BIRD</t>
  </si>
  <si>
    <t>BISI</t>
  </si>
  <si>
    <t>BJBR</t>
  </si>
  <si>
    <t>BJTM</t>
  </si>
  <si>
    <t>BKDP</t>
  </si>
  <si>
    <t>BKSL</t>
  </si>
  <si>
    <t>BKSW</t>
  </si>
  <si>
    <t>BLTA</t>
  </si>
  <si>
    <t>BLTZ</t>
  </si>
  <si>
    <t>BLUE</t>
  </si>
  <si>
    <t>BMBL</t>
  </si>
  <si>
    <t>BMHS</t>
  </si>
  <si>
    <t>BMRI</t>
  </si>
  <si>
    <t>BMSR</t>
  </si>
  <si>
    <t>BMTR</t>
  </si>
  <si>
    <t>BNBA</t>
  </si>
  <si>
    <t>BNBR</t>
  </si>
  <si>
    <t>BNGA</t>
  </si>
  <si>
    <t>BNII</t>
  </si>
  <si>
    <t>BNLI</t>
  </si>
  <si>
    <t>BOBA</t>
  </si>
  <si>
    <t>BOGA</t>
  </si>
  <si>
    <t>BOLA</t>
  </si>
  <si>
    <t>BOLT</t>
  </si>
  <si>
    <t>BOSS</t>
  </si>
  <si>
    <t>BPFI</t>
  </si>
  <si>
    <t>BPTR</t>
  </si>
  <si>
    <t>BRAM</t>
  </si>
  <si>
    <t>BRIS</t>
  </si>
  <si>
    <t>BRMS</t>
  </si>
  <si>
    <t>BRNA</t>
  </si>
  <si>
    <t>BRPT</t>
  </si>
  <si>
    <t>BSBK</t>
  </si>
  <si>
    <t>BSDE</t>
  </si>
  <si>
    <t>BSIM</t>
  </si>
  <si>
    <t>BSML</t>
  </si>
  <si>
    <t>BSSR</t>
  </si>
  <si>
    <t>BTEK</t>
  </si>
  <si>
    <t>BTON</t>
  </si>
  <si>
    <t>BTPN</t>
  </si>
  <si>
    <t>BTPS</t>
  </si>
  <si>
    <t>BUAH</t>
  </si>
  <si>
    <t>BUDI</t>
  </si>
  <si>
    <t>BUKA</t>
  </si>
  <si>
    <t>BUKK</t>
  </si>
  <si>
    <t>BULL</t>
  </si>
  <si>
    <t>BUMI</t>
  </si>
  <si>
    <t>BVIC</t>
  </si>
  <si>
    <t>BWPT</t>
  </si>
  <si>
    <t>BYAN</t>
  </si>
  <si>
    <t>CAKK</t>
  </si>
  <si>
    <t>CAMP</t>
  </si>
  <si>
    <t>CANI</t>
  </si>
  <si>
    <t>CARE</t>
  </si>
  <si>
    <t>CARS</t>
  </si>
  <si>
    <t>CASA</t>
  </si>
  <si>
    <t>CASH</t>
  </si>
  <si>
    <t>CASS</t>
  </si>
  <si>
    <t>CBPE</t>
  </si>
  <si>
    <t>CBRE</t>
  </si>
  <si>
    <t>CBUT</t>
  </si>
  <si>
    <t>CCSI</t>
  </si>
  <si>
    <t>CEKA</t>
  </si>
  <si>
    <t>CENT</t>
  </si>
  <si>
    <t>CFIN</t>
  </si>
  <si>
    <t>CHEM</t>
  </si>
  <si>
    <t>CHIP</t>
  </si>
  <si>
    <t>CINT</t>
  </si>
  <si>
    <t>CITA</t>
  </si>
  <si>
    <t>CITY</t>
  </si>
  <si>
    <t>CLAY</t>
  </si>
  <si>
    <t>CLEO</t>
  </si>
  <si>
    <t>CLPI</t>
  </si>
  <si>
    <t>CMNP</t>
  </si>
  <si>
    <t>CMNT</t>
  </si>
  <si>
    <t>CMPP</t>
  </si>
  <si>
    <t>CMRY</t>
  </si>
  <si>
    <t>CNKO</t>
  </si>
  <si>
    <t>COAL</t>
  </si>
  <si>
    <t>COCO</t>
  </si>
  <si>
    <t>CPIN</t>
  </si>
  <si>
    <t>CPRI</t>
  </si>
  <si>
    <t>CPRO</t>
  </si>
  <si>
    <t>CRAB</t>
  </si>
  <si>
    <t>CSAP</t>
  </si>
  <si>
    <t>CSIS</t>
  </si>
  <si>
    <t>CSRA</t>
  </si>
  <si>
    <t>CTBN</t>
  </si>
  <si>
    <t>CTRA</t>
  </si>
  <si>
    <t>CTTH</t>
  </si>
  <si>
    <t>CUAN</t>
  </si>
  <si>
    <t>DADA</t>
  </si>
  <si>
    <t>DART</t>
  </si>
  <si>
    <t>DAYA</t>
  </si>
  <si>
    <t>DCII</t>
  </si>
  <si>
    <t>DEAL</t>
  </si>
  <si>
    <t>DEPO</t>
  </si>
  <si>
    <t>DEWA</t>
  </si>
  <si>
    <t>DEWI</t>
  </si>
  <si>
    <t>DFAM</t>
  </si>
  <si>
    <t>DGIK</t>
  </si>
  <si>
    <t>DGNS</t>
  </si>
  <si>
    <t>DIGI</t>
  </si>
  <si>
    <t>DILD</t>
  </si>
  <si>
    <t>DIVA</t>
  </si>
  <si>
    <t>DKFT</t>
  </si>
  <si>
    <t>DLTA</t>
  </si>
  <si>
    <t>DMAS</t>
  </si>
  <si>
    <t>DMMX</t>
  </si>
  <si>
    <t>DMND</t>
  </si>
  <si>
    <t>DNAR</t>
  </si>
  <si>
    <t>DNET</t>
  </si>
  <si>
    <t>DOID</t>
  </si>
  <si>
    <t>DOOH</t>
  </si>
  <si>
    <t>DPNS</t>
  </si>
  <si>
    <t>DRMA</t>
  </si>
  <si>
    <t>DSFI</t>
  </si>
  <si>
    <t>DSNG</t>
  </si>
  <si>
    <t>DUTI</t>
  </si>
  <si>
    <t>DVLA</t>
  </si>
  <si>
    <t>DWGL</t>
  </si>
  <si>
    <t>DYAN</t>
  </si>
  <si>
    <t>EAST</t>
  </si>
  <si>
    <t>ECII</t>
  </si>
  <si>
    <t>EKAD</t>
  </si>
  <si>
    <t>ELIT</t>
  </si>
  <si>
    <t>ELPI</t>
  </si>
  <si>
    <t>ELSA</t>
  </si>
  <si>
    <t>ELTY</t>
  </si>
  <si>
    <t>EMDE</t>
  </si>
  <si>
    <t>EMTK</t>
  </si>
  <si>
    <t>ENAK</t>
  </si>
  <si>
    <t>ENRG</t>
  </si>
  <si>
    <t>ENZO</t>
  </si>
  <si>
    <t>EPAC</t>
  </si>
  <si>
    <t>EPMT</t>
  </si>
  <si>
    <t>ERAA</t>
  </si>
  <si>
    <t>ERTX</t>
  </si>
  <si>
    <t>ESIP</t>
  </si>
  <si>
    <t>ESSA</t>
  </si>
  <si>
    <t>ESTA</t>
  </si>
  <si>
    <t>ESTI</t>
  </si>
  <si>
    <t>ETWA</t>
  </si>
  <si>
    <t>EURO</t>
  </si>
  <si>
    <t>EXCL</t>
  </si>
  <si>
    <t>FAPA</t>
  </si>
  <si>
    <t>FAST</t>
  </si>
  <si>
    <t>FASW</t>
  </si>
  <si>
    <t>FILM</t>
  </si>
  <si>
    <t>FIMP</t>
  </si>
  <si>
    <t>FIRE</t>
  </si>
  <si>
    <t>FISH</t>
  </si>
  <si>
    <t>FITT</t>
  </si>
  <si>
    <t>FMII</t>
  </si>
  <si>
    <t>FOOD</t>
  </si>
  <si>
    <t>FORU</t>
  </si>
  <si>
    <t>FPNI</t>
  </si>
  <si>
    <t>FREN</t>
  </si>
  <si>
    <t>FUJI</t>
  </si>
  <si>
    <t>FUTR</t>
  </si>
  <si>
    <t>GAMA</t>
  </si>
  <si>
    <t>GDST</t>
  </si>
  <si>
    <t>GDYR</t>
  </si>
  <si>
    <t>GEMA</t>
  </si>
  <si>
    <t>GEMS</t>
  </si>
  <si>
    <t>GGRM</t>
  </si>
  <si>
    <t>GGRP</t>
  </si>
  <si>
    <t>GHON</t>
  </si>
  <si>
    <t>GIAA</t>
  </si>
  <si>
    <t>GJTL</t>
  </si>
  <si>
    <t>GLOB</t>
  </si>
  <si>
    <t>GLVA</t>
  </si>
  <si>
    <t>GMFI</t>
  </si>
  <si>
    <t>GOLD</t>
  </si>
  <si>
    <t>GOOD</t>
  </si>
  <si>
    <t>GOTO</t>
  </si>
  <si>
    <t>GPRA</t>
  </si>
  <si>
    <t>GPSO</t>
  </si>
  <si>
    <t>GSMF</t>
  </si>
  <si>
    <t>GTBO</t>
  </si>
  <si>
    <t>GTRA</t>
  </si>
  <si>
    <t>GTSI</t>
  </si>
  <si>
    <t>GULA</t>
  </si>
  <si>
    <t>GWSA</t>
  </si>
  <si>
    <t>GZCO</t>
  </si>
  <si>
    <t>HAIS</t>
  </si>
  <si>
    <t>HAJJ</t>
  </si>
  <si>
    <t>HALO</t>
  </si>
  <si>
    <t>HATM</t>
  </si>
  <si>
    <t>HDFA</t>
  </si>
  <si>
    <t>HDIT</t>
  </si>
  <si>
    <t>HEAL</t>
  </si>
  <si>
    <t>HELI</t>
  </si>
  <si>
    <t>HERO</t>
  </si>
  <si>
    <t>HEXA</t>
  </si>
  <si>
    <t>HILL</t>
  </si>
  <si>
    <t>HITS</t>
  </si>
  <si>
    <t>HKMU</t>
  </si>
  <si>
    <t>HMSP</t>
  </si>
  <si>
    <t>HOKI</t>
  </si>
  <si>
    <t>HOMI</t>
  </si>
  <si>
    <t>HOPE</t>
  </si>
  <si>
    <t>HRME</t>
  </si>
  <si>
    <t>HRTA</t>
  </si>
  <si>
    <t>HRUM</t>
  </si>
  <si>
    <t>IATA</t>
  </si>
  <si>
    <t>IBOS</t>
  </si>
  <si>
    <t>ICBP</t>
  </si>
  <si>
    <t>ICON</t>
  </si>
  <si>
    <t>IDEA</t>
  </si>
  <si>
    <t>IDPR</t>
  </si>
  <si>
    <t>IFII</t>
  </si>
  <si>
    <t>IFSH</t>
  </si>
  <si>
    <t>IGAR</t>
  </si>
  <si>
    <t>IKAI</t>
  </si>
  <si>
    <t>IKAN</t>
  </si>
  <si>
    <t>IKBI</t>
  </si>
  <si>
    <t>IMAS</t>
  </si>
  <si>
    <t>IMJS</t>
  </si>
  <si>
    <t>IMPC</t>
  </si>
  <si>
    <t>INAF</t>
  </si>
  <si>
    <t>INAI</t>
  </si>
  <si>
    <t>INCF</t>
  </si>
  <si>
    <t>INCI</t>
  </si>
  <si>
    <t>INCO</t>
  </si>
  <si>
    <t>INDF</t>
  </si>
  <si>
    <t>INDO</t>
  </si>
  <si>
    <t>INDR</t>
  </si>
  <si>
    <t>INDS</t>
  </si>
  <si>
    <t>INDX</t>
  </si>
  <si>
    <t>INDY</t>
  </si>
  <si>
    <t>INKP</t>
  </si>
  <si>
    <t>INOV</t>
  </si>
  <si>
    <t>INPC</t>
  </si>
  <si>
    <t>INPP</t>
  </si>
  <si>
    <t>INPS</t>
  </si>
  <si>
    <t>INTA</t>
  </si>
  <si>
    <t>INTD</t>
  </si>
  <si>
    <t>INTP</t>
  </si>
  <si>
    <t>IPAC</t>
  </si>
  <si>
    <t>IPCC</t>
  </si>
  <si>
    <t>IPCM</t>
  </si>
  <si>
    <t>IPOL</t>
  </si>
  <si>
    <t>IPPE</t>
  </si>
  <si>
    <t>IPTV</t>
  </si>
  <si>
    <t>IRRA</t>
  </si>
  <si>
    <t>IRSX</t>
  </si>
  <si>
    <t>ISAP</t>
  </si>
  <si>
    <t>ISAT</t>
  </si>
  <si>
    <t>ISSP</t>
  </si>
  <si>
    <t>ITIC</t>
  </si>
  <si>
    <t>ITMA</t>
  </si>
  <si>
    <t>ITMG</t>
  </si>
  <si>
    <t>JARR</t>
  </si>
  <si>
    <t>JAST</t>
  </si>
  <si>
    <t>JATI</t>
  </si>
  <si>
    <t>JAWA</t>
  </si>
  <si>
    <t>JAYA</t>
  </si>
  <si>
    <t>JIHD</t>
  </si>
  <si>
    <t>JKON</t>
  </si>
  <si>
    <t>JMAS</t>
  </si>
  <si>
    <t>JPFA</t>
  </si>
  <si>
    <t>JRPT</t>
  </si>
  <si>
    <t>JSMR</t>
  </si>
  <si>
    <t>JTPE</t>
  </si>
  <si>
    <t>KAEF</t>
  </si>
  <si>
    <t>KARW</t>
  </si>
  <si>
    <t>KAYU</t>
  </si>
  <si>
    <t>KBAG</t>
  </si>
  <si>
    <t>KBLI</t>
  </si>
  <si>
    <t>KBLM</t>
  </si>
  <si>
    <t>KBLV</t>
  </si>
  <si>
    <t>KDSI</t>
  </si>
  <si>
    <t>KDTN</t>
  </si>
  <si>
    <t>KEEN</t>
  </si>
  <si>
    <t>KEJU</t>
  </si>
  <si>
    <t>KETR</t>
  </si>
  <si>
    <t>KICI</t>
  </si>
  <si>
    <t>KIJA</t>
  </si>
  <si>
    <t>KING</t>
  </si>
  <si>
    <t>KINO</t>
  </si>
  <si>
    <t>KIOS</t>
  </si>
  <si>
    <t>KJEN</t>
  </si>
  <si>
    <t>KKES</t>
  </si>
  <si>
    <t>KKGI</t>
  </si>
  <si>
    <t>KLBF</t>
  </si>
  <si>
    <t>KLIN</t>
  </si>
  <si>
    <t>KMDS</t>
  </si>
  <si>
    <t>KMTR</t>
  </si>
  <si>
    <t>KOBX</t>
  </si>
  <si>
    <t>KOIN</t>
  </si>
  <si>
    <t>KONI</t>
  </si>
  <si>
    <t>KOPI</t>
  </si>
  <si>
    <t>KOTA</t>
  </si>
  <si>
    <t>KPIG</t>
  </si>
  <si>
    <t>KRAS</t>
  </si>
  <si>
    <t>KRYA</t>
  </si>
  <si>
    <t>KUAS</t>
  </si>
  <si>
    <t>LABA</t>
  </si>
  <si>
    <t>LAJU</t>
  </si>
  <si>
    <t>LAND</t>
  </si>
  <si>
    <t>LCKM</t>
  </si>
  <si>
    <t>LEAD</t>
  </si>
  <si>
    <t>LFLO</t>
  </si>
  <si>
    <t>LIFE</t>
  </si>
  <si>
    <t>LINK</t>
  </si>
  <si>
    <t>LION</t>
  </si>
  <si>
    <t>LMPI</t>
  </si>
  <si>
    <t>LMSH</t>
  </si>
  <si>
    <t>LPCK</t>
  </si>
  <si>
    <t>LPGI</t>
  </si>
  <si>
    <t>LPIN</t>
  </si>
  <si>
    <t>LPKR</t>
  </si>
  <si>
    <t>LPLI</t>
  </si>
  <si>
    <t>LPPF</t>
  </si>
  <si>
    <t>LPPS</t>
  </si>
  <si>
    <t>LRNA</t>
  </si>
  <si>
    <t>LSIP</t>
  </si>
  <si>
    <t>LTLS</t>
  </si>
  <si>
    <t>LUCK</t>
  </si>
  <si>
    <t>LUCY</t>
  </si>
  <si>
    <t>MAIN</t>
  </si>
  <si>
    <t>MAPA</t>
  </si>
  <si>
    <t>MAPB</t>
  </si>
  <si>
    <t>MAPI</t>
  </si>
  <si>
    <t>MARI</t>
  </si>
  <si>
    <t>MARK</t>
  </si>
  <si>
    <t>MASA</t>
  </si>
  <si>
    <t>MASB</t>
  </si>
  <si>
    <t>MAYA</t>
  </si>
  <si>
    <t>MBAP</t>
  </si>
  <si>
    <t>MBMA</t>
  </si>
  <si>
    <t>MBSS</t>
  </si>
  <si>
    <t>MBTO</t>
  </si>
  <si>
    <t>MCAS</t>
  </si>
  <si>
    <t>MCOL</t>
  </si>
  <si>
    <t>MCOR</t>
  </si>
  <si>
    <t>MDKA</t>
  </si>
  <si>
    <t>MDKI</t>
  </si>
  <si>
    <t>MDLN</t>
  </si>
  <si>
    <t>MEDC</t>
  </si>
  <si>
    <t>MEDS</t>
  </si>
  <si>
    <t>MEGA</t>
  </si>
  <si>
    <t>MENN</t>
  </si>
  <si>
    <t>MERK</t>
  </si>
  <si>
    <t>META</t>
  </si>
  <si>
    <t>MFIN</t>
  </si>
  <si>
    <t>MFMI</t>
  </si>
  <si>
    <t>MGLV</t>
  </si>
  <si>
    <t>MGNA</t>
  </si>
  <si>
    <t>MGRO</t>
  </si>
  <si>
    <t>MICE</t>
  </si>
  <si>
    <t>MIDI</t>
  </si>
  <si>
    <t>MIKA</t>
  </si>
  <si>
    <t>MINA</t>
  </si>
  <si>
    <t>MIRA</t>
  </si>
  <si>
    <t>MITI</t>
  </si>
  <si>
    <t>MKPI</t>
  </si>
  <si>
    <t>MKTR</t>
  </si>
  <si>
    <t>MLBI</t>
  </si>
  <si>
    <t>MLIA</t>
  </si>
  <si>
    <t>MLPL</t>
  </si>
  <si>
    <t>MLPT</t>
  </si>
  <si>
    <t>MMIX</t>
  </si>
  <si>
    <t>MMLP</t>
  </si>
  <si>
    <t>MNCN</t>
  </si>
  <si>
    <t>MOLI</t>
  </si>
  <si>
    <t>MORA</t>
  </si>
  <si>
    <t>MPMX</t>
  </si>
  <si>
    <t>MPOW</t>
  </si>
  <si>
    <t>MPPA</t>
  </si>
  <si>
    <t>MPXL</t>
  </si>
  <si>
    <t>MRAT</t>
  </si>
  <si>
    <t>MREI</t>
  </si>
  <si>
    <t>MSIN</t>
  </si>
  <si>
    <t>MSKY</t>
  </si>
  <si>
    <t>MTDL</t>
  </si>
  <si>
    <t>MTEL</t>
  </si>
  <si>
    <t>MTLA</t>
  </si>
  <si>
    <t>MTMH</t>
  </si>
  <si>
    <t>MTPS</t>
  </si>
  <si>
    <t>MTSM</t>
  </si>
  <si>
    <t>MTWI</t>
  </si>
  <si>
    <t>MYOH</t>
  </si>
  <si>
    <t>MYOR</t>
  </si>
  <si>
    <t>MYTX</t>
  </si>
  <si>
    <t>NANO</t>
  </si>
  <si>
    <t>NASA</t>
  </si>
  <si>
    <t>NASI</t>
  </si>
  <si>
    <t>NATO</t>
  </si>
  <si>
    <t>NAYZ</t>
  </si>
  <si>
    <t>NCKL</t>
  </si>
  <si>
    <t>NELY</t>
  </si>
  <si>
    <t>NETV</t>
  </si>
  <si>
    <t>NFCX</t>
  </si>
  <si>
    <t>NICK</t>
  </si>
  <si>
    <t>NICL</t>
  </si>
  <si>
    <t>NIKL</t>
  </si>
  <si>
    <t>NINE</t>
  </si>
  <si>
    <t>NIRO</t>
  </si>
  <si>
    <t>NISP</t>
  </si>
  <si>
    <t>NOBU</t>
  </si>
  <si>
    <t>NPGF</t>
  </si>
  <si>
    <t>NRCA</t>
  </si>
  <si>
    <t>NSSS</t>
  </si>
  <si>
    <t>NTBK</t>
  </si>
  <si>
    <t>NZIA</t>
  </si>
  <si>
    <t>OASA</t>
  </si>
  <si>
    <t>OBMD</t>
  </si>
  <si>
    <t>OILS</t>
  </si>
  <si>
    <t>OKAS</t>
  </si>
  <si>
    <t>OLIV</t>
  </si>
  <si>
    <t>OMED</t>
  </si>
  <si>
    <t>OMRE</t>
  </si>
  <si>
    <t>OPMS</t>
  </si>
  <si>
    <t>PACK</t>
  </si>
  <si>
    <t>PADA</t>
  </si>
  <si>
    <t>PALM</t>
  </si>
  <si>
    <t>PAMG</t>
  </si>
  <si>
    <t>PANI</t>
  </si>
  <si>
    <t>PANR</t>
  </si>
  <si>
    <t>PANS</t>
  </si>
  <si>
    <t>PBID</t>
  </si>
  <si>
    <t>PBRX</t>
  </si>
  <si>
    <t>PBSA</t>
  </si>
  <si>
    <t>PCAR</t>
  </si>
  <si>
    <t>PDES</t>
  </si>
  <si>
    <t>PDPP</t>
  </si>
  <si>
    <t>PEGE</t>
  </si>
  <si>
    <t>PEHA</t>
  </si>
  <si>
    <t>PEVE</t>
  </si>
  <si>
    <t>PGAS</t>
  </si>
  <si>
    <t>PGEO</t>
  </si>
  <si>
    <t>PGJO</t>
  </si>
  <si>
    <t>PGLI</t>
  </si>
  <si>
    <t>PGUN</t>
  </si>
  <si>
    <t>PICO</t>
  </si>
  <si>
    <t>PIPA</t>
  </si>
  <si>
    <t>PJAA</t>
  </si>
  <si>
    <t>PKPK</t>
  </si>
  <si>
    <t>PLAN</t>
  </si>
  <si>
    <t>PLIN</t>
  </si>
  <si>
    <t>PMJS</t>
  </si>
  <si>
    <t>PMMP</t>
  </si>
  <si>
    <t>PNBN</t>
  </si>
  <si>
    <t>PNBS</t>
  </si>
  <si>
    <t>PNGO</t>
  </si>
  <si>
    <t>PNIN</t>
  </si>
  <si>
    <t>PNLF</t>
  </si>
  <si>
    <t>PNSE</t>
  </si>
  <si>
    <t>POLA</t>
  </si>
  <si>
    <t>POLI</t>
  </si>
  <si>
    <t>POLL</t>
  </si>
  <si>
    <t>POLY</t>
  </si>
  <si>
    <t>PORT</t>
  </si>
  <si>
    <t>POWR</t>
  </si>
  <si>
    <t>PPGL</t>
  </si>
  <si>
    <t>PPRE</t>
  </si>
  <si>
    <t>PPRO</t>
  </si>
  <si>
    <t>PRAS</t>
  </si>
  <si>
    <t>PRAY</t>
  </si>
  <si>
    <t>PRDA</t>
  </si>
  <si>
    <t>PRIM</t>
  </si>
  <si>
    <t>PSAB</t>
  </si>
  <si>
    <t>PSDN</t>
  </si>
  <si>
    <t>PSGO</t>
  </si>
  <si>
    <t>PSKT</t>
  </si>
  <si>
    <t>PSSI</t>
  </si>
  <si>
    <t>PTBA</t>
  </si>
  <si>
    <t>PTDU</t>
  </si>
  <si>
    <t>PTIS</t>
  </si>
  <si>
    <t>PTMP</t>
  </si>
  <si>
    <t>PTPP</t>
  </si>
  <si>
    <t>PTPW</t>
  </si>
  <si>
    <t>PTRO</t>
  </si>
  <si>
    <t>PTSN</t>
  </si>
  <si>
    <t>PUDP</t>
  </si>
  <si>
    <t>PURA</t>
  </si>
  <si>
    <t>PURI</t>
  </si>
  <si>
    <t>PWON</t>
  </si>
  <si>
    <t>PYFA</t>
  </si>
  <si>
    <t>PZZA</t>
  </si>
  <si>
    <t>RAAM</t>
  </si>
  <si>
    <t>RAFI</t>
  </si>
  <si>
    <t>RAJA</t>
  </si>
  <si>
    <t>RALS</t>
  </si>
  <si>
    <t>RANC</t>
  </si>
  <si>
    <t>RBMS</t>
  </si>
  <si>
    <t>RCCC</t>
  </si>
  <si>
    <t>REAL</t>
  </si>
  <si>
    <t>RELI</t>
  </si>
  <si>
    <t>RICY</t>
  </si>
  <si>
    <t>RIGS</t>
  </si>
  <si>
    <t>RISE</t>
  </si>
  <si>
    <t>RMKE</t>
  </si>
  <si>
    <t>ROCK</t>
  </si>
  <si>
    <t>RODA</t>
  </si>
  <si>
    <t>ROTI</t>
  </si>
  <si>
    <t>RSGK</t>
  </si>
  <si>
    <t>RUIS</t>
  </si>
  <si>
    <t>RUNS</t>
  </si>
  <si>
    <t>SAFE</t>
  </si>
  <si>
    <t>SAGE</t>
  </si>
  <si>
    <t>SAME</t>
  </si>
  <si>
    <t>SAMF</t>
  </si>
  <si>
    <t>SAPX</t>
  </si>
  <si>
    <t>SATU</t>
  </si>
  <si>
    <t>SBMA</t>
  </si>
  <si>
    <t>SCCO</t>
  </si>
  <si>
    <t>SCMA</t>
  </si>
  <si>
    <t>SCNP</t>
  </si>
  <si>
    <t>SDMU</t>
  </si>
  <si>
    <t>SDPC</t>
  </si>
  <si>
    <t>SDRA</t>
  </si>
  <si>
    <t>SEMA</t>
  </si>
  <si>
    <t>SFAN</t>
  </si>
  <si>
    <t>SGER</t>
  </si>
  <si>
    <t>SGRO</t>
  </si>
  <si>
    <t>SHID</t>
  </si>
  <si>
    <t>SHIP</t>
  </si>
  <si>
    <t>SICO</t>
  </si>
  <si>
    <t>SIDO</t>
  </si>
  <si>
    <t>SILO</t>
  </si>
  <si>
    <t>SIMP</t>
  </si>
  <si>
    <t>SINI</t>
  </si>
  <si>
    <t>SIPD</t>
  </si>
  <si>
    <t>SKBM</t>
  </si>
  <si>
    <t>SKRN</t>
  </si>
  <si>
    <t>SLIS</t>
  </si>
  <si>
    <t>SMAR</t>
  </si>
  <si>
    <t>SMBR</t>
  </si>
  <si>
    <t>SMCB</t>
  </si>
  <si>
    <t>SMDM</t>
  </si>
  <si>
    <t>SMDR</t>
  </si>
  <si>
    <t>SMGR</t>
  </si>
  <si>
    <t>SMIL</t>
  </si>
  <si>
    <t>SMKL</t>
  </si>
  <si>
    <t>SMKM</t>
  </si>
  <si>
    <t>SMMT</t>
  </si>
  <si>
    <t>SMRA</t>
  </si>
  <si>
    <t>SMSM</t>
  </si>
  <si>
    <t>SNLK</t>
  </si>
  <si>
    <t>SOCI</t>
  </si>
  <si>
    <t>SOFA</t>
  </si>
  <si>
    <t>SOHO</t>
  </si>
  <si>
    <t>SOSS</t>
  </si>
  <si>
    <t>SOUL</t>
  </si>
  <si>
    <t>SPMA</t>
  </si>
  <si>
    <t>SPTO</t>
  </si>
  <si>
    <t>SQMI</t>
  </si>
  <si>
    <t>SRAJ</t>
  </si>
  <si>
    <t>SRSN</t>
  </si>
  <si>
    <t>SRTG</t>
  </si>
  <si>
    <t>SSIA</t>
  </si>
  <si>
    <t>SSMS</t>
  </si>
  <si>
    <t>STAA</t>
  </si>
  <si>
    <t>STAR</t>
  </si>
  <si>
    <t>STTP</t>
  </si>
  <si>
    <t>SULI</t>
  </si>
  <si>
    <t>SUNI</t>
  </si>
  <si>
    <t>SWAT</t>
  </si>
  <si>
    <t>SWID</t>
  </si>
  <si>
    <t>TALF</t>
  </si>
  <si>
    <t>TAMU</t>
  </si>
  <si>
    <t>TAPG</t>
  </si>
  <si>
    <t>TAYS</t>
  </si>
  <si>
    <t>TBIG</t>
  </si>
  <si>
    <t>TBLA</t>
  </si>
  <si>
    <t>TBMS</t>
  </si>
  <si>
    <t>TCID</t>
  </si>
  <si>
    <t>TCPI</t>
  </si>
  <si>
    <t>TEBE</t>
  </si>
  <si>
    <t>TECH</t>
  </si>
  <si>
    <t>TELE</t>
  </si>
  <si>
    <t>TFAS</t>
  </si>
  <si>
    <t>TGKA</t>
  </si>
  <si>
    <t>TGRA</t>
  </si>
  <si>
    <t>TINS</t>
  </si>
  <si>
    <t>TIRA</t>
  </si>
  <si>
    <t>TIRT</t>
  </si>
  <si>
    <t>TKIM</t>
  </si>
  <si>
    <t>TLDN</t>
  </si>
  <si>
    <t>TLKM</t>
  </si>
  <si>
    <t>TMAS</t>
  </si>
  <si>
    <t>TMPO</t>
  </si>
  <si>
    <t>TNCA</t>
  </si>
  <si>
    <t>TOBA</t>
  </si>
  <si>
    <t>TOOL</t>
  </si>
  <si>
    <t>TOPS</t>
  </si>
  <si>
    <t>TOTL</t>
  </si>
  <si>
    <t>TOTO</t>
  </si>
  <si>
    <t>TOWR</t>
  </si>
  <si>
    <t>TOYS</t>
  </si>
  <si>
    <t>TPIA</t>
  </si>
  <si>
    <t>TPMA</t>
  </si>
  <si>
    <t>TRGU</t>
  </si>
  <si>
    <t>TRIM</t>
  </si>
  <si>
    <t>TRIN</t>
  </si>
  <si>
    <t>TRIS</t>
  </si>
  <si>
    <t>TRJA</t>
  </si>
  <si>
    <t>TRON</t>
  </si>
  <si>
    <t>TRUK</t>
  </si>
  <si>
    <t>TRUS</t>
  </si>
  <si>
    <t>TSPC</t>
  </si>
  <si>
    <t>TUGU</t>
  </si>
  <si>
    <t>TYRE</t>
  </si>
  <si>
    <t>UANG</t>
  </si>
  <si>
    <t>UCID</t>
  </si>
  <si>
    <t>UFOE</t>
  </si>
  <si>
    <t>ULTJ</t>
  </si>
  <si>
    <t>UNIC</t>
  </si>
  <si>
    <t>UNIQ</t>
  </si>
  <si>
    <t>UNSP</t>
  </si>
  <si>
    <t>UNTR</t>
  </si>
  <si>
    <t>UNVR</t>
  </si>
  <si>
    <t>URBN</t>
  </si>
  <si>
    <t>UVCR</t>
  </si>
  <si>
    <t>VAST</t>
  </si>
  <si>
    <t>VICI</t>
  </si>
  <si>
    <t>VICO</t>
  </si>
  <si>
    <t>VINS</t>
  </si>
  <si>
    <t>VOKS</t>
  </si>
  <si>
    <t>VRNA</t>
  </si>
  <si>
    <t>VTNY</t>
  </si>
  <si>
    <t>WAPO</t>
  </si>
  <si>
    <t>WEGE</t>
  </si>
  <si>
    <t>WEHA</t>
  </si>
  <si>
    <t>WGSH</t>
  </si>
  <si>
    <t>WIFI</t>
  </si>
  <si>
    <t>WIIM</t>
  </si>
  <si>
    <t>WIKA</t>
  </si>
  <si>
    <t>WINE</t>
  </si>
  <si>
    <t>WINR</t>
  </si>
  <si>
    <t>WINS</t>
  </si>
  <si>
    <t>WIRG</t>
  </si>
  <si>
    <t>WMPP</t>
  </si>
  <si>
    <t>WMUU</t>
  </si>
  <si>
    <t>WOMF</t>
  </si>
  <si>
    <t>WOOD</t>
  </si>
  <si>
    <t>WOWS</t>
  </si>
  <si>
    <t>WSBP</t>
  </si>
  <si>
    <t>WTON</t>
  </si>
  <si>
    <t>YELO</t>
  </si>
  <si>
    <t>YPAS</t>
  </si>
  <si>
    <t>YULE</t>
  </si>
  <si>
    <t>ZATA</t>
  </si>
  <si>
    <t>ZBRA</t>
  </si>
  <si>
    <t>ZINC</t>
  </si>
  <si>
    <t>ZONE</t>
  </si>
  <si>
    <t>ZYRX</t>
  </si>
  <si>
    <t>TRUE</t>
  </si>
  <si>
    <t>Nama Perusahaan</t>
  </si>
  <si>
    <t>Industry</t>
  </si>
  <si>
    <t>PT Astra Agro Lestari Tbk</t>
  </si>
  <si>
    <t>Food &amp; Tobacco</t>
  </si>
  <si>
    <t>PT Mahaka Media Tbk</t>
  </si>
  <si>
    <t>Media &amp; Publishing</t>
  </si>
  <si>
    <t>PT ABM Investama Tbk</t>
  </si>
  <si>
    <t>Coal</t>
  </si>
  <si>
    <t>PT Ace Hardware Indonesia Tbk</t>
  </si>
  <si>
    <t>Specialty Retailers</t>
  </si>
  <si>
    <t>PT Acset Indonusa Tbk</t>
  </si>
  <si>
    <t>Construction &amp; Engineering</t>
  </si>
  <si>
    <t>PT Adhi Commuter Properti Tbk.</t>
  </si>
  <si>
    <t>Real Estate Operations</t>
  </si>
  <si>
    <t>PT Akasha Wira International Tbk</t>
  </si>
  <si>
    <t>Beverages</t>
  </si>
  <si>
    <t>PT Adhi Karya (Persero) Tbk</t>
  </si>
  <si>
    <t>PT Adira Dinamika Multi Finance Tbk</t>
  </si>
  <si>
    <t>Banking Services</t>
  </si>
  <si>
    <t>PT Polychem Indonesia Tbk</t>
  </si>
  <si>
    <t>Chemicals</t>
  </si>
  <si>
    <t>Adaro Minerals Indonesia Tbk PT</t>
  </si>
  <si>
    <t>Metals &amp; Mining</t>
  </si>
  <si>
    <t>PT Adaro Energy Indonesia Tbk</t>
  </si>
  <si>
    <t>PT ASIA SEJAHTERA MINA Tbk</t>
  </si>
  <si>
    <t>PT Samator Indo Gas Tbk</t>
  </si>
  <si>
    <t>PT Bank Raya Indonesia Tbk</t>
  </si>
  <si>
    <t>PT Bank IBK Indonesia Tbk.</t>
  </si>
  <si>
    <t>PT Asuransi Harta Aman Pratama Tbk</t>
  </si>
  <si>
    <t>Insurance</t>
  </si>
  <si>
    <t>PT Akbar Indo Makmur Stimec Tbk</t>
  </si>
  <si>
    <t>PT FKS Food Sejahtera Tbk</t>
  </si>
  <si>
    <t>PT Anugerah Kagum Karya Utama Tbk</t>
  </si>
  <si>
    <t>Containers &amp; Packaging</t>
  </si>
  <si>
    <t>PT Argha Karya Prima Industry Tbk</t>
  </si>
  <si>
    <t>PT AKR Corporindo Tbk</t>
  </si>
  <si>
    <t>Oil &amp; Gas</t>
  </si>
  <si>
    <t>PT Mineral Sumberdaya Mandiri Tbk</t>
  </si>
  <si>
    <t>Investment Banking &amp; Investment Services</t>
  </si>
  <si>
    <t>PT Alkindo Naratama Tbk</t>
  </si>
  <si>
    <t>PT Alakasa Industrindo Tbk</t>
  </si>
  <si>
    <t>PT Alumindo Light Metal Industry Tbk</t>
  </si>
  <si>
    <t>PT Tri Banyan Tirta Tbk</t>
  </si>
  <si>
    <t>PT Asuransi Multi Artha Guna Tbk</t>
  </si>
  <si>
    <t>PT MAKMUR BERKAH AMANDA Tbk</t>
  </si>
  <si>
    <t>PT Bank Amar Indonesia</t>
  </si>
  <si>
    <t>PT Asahimas Flat Glass Tbk</t>
  </si>
  <si>
    <t>PT Ateliers Mecaniques D'Indonesie Tbk</t>
  </si>
  <si>
    <t>Machinery, Equipment &amp; Components</t>
  </si>
  <si>
    <t>PT Agung Menjangan Mas Tbk</t>
  </si>
  <si>
    <t>PT Ashmore Asset Management Indonesia</t>
  </si>
  <si>
    <t>PT Sumber Alfaria Trijaya Tbk</t>
  </si>
  <si>
    <t>Food &amp; Drug Retailing</t>
  </si>
  <si>
    <t>PT ANDIRA AGRO Tbk</t>
  </si>
  <si>
    <t>PT Austindo Nusantara Jaya Tbk</t>
  </si>
  <si>
    <t>PT Aneka Tambang Tbk</t>
  </si>
  <si>
    <t>PT Apexindo Pratama Duta Tbk</t>
  </si>
  <si>
    <t>Oil &amp; Gas Related Equipment and Services</t>
  </si>
  <si>
    <t>PT PACIFIC STRATEGIC FINANCIAL Tbk</t>
  </si>
  <si>
    <t>PT Arita Prima Indonesia Tbk</t>
  </si>
  <si>
    <t>PT Asiaplast Industries Tbk</t>
  </si>
  <si>
    <t>PT Agung Podomoro Land Tbk</t>
  </si>
  <si>
    <t>PT Archi Indonesia Tbk</t>
  </si>
  <si>
    <t>PT Argo Pantes Tbk</t>
  </si>
  <si>
    <t>Textiles &amp; Apparel</t>
  </si>
  <si>
    <t>PT Atlas Resources Tbk</t>
  </si>
  <si>
    <t>PT ARKHA JAYANTI PERSADA Tbk</t>
  </si>
  <si>
    <t>PT ARKORA HYDRO Tbk</t>
  </si>
  <si>
    <t>Electrical Utilities &amp; IPPs</t>
  </si>
  <si>
    <t>PT Arwana Citramulia Tbk</t>
  </si>
  <si>
    <t>Homebuilding &amp; Construction Supplies</t>
  </si>
  <si>
    <t>PT Arthavest Tbk</t>
  </si>
  <si>
    <t>Hotels &amp; Entertainment Services</t>
  </si>
  <si>
    <t>PT Bank Jago Tbk</t>
  </si>
  <si>
    <t>PT Asuransi Bintang Tbk</t>
  </si>
  <si>
    <t>PT ASURANSI DAYIN MITRA TBK</t>
  </si>
  <si>
    <t>PT Astra Graphia Tbk</t>
  </si>
  <si>
    <t>Office Equipment</t>
  </si>
  <si>
    <t>Cilacap Samudera Fishing Industry Tbk PT</t>
  </si>
  <si>
    <t>PT Astra International Tbk</t>
  </si>
  <si>
    <t>Automobiles &amp; Auto Parts</t>
  </si>
  <si>
    <t>PT Asuransi Jasa Tania Tbk</t>
  </si>
  <si>
    <t>PT AUTOPEDIA SUKSES LESTARI TBK</t>
  </si>
  <si>
    <t>PT Asuransi Maximus Graha Persada Tbk</t>
  </si>
  <si>
    <t>PT Andalan Sakti Primaindo Tbk.</t>
  </si>
  <si>
    <t>PT ALAM SUTERA REALTY Tbk</t>
  </si>
  <si>
    <t>PT Asuransi Ramayana Tbk</t>
  </si>
  <si>
    <t>PT Adi Sarana Armada Tbk</t>
  </si>
  <si>
    <t>Passenger Transportation Services</t>
  </si>
  <si>
    <t>PT TRIMITRA PRAWARA GOLDLAND Tbk.</t>
  </si>
  <si>
    <t>PT Anabatic Technologies Tbk</t>
  </si>
  <si>
    <t>Computers, Phones &amp; Household Electronics</t>
  </si>
  <si>
    <t>PT Astra Otoparts Tbk</t>
  </si>
  <si>
    <t>PT Avia Avian Tbk</t>
  </si>
  <si>
    <t>PT Era Digital Media Tbk</t>
  </si>
  <si>
    <t>Software &amp; IT Services</t>
  </si>
  <si>
    <t>PT TERA DATA INDONUSA TBK</t>
  </si>
  <si>
    <t>Integrated Hardware &amp; Software</t>
  </si>
  <si>
    <t>PT AGRO YASA LESTARI Tbk</t>
  </si>
  <si>
    <t>Construction Materials</t>
  </si>
  <si>
    <t>PT Bank MNC Internasional Tbk</t>
  </si>
  <si>
    <t>PT Bank Capital Indonesia Tbk</t>
  </si>
  <si>
    <t>PT Saranacentral Bajatama Tbk</t>
  </si>
  <si>
    <t>PT Bali Towerindo Sentra Tbk</t>
  </si>
  <si>
    <t>Telecommunications Services</t>
  </si>
  <si>
    <t>PT Bank Aladin Syariah Tbk</t>
  </si>
  <si>
    <t>PT Bekasi Asri Pemula Tbk</t>
  </si>
  <si>
    <t>PT BHAKTI AGUNG PROPERTINDO Tbk</t>
  </si>
  <si>
    <t>PT Sepatu Bata Tbk</t>
  </si>
  <si>
    <t>PT Mitra Angkasa Sejahtera Tbk</t>
  </si>
  <si>
    <t>Household Goods</t>
  </si>
  <si>
    <t>PT Bayu Buana Tbk</t>
  </si>
  <si>
    <t>PT Bank Central Asia Tbk</t>
  </si>
  <si>
    <t>PT ALLO BANK INDONESIA TBK</t>
  </si>
  <si>
    <t>PT Bank KB Bukopin Tbk</t>
  </si>
  <si>
    <t>PT Buana Finance Tbk</t>
  </si>
  <si>
    <t>PT Bank Mestika Dharma Tbk</t>
  </si>
  <si>
    <t>PT Bank Negara Indonesia (Persero) Tbk</t>
  </si>
  <si>
    <t>PT Bank Rakyat Indonesia (Persero) Tbk</t>
  </si>
  <si>
    <t>PT Pelayaran Nasional Bina Buana Raya Tbk</t>
  </si>
  <si>
    <t>Transport Infrastructure</t>
  </si>
  <si>
    <t>PT Krom Bank Indonesia Tbk</t>
  </si>
  <si>
    <t>PT Bumi Benowo Sukses Sejahtera Tbk</t>
  </si>
  <si>
    <t>PT Bank Tabungan Negara (Persero) Tbk</t>
  </si>
  <si>
    <t>PT Bank Neo Commerce Tbk</t>
  </si>
  <si>
    <t>PT MNC Kapital Indonesia Tbk</t>
  </si>
  <si>
    <t>PT Bank JTrust Indonesia Tbk</t>
  </si>
  <si>
    <t>PT Bumi Citra Permai Tbk</t>
  </si>
  <si>
    <t>PT Berdikari Pondasi Perkasa Tbk</t>
  </si>
  <si>
    <t>PT Bank Danamon Indonesia Tbk</t>
  </si>
  <si>
    <t>PT BERKAH BETON SADAYA Tbk</t>
  </si>
  <si>
    <t>PT Estika Tata Tiara Tbk</t>
  </si>
  <si>
    <t>PT JOBUBU JARUM MINAHASA TBK</t>
  </si>
  <si>
    <t>PT Bank Pembangunan Daerah Banten Tbk</t>
  </si>
  <si>
    <t>PT GLOBAL DIGITAL NIAGA TBK</t>
  </si>
  <si>
    <t>Diversified Retail</t>
  </si>
  <si>
    <t>PT TRISULA TEXTILE INDUSTRIES Tbk</t>
  </si>
  <si>
    <t>PT BATULICIN NUSANTARA MARITIM Tbk</t>
  </si>
  <si>
    <t>Freight &amp; Logistics Services</t>
  </si>
  <si>
    <t>PT Bekasi Fajar Industrial Estate Tbk</t>
  </si>
  <si>
    <t>PT BFI Finance Indonesia Tbk</t>
  </si>
  <si>
    <t>PT Bank Ganesha Tbk</t>
  </si>
  <si>
    <t>PT MNC Asia Holding Tbk</t>
  </si>
  <si>
    <t>PT Binakarya Jaya Abadi Tbk</t>
  </si>
  <si>
    <t>PT SEPEDA BERSAMA INDONESIA TBK</t>
  </si>
  <si>
    <t>Leisure Products</t>
  </si>
  <si>
    <t>PT Primarindo Asia Infrastructure Tbk</t>
  </si>
  <si>
    <t>PT Bank Ina Perdana Tbk</t>
  </si>
  <si>
    <t>PT PERMA PLASINDO Tbk</t>
  </si>
  <si>
    <t>PT Astrindo Nusantara Infrastruktur Tbk</t>
  </si>
  <si>
    <t>PT Bhuwanatala Indah Permai Tbk</t>
  </si>
  <si>
    <t>PT Blue Bird Tbk</t>
  </si>
  <si>
    <t>PT BISI INTERNATIONAL Tbk</t>
  </si>
  <si>
    <t>PT Bank Pembangunan Daerah Jawa Barat dan Banten Tbk</t>
  </si>
  <si>
    <t>PT Bank Pembangunan Daerah Jawa Timur Tbk</t>
  </si>
  <si>
    <t>PT Bukit Darmo Property Tbk</t>
  </si>
  <si>
    <t>PT Sentul City Tbk</t>
  </si>
  <si>
    <t>PT Bank QNB Indonesia Tbk</t>
  </si>
  <si>
    <t>PT Berlian Laju Tanker Tbk</t>
  </si>
  <si>
    <t>PT Graha Layar Prima Tbk</t>
  </si>
  <si>
    <t>PT BERKAH PRIMA PERKASA Tbk</t>
  </si>
  <si>
    <t>Professional &amp; Commercial Services</t>
  </si>
  <si>
    <t>PT Lavender Bina Cendikia Tbk</t>
  </si>
  <si>
    <t>Miscellaneous Educational Service Providers</t>
  </si>
  <si>
    <t>PT BUNDAMEDIK Tbk</t>
  </si>
  <si>
    <t>Healthcare Providers &amp; Services</t>
  </si>
  <si>
    <t>PT Bank Mandiri (Persero) Tbk</t>
  </si>
  <si>
    <t>PT Bintang Mitra Semestaraya Tbk</t>
  </si>
  <si>
    <t>PT Global Mediacom Tbk</t>
  </si>
  <si>
    <t>PT Bank Bumi Arta Tbk</t>
  </si>
  <si>
    <t>PT Bakrie &amp; Brothers Tbk</t>
  </si>
  <si>
    <t>Consumer Goods Conglomerates</t>
  </si>
  <si>
    <t>PT Bank CIMB Niaga Tbk</t>
  </si>
  <si>
    <t>PT Bank Maybank Indonesia Tbk</t>
  </si>
  <si>
    <t>PT Bank Permata Tbk</t>
  </si>
  <si>
    <t>PT FORMOSA INGREDIENT FACTORY TBK</t>
  </si>
  <si>
    <t>PT Bintang Oto Global Tbk</t>
  </si>
  <si>
    <t>PT BALI BINTANG SEJAHTERA Tbk</t>
  </si>
  <si>
    <t>PT Garuda Metalindo Tbk</t>
  </si>
  <si>
    <t>PT BORNEO OLAH SARANA SUKSES, Tbk</t>
  </si>
  <si>
    <t>PT Woori Finance Indonesia Tbk</t>
  </si>
  <si>
    <t>PT BATAVIA PROSPERINDO TRANS Tbk</t>
  </si>
  <si>
    <t>PT Indo Kordsa Tbk</t>
  </si>
  <si>
    <t>PT Bank Syariah Indonesia Tbk</t>
  </si>
  <si>
    <t>PT Bumi Resources Minerals Tbk</t>
  </si>
  <si>
    <t>PT Berlina Tbk</t>
  </si>
  <si>
    <t>PT Barito Pacific Tbk</t>
  </si>
  <si>
    <t>PT WULANDARI BANGUN LAKSANA TBK</t>
  </si>
  <si>
    <t>PT Bumi Serpong Damai Tbk</t>
  </si>
  <si>
    <t>PT Bank Sinarmas Tbk</t>
  </si>
  <si>
    <t>PT BINTANG SAMUDERA MANDIRI LINES Tbk</t>
  </si>
  <si>
    <t>PT Baramulti Suksessarana Tbk</t>
  </si>
  <si>
    <t>PT Bumi Teknokultura Unggul Tbk</t>
  </si>
  <si>
    <t>Paper &amp; Forest Products</t>
  </si>
  <si>
    <t>PT Betonjaya Manunggal Tbk</t>
  </si>
  <si>
    <t>PT BANK BTPN Tbk</t>
  </si>
  <si>
    <t>PT Bank BTPN Syariah Tbk</t>
  </si>
  <si>
    <t>Segar Kumala Indonesia Tbk PT</t>
  </si>
  <si>
    <t>PT Budi Starch &amp; Sweetener Tbk</t>
  </si>
  <si>
    <t>Bukalapak.com Tbk PT</t>
  </si>
  <si>
    <t>PT Bukaka Teknik Utama Tbk</t>
  </si>
  <si>
    <t>PT BUANA LINTAS LAUTAN TBK</t>
  </si>
  <si>
    <t>PT Bumi Resources Tbk</t>
  </si>
  <si>
    <t>PT Bank Victoria International Tbk</t>
  </si>
  <si>
    <t>PT Eagle High Plantations Tbk</t>
  </si>
  <si>
    <t>PT Bayan Resources Tbk</t>
  </si>
  <si>
    <t>PT CAHAYAPUTRA ASA KERAMIK TBK</t>
  </si>
  <si>
    <t>PT CAMPINA ICE CREAM INDUSTRY, Tbk.</t>
  </si>
  <si>
    <t>PT Capitol Nusantara Indonesia Tbk</t>
  </si>
  <si>
    <t>PT Metro Healthcare Indonesia Tbk</t>
  </si>
  <si>
    <t>PT Industri Dan Perdagangan Bintraco Dharma Tbk</t>
  </si>
  <si>
    <t>PT Capital Financial Indonesia Tbk</t>
  </si>
  <si>
    <t>PT CASHLEZ WORLDWIDE INDONESIA TBK</t>
  </si>
  <si>
    <t>Financial Technology (Fintech) &amp; Infrastructure</t>
  </si>
  <si>
    <t>PT Cardig Aero Services Tbk</t>
  </si>
  <si>
    <t>PT Citra Buana Prasida Tbk</t>
  </si>
  <si>
    <t>PT Cakra Buana Resources Energi Tbk</t>
  </si>
  <si>
    <t>PT Citra Borneo Utama Tbk</t>
  </si>
  <si>
    <t>PT Communication Cable Systems Indonesia Tbk</t>
  </si>
  <si>
    <t>Communications &amp; Networking</t>
  </si>
  <si>
    <t>PT Wilmar Cahaya Indonesia Tbk</t>
  </si>
  <si>
    <t>PT Centratama Telekomunikasi Indonesia Tbk</t>
  </si>
  <si>
    <t>PT Clipan Finance Indonesia Tbk</t>
  </si>
  <si>
    <t>PT CHEMSTAR INDONESIA TBK</t>
  </si>
  <si>
    <t>PT PELITA TEKNOLOGI GLOBAL TBK</t>
  </si>
  <si>
    <t>PT Chitose Internasional Tbk</t>
  </si>
  <si>
    <t>PT Cita Mineral Investindo Tbk</t>
  </si>
  <si>
    <t>PT NATURA CITY DEVELOPMENTS Tbk</t>
  </si>
  <si>
    <t>PT CITRA PUTRA REALTY Tbk</t>
  </si>
  <si>
    <t>PT SARIGUNA PRIMATIRTA TBK</t>
  </si>
  <si>
    <t>PT Colorpak Indonesia Tbk</t>
  </si>
  <si>
    <t>PT Citra Marga Nusaphala Persada Tbk</t>
  </si>
  <si>
    <t>PT Cemindo Gemilang Tbk</t>
  </si>
  <si>
    <t>PT AirAsia Indonesia Tbk</t>
  </si>
  <si>
    <t>PT CISARUA MOUNTAIN DAIRY Tbk.</t>
  </si>
  <si>
    <t>PT Exploitasi Energi Indonesia Tbk</t>
  </si>
  <si>
    <t>PT. Black Diamond Resources Tbk</t>
  </si>
  <si>
    <t>PT WAHANA INTERFOOD NUSANTARA Tbk</t>
  </si>
  <si>
    <t>PT Charoen Pokphand Indonesia Tbk</t>
  </si>
  <si>
    <t>PT CAPRI NUSA SATU PROPERTI Tbk</t>
  </si>
  <si>
    <t>PT Central Proteina Prima Tbk</t>
  </si>
  <si>
    <t>PT TOBA SURIMI INDUSTRIES Tbk</t>
  </si>
  <si>
    <t>PT Catur Sentosa Adiprana Tbk</t>
  </si>
  <si>
    <t>PT CAHAYASAKTI INVESTINDO SUKSES Tbk</t>
  </si>
  <si>
    <t>PT Cisadane Sawit Raya</t>
  </si>
  <si>
    <t>PT Citra Tubindo Tbk</t>
  </si>
  <si>
    <t>PT Ciputra Development Tbk</t>
  </si>
  <si>
    <t>PT Citatah Tbk</t>
  </si>
  <si>
    <t>PT Petrindo Jaya Kreasi TBK</t>
  </si>
  <si>
    <t>PT DIAMOND CITRA PROPERTINDO Tbk</t>
  </si>
  <si>
    <t>PT Duta Anggada Realty Tbk</t>
  </si>
  <si>
    <t>PT Duta Intidaya Tbk</t>
  </si>
  <si>
    <t>PT DCI INDONESIA Tbk</t>
  </si>
  <si>
    <t>PT DEWATA FREIGHTINTERNATIONAL Tbk</t>
  </si>
  <si>
    <t>PT CATURKARDA DEPO BANGUNAN TBK</t>
  </si>
  <si>
    <t>PT Darma Henwa Tbk</t>
  </si>
  <si>
    <t>PT Dewi SHRI Farmindo TBK</t>
  </si>
  <si>
    <t>PT DAFAM PROPERTY INDONESIA Tbk</t>
  </si>
  <si>
    <t>PT Nusa Konstruksi Enjiniring Tbk</t>
  </si>
  <si>
    <t>PT DIAGNOS LABORATORIUM UTAMA Tbk</t>
  </si>
  <si>
    <t>PT Arkadia Digital Media Tbk</t>
  </si>
  <si>
    <t>PT Intiland Development Tbk</t>
  </si>
  <si>
    <t>PT DISTRIBUSI VOUCHER NUSANTARA Tbk</t>
  </si>
  <si>
    <t>PT Central Omega Resources Tbk</t>
  </si>
  <si>
    <t>PT Delta Djakarta Tbk</t>
  </si>
  <si>
    <t>PT Puradelta Lestari Tbk</t>
  </si>
  <si>
    <t>PT DIGITAL MEDIATAMA MAXIMA Tbk</t>
  </si>
  <si>
    <t>PT DIAMOND FOOD INDONESIA Tbk.</t>
  </si>
  <si>
    <t>PT Bank Oke Indonesia TBK</t>
  </si>
  <si>
    <t>PT Indoritel Makmur Internasional Tbk</t>
  </si>
  <si>
    <t>PT Delta Dunia Makmur Tbk</t>
  </si>
  <si>
    <t>Era Media Sejahtera Tbk PT</t>
  </si>
  <si>
    <t>PT Duta Pertiwi Nusantara Tbk</t>
  </si>
  <si>
    <t>PT DHARMA POLIMETAL Tbk</t>
  </si>
  <si>
    <t>PT Dharma Samudera Fishing Industries Tbk</t>
  </si>
  <si>
    <t>PT Dharma Satya Nusantara Tbk</t>
  </si>
  <si>
    <t>PT Duta Pertiwi Tbk</t>
  </si>
  <si>
    <t>PT Darya-Varia Laboratoria Tbk</t>
  </si>
  <si>
    <t>Pharmaceuticals</t>
  </si>
  <si>
    <t>PT Dwi Guna Laksana Tbk</t>
  </si>
  <si>
    <t>PT Dyandra Media International Tbk</t>
  </si>
  <si>
    <t>PT EASTPARC HOTEL Tbk</t>
  </si>
  <si>
    <t>PT Electronic City Indonesia Tbk</t>
  </si>
  <si>
    <t>PT Ekadharma International Tbk</t>
  </si>
  <si>
    <t>PT DATA SINERGITAMA JAYA TBK</t>
  </si>
  <si>
    <t>PT Pelayaran Nasional Ekalya Purnamasari Tbk</t>
  </si>
  <si>
    <t>PT Elnusa Tbk</t>
  </si>
  <si>
    <t>PT Bakrieland Development Tbk</t>
  </si>
  <si>
    <t>PT Megapolitan Developments Tbk</t>
  </si>
  <si>
    <t>PT Elang Mahkota Teknologi Tbk</t>
  </si>
  <si>
    <t>Champ Resto Indonesia Tbk PT</t>
  </si>
  <si>
    <t>PT Energi Mega Persada Tbk</t>
  </si>
  <si>
    <t>PT MORENZO ABADI PERKASA Tbk</t>
  </si>
  <si>
    <t>PT Megalestari Epack Sentosaraya Tbk</t>
  </si>
  <si>
    <t>PT Enseval Putera Megatrading Tbk</t>
  </si>
  <si>
    <t>PT Erajaya Swasembada Tbk</t>
  </si>
  <si>
    <t>PT Eratex Djaja Tbk</t>
  </si>
  <si>
    <t>PT SINERGI INTI PLASTINDO Tbk</t>
  </si>
  <si>
    <t>PT Surya Esa Perkasa Tbk</t>
  </si>
  <si>
    <t>PT ESTA MULTI USAHA Tbk</t>
  </si>
  <si>
    <t>PT Ever Shine Tex Tbk</t>
  </si>
  <si>
    <t>PT Eterindo Wahanatama Tbk</t>
  </si>
  <si>
    <t>Renewable Energy</t>
  </si>
  <si>
    <t>PT Estee Gold Feet Tbk</t>
  </si>
  <si>
    <t>Personal &amp; Household Products &amp; Services</t>
  </si>
  <si>
    <t>PT. XL AXIATA TBK</t>
  </si>
  <si>
    <t>PT FAP AGRI Tbk</t>
  </si>
  <si>
    <t>PT Fast Food Indonesia Tbk</t>
  </si>
  <si>
    <t>PT Fajar Surya Wisesa Tbk</t>
  </si>
  <si>
    <t>PT MD PICTURES Tbk</t>
  </si>
  <si>
    <t>PT FIMPERKASA UTAMA Tbk</t>
  </si>
  <si>
    <t>PT Alfa Energi Investama Tbk</t>
  </si>
  <si>
    <t>PT FKS Multi Agro Tbk</t>
  </si>
  <si>
    <t>PT HOTEL FITRA INTERNATIONAL Tbk</t>
  </si>
  <si>
    <t>PT Fortune Mate Indonesia Tbk</t>
  </si>
  <si>
    <t>PT SENTRA FOOD INDONESIA Tbk</t>
  </si>
  <si>
    <t>PT Fortune Indonesia Tbk</t>
  </si>
  <si>
    <t>PT Lotte Chemical Titan Tbk</t>
  </si>
  <si>
    <t>PT Smartfren Telecom Tbk</t>
  </si>
  <si>
    <t>PT FUJI FINANCE INDONESIA TBK</t>
  </si>
  <si>
    <t>PT LINI IMAJI KREASI EKOSISTEM, Tbk</t>
  </si>
  <si>
    <t>PT AKSARA GLOBAL DEVELOPMENT TBK</t>
  </si>
  <si>
    <t>PT Gunawan Dianjaya Steel Tbk</t>
  </si>
  <si>
    <t>PT Goodyear Indonesia Tbk</t>
  </si>
  <si>
    <t>PT Gema Grahasarana Tbk</t>
  </si>
  <si>
    <t>PT Golden Energy Mines Tbk</t>
  </si>
  <si>
    <t>PT Gudang Garam Tbk</t>
  </si>
  <si>
    <t>PT Gunung Raja Paksi Tbk.</t>
  </si>
  <si>
    <t>PT Gihon Telekomunikasi Indonesia Tbk</t>
  </si>
  <si>
    <t>PT Garuda Indonesia (Persero) Tbk</t>
  </si>
  <si>
    <t>PT Gajah Tunggal Tbk</t>
  </si>
  <si>
    <t>PT Globe Kita Terang Tbk</t>
  </si>
  <si>
    <t>PT GALVA TECHNOLOGIES Tbk</t>
  </si>
  <si>
    <t>PT Garuda Maintenance Facility Aero Asia Tbk</t>
  </si>
  <si>
    <t>PT Visi Telekomunikasi Infrastruktur Tbk</t>
  </si>
  <si>
    <t>PT Garudafood Putra Putri Jaya Tbk</t>
  </si>
  <si>
    <t>PT GoTo Gojek Tokopedia Tbk</t>
  </si>
  <si>
    <t>PT Perdana Gapura Prima Tbk</t>
  </si>
  <si>
    <t>PT GEOPRIMA SOLUSI Tbk</t>
  </si>
  <si>
    <t>PT Equity Development Investment Tbk</t>
  </si>
  <si>
    <t>PT Garda Tujuh Buana Tbk</t>
  </si>
  <si>
    <t>PT Grahaprima Suksesmandiri Tbk</t>
  </si>
  <si>
    <t>PT GTS Internasional Tbk</t>
  </si>
  <si>
    <t>Natural Gas Utilities</t>
  </si>
  <si>
    <t>Aman Agrindo Tbk PT</t>
  </si>
  <si>
    <t>PT Greenwood Sejahtera Tbk</t>
  </si>
  <si>
    <t>PT Gozco Plantations Tbk</t>
  </si>
  <si>
    <t>PT HASNUR INTERNASIONAL SHIPPING TBK</t>
  </si>
  <si>
    <t>Arsy Buana Travelindo Tbk PT</t>
  </si>
  <si>
    <t>PT Haloni Jane Tbk</t>
  </si>
  <si>
    <t>Healthcare Equipment &amp; Supplies</t>
  </si>
  <si>
    <t>PT Habco Trans Maritima Tbk</t>
  </si>
  <si>
    <t>PT Radana Bhaskara Finance Tbk</t>
  </si>
  <si>
    <t>PT HENSEL DAVEST INDONESIA TBK</t>
  </si>
  <si>
    <t>PT Medikaloka Hermina Tbk</t>
  </si>
  <si>
    <t>PT JAYA TRISHINDO Tbk</t>
  </si>
  <si>
    <t>PT Hero Supermarket Tbk</t>
  </si>
  <si>
    <t>PT Hexindo Adiperkasa Tbk</t>
  </si>
  <si>
    <t>PT Hillcon Tbk</t>
  </si>
  <si>
    <t>PT Humpuss Intermoda Transportasi Tbk</t>
  </si>
  <si>
    <t>PT HK METALS UTAMA Tbk</t>
  </si>
  <si>
    <t>PT Hanjaya Mandala Sampoerna Tbk</t>
  </si>
  <si>
    <t>PT Buyung Poetra Sembada Tbk</t>
  </si>
  <si>
    <t>PT GRAND HOUSE MULIA Tbk</t>
  </si>
  <si>
    <t>PT HARAPAN DUTA PERTIWI Tbk</t>
  </si>
  <si>
    <t>PT MENTENG HERITAGE REALTY Tbk.</t>
  </si>
  <si>
    <t>PT HARTADINATA ABADI TBK</t>
  </si>
  <si>
    <t>PT Harum Energy Tbk</t>
  </si>
  <si>
    <t>PT MNC Energy Investments Tbk</t>
  </si>
  <si>
    <t>PT Indo Boga Sukses Tbk</t>
  </si>
  <si>
    <t>PT Indofood CBP Sukses Makmur Tbk</t>
  </si>
  <si>
    <t>PT Island Concepts Indonesia Tbk</t>
  </si>
  <si>
    <t>PT IDEA INDONESIA AKADEMI Tbk.</t>
  </si>
  <si>
    <t>Professional &amp; Business Education</t>
  </si>
  <si>
    <t>PT Indonesia Pondasi Raya Tbk</t>
  </si>
  <si>
    <t>PT INDONESIA FIBREBOARD INDUSTRY TBK</t>
  </si>
  <si>
    <t>PT IFISHDECO Tbk</t>
  </si>
  <si>
    <t>PT Champion Pacific Indonesia Tbk</t>
  </si>
  <si>
    <t>PT Intikeramik Alamasri Industri Tbk</t>
  </si>
  <si>
    <t>PT ERA MANDIRI CEMERLANG TBK</t>
  </si>
  <si>
    <t>PT Sumi Indo Kabel Tbk</t>
  </si>
  <si>
    <t>PT Indomobil Sukses Internasional Tbk</t>
  </si>
  <si>
    <t>PT Indomobil Multi Jasa Tbk</t>
  </si>
  <si>
    <t>PT Impack Pratama Industri Tbk</t>
  </si>
  <si>
    <t>PT Indofarma Tbk</t>
  </si>
  <si>
    <t>PT Indal Aluminium Industry Tbk</t>
  </si>
  <si>
    <t>PT Indo Komoditi Korpora Tbk</t>
  </si>
  <si>
    <t>PT Intanwijaya Internasional Tbk</t>
  </si>
  <si>
    <t>PT Vale Indonesia Tbk</t>
  </si>
  <si>
    <t>PT Indofood Sukses Makmur Tbk</t>
  </si>
  <si>
    <t>PT Royalindo Investa Wijaya</t>
  </si>
  <si>
    <t>PT Indo-Rama Synthetics Tbk</t>
  </si>
  <si>
    <t>PT Indospring Tbk</t>
  </si>
  <si>
    <t>PT Tanah Laut Tbk</t>
  </si>
  <si>
    <t>PT Indika Energy Tbk</t>
  </si>
  <si>
    <t>PT Indah Kiat Pulp &amp; Paper Tbk</t>
  </si>
  <si>
    <t>PT INOCYCLE TECHNOLOGY GROUP Tbk</t>
  </si>
  <si>
    <t>PT Bank Artha Graha Internasional Tbk</t>
  </si>
  <si>
    <t>PT Indonesian Paradise Property Tbk</t>
  </si>
  <si>
    <t>PT Indah Prakasa Sentosa Tbk</t>
  </si>
  <si>
    <t>PT Intraco Penta Tbk</t>
  </si>
  <si>
    <t>PT Inter Delta Tbk</t>
  </si>
  <si>
    <t>PT Indocement Tunggal Prakarsa Tbk</t>
  </si>
  <si>
    <t>PT ERA GRAHAREALTY Tbk</t>
  </si>
  <si>
    <t>PT Indonesia Kendaraan Terminal Tbk</t>
  </si>
  <si>
    <t>PT Jasa Armada Indonesia Tbk</t>
  </si>
  <si>
    <t>PT Indopoly Swakarsa Industry Tbk</t>
  </si>
  <si>
    <t>PT INDO PURECO PRATAMA TBK</t>
  </si>
  <si>
    <t>PT MNC Vision Networks Tbk.</t>
  </si>
  <si>
    <t>PT Itama Ranoraya</t>
  </si>
  <si>
    <t>PT Aviana Sinar Abadi Tbk</t>
  </si>
  <si>
    <t>PT Isra Presisi Indonesia Tbk</t>
  </si>
  <si>
    <t>PT Indosat Tbk</t>
  </si>
  <si>
    <t>PT Steel Pipe Industry of Indonesia Tbk</t>
  </si>
  <si>
    <t>PT INDONESIAN TOBACCO Tbk.</t>
  </si>
  <si>
    <t>PT SUMBER ENERGI ANDALAN Tbk</t>
  </si>
  <si>
    <t>PT Indo Tambangraya Megah Tbk</t>
  </si>
  <si>
    <t>PT Jhonlin Agro Raya Tbk</t>
  </si>
  <si>
    <t>PT JASNITA TELEKOMINDO, TBK</t>
  </si>
  <si>
    <t>Informasi Teknologi Indonesia Tbk PT</t>
  </si>
  <si>
    <t>PT Jaya Agra Wattie Tbk</t>
  </si>
  <si>
    <t>PT ARMADA BERJAYA TRANS Tbk</t>
  </si>
  <si>
    <t>PT Jakarta International Hotels &amp; Development Tbk</t>
  </si>
  <si>
    <t>PT Jaya Konstruksi Manggala Pratama Tbk</t>
  </si>
  <si>
    <t>PT Asuransi Jiwa Syariah Jasa Mitra Abadi Tbk</t>
  </si>
  <si>
    <t>PT Japfa Comfeed Indonesia Tbk</t>
  </si>
  <si>
    <t>PT Jaya Real Property Tbk</t>
  </si>
  <si>
    <t>PT Jasa Marga (Persero) Tbk</t>
  </si>
  <si>
    <t>PT Jasuindo Tiga Perkasa Tbk</t>
  </si>
  <si>
    <t>PT Kimia Farma Tbk</t>
  </si>
  <si>
    <t>PT ICTSI Jasa Prima Tbk</t>
  </si>
  <si>
    <t>PT DARMI BERSAUDARA Tbk</t>
  </si>
  <si>
    <t>PT KARYA BERSAMA ANUGERAH Tbk</t>
  </si>
  <si>
    <t>PT KMI Wire and Cable Tbk</t>
  </si>
  <si>
    <t>PT Kabelindo Murni Tbk</t>
  </si>
  <si>
    <t>PT First Media Tbk</t>
  </si>
  <si>
    <t>PT Kedawung Setia Industrial Tbk</t>
  </si>
  <si>
    <t>Puri Sentul Permai Tbk PT</t>
  </si>
  <si>
    <t>PT KENCANA ENERGI LESTARI TBK</t>
  </si>
  <si>
    <t>PT Mulia Boga Raya</t>
  </si>
  <si>
    <t>PT Ketrosden Triasmitra</t>
  </si>
  <si>
    <t>PT Kedaung Indah Can Tbk</t>
  </si>
  <si>
    <t>PT Kawasan Industri Jababeka Tbk</t>
  </si>
  <si>
    <t>PT HOFFMEN CLEANINDO TBK</t>
  </si>
  <si>
    <t>PT Kino Indonesia Tbk</t>
  </si>
  <si>
    <t>PT KIOSON KOMERSIAL INDONESIA Tbk</t>
  </si>
  <si>
    <t>PT KRIDA JARINGAN NUSANTARA Tbk</t>
  </si>
  <si>
    <t>PT Kusuma Kemindo Sentosa</t>
  </si>
  <si>
    <t>PT Resource Alam Indonesia Tbk</t>
  </si>
  <si>
    <t>PT Kalbe Farma Tbk</t>
  </si>
  <si>
    <t>PT KLINKO KARYA IMAJI TBK</t>
  </si>
  <si>
    <t>PT KURNIAMITRA DUTA SENTOSA Tbk</t>
  </si>
  <si>
    <t>PT Kirana Megatara Tbk</t>
  </si>
  <si>
    <t>PT Kobexindo Tractors Tbk</t>
  </si>
  <si>
    <t>PT Kokoh Inti Arebama Tbk</t>
  </si>
  <si>
    <t>PT Perdana Bangun Pusaka Tbk</t>
  </si>
  <si>
    <t>PT Mitra Energi Persada Tbk</t>
  </si>
  <si>
    <t>PT DMS PROPERTINDO Tbk</t>
  </si>
  <si>
    <t>PT MNC Land Tbk</t>
  </si>
  <si>
    <t>PT Krakatau Steel (Persero) Tbk</t>
  </si>
  <si>
    <t>PT Bangun Karya Perkasa Jaya Tbk</t>
  </si>
  <si>
    <t>Ace Oldfields PT</t>
  </si>
  <si>
    <t>PT LADANG BAJA MURNI Tbk</t>
  </si>
  <si>
    <t>PT Jasa Berdikari Logistics Tbk</t>
  </si>
  <si>
    <t>PT TRIMITRA PROPERTINDO Tbk</t>
  </si>
  <si>
    <t>PT LCK GLOBAL KEDATON Tbk</t>
  </si>
  <si>
    <t>PT Logindo Samudramakmur Tbk</t>
  </si>
  <si>
    <t>PT IMAGO MULIA PERSADA Tbk</t>
  </si>
  <si>
    <t>PT Asuransi Jiwa Sinarmas MSIG Tbk</t>
  </si>
  <si>
    <t>PT Link Net Tbk</t>
  </si>
  <si>
    <t>PT Lion Metal Works Tbk</t>
  </si>
  <si>
    <t>PT Langgeng Makmur Industri Tbk</t>
  </si>
  <si>
    <t>PT Lionmesh Prima Tbk</t>
  </si>
  <si>
    <t>PT Lippo Cikarang Tbk</t>
  </si>
  <si>
    <t>PT Lippo General Insurance Tbk</t>
  </si>
  <si>
    <t>PT Multi Prima Sejahtera Tbk</t>
  </si>
  <si>
    <t>PT Lippo Karawaci Tbk</t>
  </si>
  <si>
    <t>PT Star Pacific Tbk</t>
  </si>
  <si>
    <t>PT Matahari Department Store Tbk</t>
  </si>
  <si>
    <t>PT Lenox Pasifik Investama Tbk</t>
  </si>
  <si>
    <t>PT Eka Sari Lorena Transport Tbk</t>
  </si>
  <si>
    <t>PT Perusahaan Perkebunan London Sumatra Indonesia Tbk</t>
  </si>
  <si>
    <t>PT Lautan Luas Tbk</t>
  </si>
  <si>
    <t>PT Sentral Mitra Informatika Tbk</t>
  </si>
  <si>
    <t>PT LIMA DUA LIMA TIGA TBK</t>
  </si>
  <si>
    <t>PT Malindo Feedmill Tbk</t>
  </si>
  <si>
    <t>PT MAP Aktif Adiperkasa Tbk</t>
  </si>
  <si>
    <t>PT Map Boga Adiperkasa Tbk</t>
  </si>
  <si>
    <t>PT Mitra Adiperkasa Tbk</t>
  </si>
  <si>
    <t>PT Mahaka Radio Integra Tbk</t>
  </si>
  <si>
    <t>PT Mark Dynamics Indonesia Tbk</t>
  </si>
  <si>
    <t>PT Multistrada Arah Sarana Tbk</t>
  </si>
  <si>
    <t>PT Bank Multiarta Sentosa</t>
  </si>
  <si>
    <t>PT Bank Mayapada Internasional Tbk</t>
  </si>
  <si>
    <t>PT Mitrabara Adiperdana Tbk</t>
  </si>
  <si>
    <t>PT Merdeka Battery Materials Tbk</t>
  </si>
  <si>
    <t>PT Mitrabahtera Segara Sejati Tbk</t>
  </si>
  <si>
    <t>PT Martina Berto Tbk</t>
  </si>
  <si>
    <t>PT M CASH INTEGRASI Tbk</t>
  </si>
  <si>
    <t>PT PRIMA ANDALAN MANDIRI TBK</t>
  </si>
  <si>
    <t>PT Bank China Construction Bank Indonesia Tbk</t>
  </si>
  <si>
    <t>PT Merdeka Copper Gold Tbk</t>
  </si>
  <si>
    <t>PT EMDEKI UTAMA Tbk</t>
  </si>
  <si>
    <t>PT Modernland Realty Tbk</t>
  </si>
  <si>
    <t>PT Medco Energi Internasional Tbk</t>
  </si>
  <si>
    <t>PT Hetzer Medical Indonesia Tbk</t>
  </si>
  <si>
    <t>PT Bank Mega Tbk</t>
  </si>
  <si>
    <t>Menn Teknologi Indonesia Tbk PT</t>
  </si>
  <si>
    <t>PT Merck Tbk</t>
  </si>
  <si>
    <t>PT Nusantara Infrastructure Tbk</t>
  </si>
  <si>
    <t>PT Mandala Multifinance Tbk</t>
  </si>
  <si>
    <t>PT Multifiling Mitra Indonesia Tbk</t>
  </si>
  <si>
    <t>PT PANCA ANUGRAH WISESA TBK</t>
  </si>
  <si>
    <t>PT Magna Investama Mandiri Tbk</t>
  </si>
  <si>
    <t>Holding Companies</t>
  </si>
  <si>
    <t>PT Mahkota Group Tbk</t>
  </si>
  <si>
    <t>PT Multi Indocitra Tbk</t>
  </si>
  <si>
    <t>PT Midi Utama Indonesia Tbk</t>
  </si>
  <si>
    <t>PT Mitra Keluarga Karyasehat Tbk</t>
  </si>
  <si>
    <t>PT Sanurhasta Mitra Tbk</t>
  </si>
  <si>
    <t>PT Mitra International Resources Tbk</t>
  </si>
  <si>
    <t>PT Mitra Investindo Tbk</t>
  </si>
  <si>
    <t>PT Metropolitan Kentjana Tbk</t>
  </si>
  <si>
    <t>PT Menthobi Karyatama Raya Tbk</t>
  </si>
  <si>
    <t>PT Multi Bintang Indonesia Tbk</t>
  </si>
  <si>
    <t>PT Mulia Industrindo Tbk</t>
  </si>
  <si>
    <t>PT Multipolar Tbk</t>
  </si>
  <si>
    <t>PT Multipolar Technology Tbk</t>
  </si>
  <si>
    <t>PT Multi Medika Internasional Tbk</t>
  </si>
  <si>
    <t>PT Mega Manunggal Property Tbk</t>
  </si>
  <si>
    <t>PT Media Nusantara Citra Tbk</t>
  </si>
  <si>
    <t>PT MADUSARI MURNI INDAH Tbk</t>
  </si>
  <si>
    <t>PT MORA TELEMATIKA INDONESIA TBK</t>
  </si>
  <si>
    <t>PT Mitra Pinasthika Mustika Tbk</t>
  </si>
  <si>
    <t>PT MegaPower Makmur Tbk</t>
  </si>
  <si>
    <t>PT Matahari Putra Prima Tbk</t>
  </si>
  <si>
    <t>PT MPX LOGISTICS INTERNATIONAL TBK</t>
  </si>
  <si>
    <t>PT Mustika Ratu Tbk</t>
  </si>
  <si>
    <t>PT Maskapai Reasuransi Indonesia Tbk</t>
  </si>
  <si>
    <t>PT MNC Digital Entertainment Tbk</t>
  </si>
  <si>
    <t>PT MNC Sky Vision Tbk</t>
  </si>
  <si>
    <t>PT Metrodata Electronics Tbk</t>
  </si>
  <si>
    <t>PT Dayamitra Telekomunikasi Tbk</t>
  </si>
  <si>
    <t>PT Metropolitan Land Tbk</t>
  </si>
  <si>
    <t>PT Murni Sadar Tbk</t>
  </si>
  <si>
    <t>PT Meta Epsi Tbk</t>
  </si>
  <si>
    <t>PT Metro Realty Tbk</t>
  </si>
  <si>
    <t>PT Malacca Trust Wuwungan Insurance Tbk</t>
  </si>
  <si>
    <t>PT Samindo Resources Tbk</t>
  </si>
  <si>
    <t>PT Mayora Indah Tbk</t>
  </si>
  <si>
    <t>PT Asia Pacific Investama Tbk</t>
  </si>
  <si>
    <t>Nanotech Indonesia Global Tbk PT</t>
  </si>
  <si>
    <t>PT Andalan Perkasa Abadi Tbk</t>
  </si>
  <si>
    <t>PT WAHANA INTI MAKMUR Tbk</t>
  </si>
  <si>
    <t>PT SURYA PERMATA ANDALAN Tbk</t>
  </si>
  <si>
    <t>PT Hassana Boga Sejahtera Tbk</t>
  </si>
  <si>
    <t>PT Trimegah Bangun Persada TBK</t>
  </si>
  <si>
    <t>PT Pelayaran Nelly Dwi Putri Tbk</t>
  </si>
  <si>
    <t>PT NET VISI MEDIA Tbk.</t>
  </si>
  <si>
    <t>PT NFC INDONESIA Tbk</t>
  </si>
  <si>
    <t>PT CHARNIC CAPITAL TBK</t>
  </si>
  <si>
    <t>PT PAM MINERAL Tbk</t>
  </si>
  <si>
    <t>PT Pelat Timah Nusantara Tbk</t>
  </si>
  <si>
    <t>PT Techno9 Indonesia Tbk</t>
  </si>
  <si>
    <t>PT City Retail Developments Tbk</t>
  </si>
  <si>
    <t>PT Bank OCBC NISP Tbk</t>
  </si>
  <si>
    <t>PT Bank Nationalnobu Tbk</t>
  </si>
  <si>
    <t>PT NUSA PALAPA GEMILANG Tbk</t>
  </si>
  <si>
    <t>PT Nusa Raya Cipta Tbk</t>
  </si>
  <si>
    <t>PT Nusantara Sawit Sejahtera Tbk</t>
  </si>
  <si>
    <t>PT Nusatama Berkah Tbk</t>
  </si>
  <si>
    <t>Nusantara Almazia Tbk PT</t>
  </si>
  <si>
    <t>PT Maharaksa Biru Energi Tbk</t>
  </si>
  <si>
    <t>PT OBM DRILCHEM TBK</t>
  </si>
  <si>
    <t>PT INDO OIL PERKASA Tbk</t>
  </si>
  <si>
    <t>PT Ancora Indonesia Resources Tbk</t>
  </si>
  <si>
    <t>Oscar Mitra Sukses Sejahtera Tbk PT</t>
  </si>
  <si>
    <t>Jayamas Medica Industri TBK PT</t>
  </si>
  <si>
    <t>PT Indonesia Prima Property Tbk</t>
  </si>
  <si>
    <t>PT OPTIMA PRIMA METAL SINERGI Tbk</t>
  </si>
  <si>
    <t>PT. Solusi Kemasan Digital Tbk</t>
  </si>
  <si>
    <t>PT PERSONEL ALIH DAYA TBK</t>
  </si>
  <si>
    <t>PT Provident Investasi Bersama Tbk</t>
  </si>
  <si>
    <t>PT BIMA SAKTI PERTIWI Tbk</t>
  </si>
  <si>
    <t>PT PRATAMA ABADI NUSA INDUSTRI Tbk</t>
  </si>
  <si>
    <t>PT Panorama Sentrawisata Tbk</t>
  </si>
  <si>
    <t>PT Panin Sekuritas Tbk</t>
  </si>
  <si>
    <t>PT PANCA BUDI IDAMAN TBK</t>
  </si>
  <si>
    <t>PT Pan Brothers Tbk</t>
  </si>
  <si>
    <t>PT PARAMITA BANGUN SARANA Tbk</t>
  </si>
  <si>
    <t>PT PRIMA CAKRAWALA ABADI Tbk</t>
  </si>
  <si>
    <t>PT Destinasi Tirta Nusantara Tbk</t>
  </si>
  <si>
    <t>PT Primadaya Plastisindo Tbk</t>
  </si>
  <si>
    <t>PT Panca Global Kapital Tbk</t>
  </si>
  <si>
    <t>PT Phapros Tbk</t>
  </si>
  <si>
    <t>PT Penta Valent Tbk</t>
  </si>
  <si>
    <t>PT Perusahaan Gas Negara Tbk</t>
  </si>
  <si>
    <t>PT PERTAMINA GEOTHERMAL ENERGY TBK.</t>
  </si>
  <si>
    <t>PT TOURINDO GUIDE INDONESIA Tbk</t>
  </si>
  <si>
    <t>PT Pembangunan Graha Lestari Indah Tbk</t>
  </si>
  <si>
    <t>PT PRADIKSI GUNATAMA Tbk</t>
  </si>
  <si>
    <t>PT Pelangi Indah Canindo Tbk</t>
  </si>
  <si>
    <t>PT Multi Makmur Lemindo TBK</t>
  </si>
  <si>
    <t>PT Pembangunan Jaya Ancol Tbk</t>
  </si>
  <si>
    <t>PT Perdana Karya Perkasa Tbk</t>
  </si>
  <si>
    <t>PT PLANET PROPERINDO JAYA Tbk</t>
  </si>
  <si>
    <t>PT Plaza Indonesia Realty Tbk</t>
  </si>
  <si>
    <t>PT PUTRA MANDIRI JEMBAR Tbk</t>
  </si>
  <si>
    <t>PT Panca Mitra Multiperdana Tbk.</t>
  </si>
  <si>
    <t>PT Bank Pan Indonesia Tbk</t>
  </si>
  <si>
    <t>PT Bank Panin Dubai Syariah Tbk</t>
  </si>
  <si>
    <t>PT PINAGO UTAMA Tbk</t>
  </si>
  <si>
    <t>PT Paninvest Tbk</t>
  </si>
  <si>
    <t>PT Panin Financial Tbk</t>
  </si>
  <si>
    <t>PT Pudjiadi And Sons Tbk</t>
  </si>
  <si>
    <t>PT POOL ADVISTA FINANCE TBK</t>
  </si>
  <si>
    <t>PT POLLUX HOTELS GROUP Tbk</t>
  </si>
  <si>
    <t>PT Pollux Properties Indonesia Tbk</t>
  </si>
  <si>
    <t>PT Asia Pacific Fibers Tbk</t>
  </si>
  <si>
    <t>PT Nusantara Pelabuhan Handal Tbk</t>
  </si>
  <si>
    <t>PT Cikarang Listrindo Tbk</t>
  </si>
  <si>
    <t>PT PRIMA GLOBALINDO LOGISTIK TBK</t>
  </si>
  <si>
    <t>PT PP Presisi Tbk.</t>
  </si>
  <si>
    <t>PT PP Properti Tbk</t>
  </si>
  <si>
    <t>PT Prima Alloy Steel Universal Tbk</t>
  </si>
  <si>
    <t>PT FAMON AWAL BROS SEDAYA Tbk.</t>
  </si>
  <si>
    <t>PT Prodia Widyahusada Tbk</t>
  </si>
  <si>
    <t>PT ROYAL PRIMA Tbk</t>
  </si>
  <si>
    <t>PT J Resources Asia Pasifik Tbk</t>
  </si>
  <si>
    <t>PT Prasidha Aneka Niaga Tbk</t>
  </si>
  <si>
    <t>PT Palma Serasih Tbk</t>
  </si>
  <si>
    <t>PT Red Planet Indonesia Tbk</t>
  </si>
  <si>
    <t>PT IMC Pelita Logistik Tbk</t>
  </si>
  <si>
    <t>PT Bukit Asam Tbk</t>
  </si>
  <si>
    <t>PT DJASA UBERSAKTI Tbk</t>
  </si>
  <si>
    <t>PT Indo Straits Tbk</t>
  </si>
  <si>
    <t>PT Mitra Pack Tbk</t>
  </si>
  <si>
    <t>PT Pembangunan Perumahan (Persero) Tbk</t>
  </si>
  <si>
    <t>PT PRATAMA WIDYA Tbk</t>
  </si>
  <si>
    <t>PT Petrosea Tbk</t>
  </si>
  <si>
    <t>PT Sat Nusapersada Tbk</t>
  </si>
  <si>
    <t>Electronic Equipment &amp; Parts</t>
  </si>
  <si>
    <t>PT Pudjiadi Prestige Tbk</t>
  </si>
  <si>
    <t>PT PUTRA RAJAWALI KENCANA TBK</t>
  </si>
  <si>
    <t>PT Puri Global Sukses Tbk</t>
  </si>
  <si>
    <t>PT Pakuwon Jati Tbk</t>
  </si>
  <si>
    <t>PT Pyridam Farma Tbk</t>
  </si>
  <si>
    <t>PT Sarimelati Kencana Tbk.</t>
  </si>
  <si>
    <t>Tripar Multivision Plus Tbk PT</t>
  </si>
  <si>
    <t>PT SARI KREASI BOGA TBK</t>
  </si>
  <si>
    <t>PT Rukun Raharja Tbk</t>
  </si>
  <si>
    <t>PT Ramayana Lestari Sentosa Tbk</t>
  </si>
  <si>
    <t>PT Supra Boga Lestari Tbk</t>
  </si>
  <si>
    <t>PT Ristia Bintang Mahkotasejati Tbk</t>
  </si>
  <si>
    <t>PT UTAMA RADAR CAHAYA Tbk</t>
  </si>
  <si>
    <t>PT REPOWER ASIA INDONESIA Tbk</t>
  </si>
  <si>
    <t>PT Reliance Sekuritas Indonesia Tbk</t>
  </si>
  <si>
    <t>PT Ricky Putra Globalindo Tbk</t>
  </si>
  <si>
    <t>PT Rig Tenders Indonesia Tbk</t>
  </si>
  <si>
    <t>PT JAYA SUKSES MAKMUR SENTOSA TBK</t>
  </si>
  <si>
    <t>PT RMK ENERGY Tbk</t>
  </si>
  <si>
    <t>PT Rockfields Property Indonesia</t>
  </si>
  <si>
    <t>PT Pikko Land Development Tbk</t>
  </si>
  <si>
    <t>PT Nippon Indosari Corpindo Tbk</t>
  </si>
  <si>
    <t>PT KEDOYA ADYARAYA TBK</t>
  </si>
  <si>
    <t>PT Radiant Utama Interinsco Tbk</t>
  </si>
  <si>
    <t>PT GLOBAL SUKSES SOLUSI Tbk</t>
  </si>
  <si>
    <t>PT Steady Safe Tbk</t>
  </si>
  <si>
    <t>PT Saptausaha Gemilangindah Tbk</t>
  </si>
  <si>
    <t>PT Sarana Meditama Metropolitan Tbk</t>
  </si>
  <si>
    <t>PT SARASWANTI ANUGERAH MAKMUR Tbk</t>
  </si>
  <si>
    <t>PT Satria Antaran Prima Tbk</t>
  </si>
  <si>
    <t>PT KOTA SATU PROPERTI TBK</t>
  </si>
  <si>
    <t>PT SURYA BIRU MURNI ACETYLENE Tbk</t>
  </si>
  <si>
    <t>PT Supreme Cable Manufacturing &amp; Commerce Tbk</t>
  </si>
  <si>
    <t>PT Surya Citra Media Tbk</t>
  </si>
  <si>
    <t>PT SELARAS CITRA NUSANTARA PERKASA TBK</t>
  </si>
  <si>
    <t>PT Sidomulyo Selaras Tbk</t>
  </si>
  <si>
    <t>PT Millennium Pharmacon International Tbk</t>
  </si>
  <si>
    <t>PT Bank Woori Saudara Indonesia 1906 Tbk</t>
  </si>
  <si>
    <t>Semacom Integrated Tbk PT</t>
  </si>
  <si>
    <t>PT SURYA FAJAR CAPITAL Tbk</t>
  </si>
  <si>
    <t>PT SUMBER GLOBAL ENERGY TBK</t>
  </si>
  <si>
    <t>PT Sampoerna Agro Tbk</t>
  </si>
  <si>
    <t>PT Hotel Sahid Jaya International Tbk</t>
  </si>
  <si>
    <t>PT Sillo Maritime Perdana Tbk</t>
  </si>
  <si>
    <t>PT Sigma Energy Compressindo Tbk</t>
  </si>
  <si>
    <t>PT Industri Jamu dan Farmasi Sido Muncul Tbk</t>
  </si>
  <si>
    <t>PT Siloam International Hospitals Tbk</t>
  </si>
  <si>
    <t>PT Salim Ivomas Pratama Tbk</t>
  </si>
  <si>
    <t>PT SINGARAJA PUTRA TBK</t>
  </si>
  <si>
    <t>PT Sreeya Sewu Indonesia Tbk</t>
  </si>
  <si>
    <t>PT Sekar Bumi Tbk</t>
  </si>
  <si>
    <t>PT SUPERKRANE MITRA UTAMA Tbk</t>
  </si>
  <si>
    <t>PT GAYA ABADI SEMPURNA TBK</t>
  </si>
  <si>
    <t>PT Sinar Mas Agro Resources and Technology Tbk</t>
  </si>
  <si>
    <t>PT Semen Baturaja (Persero) Tbk</t>
  </si>
  <si>
    <t>PT Solusi Bangun Indonesia Tbk</t>
  </si>
  <si>
    <t>PT Suryamas Dutamakmur Tbk</t>
  </si>
  <si>
    <t>PT Samudera Indonesia Tbk</t>
  </si>
  <si>
    <t>PT Semen Indonesia (Persero) Tbk</t>
  </si>
  <si>
    <t>PT Sarana Mitra Luas Tbk</t>
  </si>
  <si>
    <t>PT SATYAMITRA KEMAS LESTARI Tbk</t>
  </si>
  <si>
    <t>PT Sumber Mas Konstruksi Tbk</t>
  </si>
  <si>
    <t>PT Golden Eagle Energy Tbk</t>
  </si>
  <si>
    <t>PT Summarecon Agung Tbk</t>
  </si>
  <si>
    <t>PT Selamat Sempurna Tbk</t>
  </si>
  <si>
    <t>PT SUNTER LAKESIDE HOTEL Tbk</t>
  </si>
  <si>
    <t>PT Soechi Lines Tbk</t>
  </si>
  <si>
    <t>PT BOSTON FURNITURE INDUSTRIES TBK</t>
  </si>
  <si>
    <t>PT Soho Global Health Tbk</t>
  </si>
  <si>
    <t>PT Shield On Service Tbk</t>
  </si>
  <si>
    <t>PT Mitra Tirta Buwana Tbk</t>
  </si>
  <si>
    <t>PT Suparma Tbk</t>
  </si>
  <si>
    <t>PT Surya Pertiwi Tbk</t>
  </si>
  <si>
    <t>PT Wilton Makmur Indonesia Tbk</t>
  </si>
  <si>
    <t>PT Sejahteraraya Anugrahjaya Tbk</t>
  </si>
  <si>
    <t>PT Indo Acidatama Tbk</t>
  </si>
  <si>
    <t>PT Saratoga Investama Sedaya Tbk</t>
  </si>
  <si>
    <t>PT Surya Semesta Internusa Tbk</t>
  </si>
  <si>
    <t>PT Sawit Sumbermas Sarana Tbk</t>
  </si>
  <si>
    <t>PT Sumber Tani Agung Resources Tbk</t>
  </si>
  <si>
    <t>PT Buana Artha Anugerah Tbk</t>
  </si>
  <si>
    <t>PT Siantar Top Tbk</t>
  </si>
  <si>
    <t>PT SLJ Global Tbk</t>
  </si>
  <si>
    <t>PT Sunindo Pratama Tbk</t>
  </si>
  <si>
    <t>PT SRIWAHANA ADITYAKARTA Tbk</t>
  </si>
  <si>
    <t>PT Saraswanti Indoland Development</t>
  </si>
  <si>
    <t>PT Tunas Alfin Tbk</t>
  </si>
  <si>
    <t>PT Pelayaran Tamarin Samudra Tbk.</t>
  </si>
  <si>
    <t>PT Triputra Agro Persada Tbk</t>
  </si>
  <si>
    <t>PT JAYA SWARASA AGUNG Tbk</t>
  </si>
  <si>
    <t>PT Tower Bersama Infrastructure Tbk</t>
  </si>
  <si>
    <t>PT Tunas Baru Lampung Tbk</t>
  </si>
  <si>
    <t>PT Tembaga Mulia Semanan Tbk</t>
  </si>
  <si>
    <t>PT Mandom Indonesia Tbk</t>
  </si>
  <si>
    <t>PT Transcoal Pacific Tbk</t>
  </si>
  <si>
    <t>PT DANA BRATA LUHUR Tbk</t>
  </si>
  <si>
    <t>PT INDOSTERLING TECHNOMEDIA TBK</t>
  </si>
  <si>
    <t>PT Omni Inovasi Indonesia Tbk</t>
  </si>
  <si>
    <t>PT TELEFAST INDONESIA Tbk</t>
  </si>
  <si>
    <t>PT Tigaraksa Satria Tbk</t>
  </si>
  <si>
    <t>PT TERREGRA ASIA ENERGY Tbk</t>
  </si>
  <si>
    <t>PT Timah Tbk</t>
  </si>
  <si>
    <t>PT Tira Austenite Tbk</t>
  </si>
  <si>
    <t>PT Tirta Mahakam Resources Tbk</t>
  </si>
  <si>
    <t>PT Pabrik Kertas Tjiwi Kimia Tbk</t>
  </si>
  <si>
    <t>PT Teladan Prima Agro Tbk</t>
  </si>
  <si>
    <t>PT Telkom Indonesia (Persero) Tbk</t>
  </si>
  <si>
    <t>PT Temas Tbk.</t>
  </si>
  <si>
    <t>PT Tempo Inti Media Tbk</t>
  </si>
  <si>
    <t>PT Trimuda Nuansa Citra Tbk</t>
  </si>
  <si>
    <t>PT TBS Energi Utama Tbk</t>
  </si>
  <si>
    <t>PT Rohartindo Nusantara Luas Tbk</t>
  </si>
  <si>
    <t>PT TOTALINDO EKA PERSADA Tbk</t>
  </si>
  <si>
    <t>PT Total Bangun Persada Tbk</t>
  </si>
  <si>
    <t>PT Surya Toto Indonesia Tbk</t>
  </si>
  <si>
    <t>PT Sarana Menara Nusantara Tbk</t>
  </si>
  <si>
    <t>PT SUNINDO ADIPERSADA TBK</t>
  </si>
  <si>
    <t>PT Chandra Asri Petrochemical Tbk</t>
  </si>
  <si>
    <t>PT Trans Power Marine Tbk</t>
  </si>
  <si>
    <t>PT Cerestar Indonesia Tbk</t>
  </si>
  <si>
    <t>PT Trimegah Sekuritas Indonesia Tbk</t>
  </si>
  <si>
    <t>PT PERINTIS TRINITI PROPERTI TBK</t>
  </si>
  <si>
    <t>PT Trisula International Tbk</t>
  </si>
  <si>
    <t>PT TRANSKON JAYA Tbk</t>
  </si>
  <si>
    <t>PT Teknologi Karya Digital Nusa Tbk</t>
  </si>
  <si>
    <t>PT TRINITI DINAMIK Tbk</t>
  </si>
  <si>
    <t>PT GUNA TIMUR RAYA Tbk</t>
  </si>
  <si>
    <t>PT Trust Finance Indonesia Tbk</t>
  </si>
  <si>
    <t>PT Tempo Scan Pacific Tbk</t>
  </si>
  <si>
    <t>PT Asuransi Tugu Pratama Indonesia Tbk</t>
  </si>
  <si>
    <t>PT KING TIRE INDONESIA TBK</t>
  </si>
  <si>
    <t>PT Pakuan Tbk</t>
  </si>
  <si>
    <t>PT Uni-charm Indonesia</t>
  </si>
  <si>
    <t>PT DAMAI SEJAHTERA ABADI Tbk</t>
  </si>
  <si>
    <t>PT Ultrajaya Milk Industry Tbk</t>
  </si>
  <si>
    <t>PT Unggul Indah Cahaya Tbk</t>
  </si>
  <si>
    <t>PT Ulima Nitra Tbk</t>
  </si>
  <si>
    <t>PT Bakrie Sumatera Plantations Tbk</t>
  </si>
  <si>
    <t>PT United Tractors Tbk</t>
  </si>
  <si>
    <t>PT Unilever Indonesia Tbk</t>
  </si>
  <si>
    <t>PT URBAN JAKARTA PROPERTINDO Tbk.</t>
  </si>
  <si>
    <t>PT TRIMEGAH KARYA PRATAMA Tbk</t>
  </si>
  <si>
    <t>PT Vastland Indonesia Tbk</t>
  </si>
  <si>
    <t>PT VICTORIA CARE INDONESIA Tbk</t>
  </si>
  <si>
    <t>PT Victoria Investama Tbk</t>
  </si>
  <si>
    <t>PT Victoria Insurance Tbk</t>
  </si>
  <si>
    <t>PT Voksel Electric Tbk</t>
  </si>
  <si>
    <t>PT Mizuho Leasing Indonesia Tbk</t>
  </si>
  <si>
    <t>PT Venteny Fortuna International Tbk</t>
  </si>
  <si>
    <t>PT Wahana Pronatural Tbk</t>
  </si>
  <si>
    <t>PT Wijaya Karya Bangunan Gedung Tbk</t>
  </si>
  <si>
    <t>PT WEHA Transportasi Indonesia Tbk</t>
  </si>
  <si>
    <t>PT WIRA GLOBAL SOLUSI Tbk</t>
  </si>
  <si>
    <t>PT SOLUSI SINERGI DIGITAL Tbk</t>
  </si>
  <si>
    <t>PT Wismilak Inti Makmur Tbk</t>
  </si>
  <si>
    <t>PT Wijaya Karya (Persero) Tbk</t>
  </si>
  <si>
    <t>PT Hatten Bali Tbk</t>
  </si>
  <si>
    <t>PT Winner Nusantara Jaya Tbk</t>
  </si>
  <si>
    <t>PT Wintermar Offshore Marine Tbk</t>
  </si>
  <si>
    <t>PT WIR ASIA Tbk</t>
  </si>
  <si>
    <t>PT WIDODO MAKMUR PERKASA Tbk</t>
  </si>
  <si>
    <t>PT WIDODO MAKMUR UNGGAS Tbk</t>
  </si>
  <si>
    <t>PT Wahana Ottomitra Multiartha Tbk</t>
  </si>
  <si>
    <t>PT Integra Indocabinet Tbk</t>
  </si>
  <si>
    <t>PT GINTING JAYA ENERGI TBK</t>
  </si>
  <si>
    <t>PT Waskita Beton Precast Tbk</t>
  </si>
  <si>
    <t>PT Wijaya Karya Beton Tbk</t>
  </si>
  <si>
    <t>PT YELOOO INTEGRA DATANET Tbk</t>
  </si>
  <si>
    <t>PT Yanaprima Hastapersada Tbk</t>
  </si>
  <si>
    <t>PT Yulie Sekuritas Indonesia Tbk</t>
  </si>
  <si>
    <t>PT Bersama Zatta Jaya Tbk.</t>
  </si>
  <si>
    <t>PT Dosni Roha Indonesia Tbk</t>
  </si>
  <si>
    <t>PT KAPUAS PRIMA COAL Tbk</t>
  </si>
  <si>
    <t>PT MEGA PERINTIS TBK</t>
  </si>
  <si>
    <t>PT Zyrexindo Mandiri Buana Tbk</t>
  </si>
  <si>
    <t>adsad</t>
  </si>
  <si>
    <t>map22</t>
  </si>
  <si>
    <t>Muhammad Arya Prayoga</t>
  </si>
  <si>
    <t>Laki-laki</t>
  </si>
  <si>
    <t>COMPOSITE</t>
  </si>
  <si>
    <t>Indeks Harga Saham Gabungan</t>
  </si>
  <si>
    <t>Indeks Saham</t>
  </si>
  <si>
    <t>map23</t>
  </si>
  <si>
    <t>Jon Snow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</si>
</sst>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£&quot;#,##0.00_);\(&quot;£&quot;#,##0.00\)"/>
    <numFmt numFmtId="165" formatCode="_(&quot;£&quot;* #,##0.00_);_(&quot;£&quot;* \(#,##0.00\);_(&quot;£&quot;* &quot;-&quot;??_);_(@_)"/>
    <numFmt numFmtId="166" formatCode="_-[$Rp-421]* #,##0.00_-;\-[$Rp-421]* #,##0.00_-;_-[$Rp-421]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">
    <xf numFmtId="0" fontId="0" fillId="0" borderId="0" xfId="0"/>
    <xf numFmtId="166" fontId="0" fillId="0" borderId="0" xfId="1" applyNumberFormat="1" applyFont="1"/>
    <xf numFmtId="164" fontId="0" fillId="0" borderId="0" xfId="0" applyNumberFormat="1"/>
    <xf numFmtId="10" fontId="0" fillId="0" borderId="0" xfId="2" applyNumberFormat="1" applyFont="1"/>
    <xf numFmtId="14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Structure" Target="richData/rdrichvaluestructure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SupportingPropertyBagStructure" Target="richData/rdsupportingpropertybagstructure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ichStyles" Target="richData/rich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17/06/relationships/rdSupportingPropertyBag" Target="richData/rdsupportingpropertybag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27.emf"/><Relationship Id="rId18" Type="http://schemas.openxmlformats.org/officeDocument/2006/relationships/image" Target="../media/image22.emf"/><Relationship Id="rId26" Type="http://schemas.openxmlformats.org/officeDocument/2006/relationships/image" Target="../media/image41.emf"/><Relationship Id="rId3" Type="http://schemas.openxmlformats.org/officeDocument/2006/relationships/image" Target="../media/image37.emf"/><Relationship Id="rId21" Type="http://schemas.openxmlformats.org/officeDocument/2006/relationships/image" Target="../media/image40.emf"/><Relationship Id="rId7" Type="http://schemas.openxmlformats.org/officeDocument/2006/relationships/image" Target="../media/image33.emf"/><Relationship Id="rId12" Type="http://schemas.openxmlformats.org/officeDocument/2006/relationships/image" Target="../media/image28.emf"/><Relationship Id="rId17" Type="http://schemas.openxmlformats.org/officeDocument/2006/relationships/image" Target="../media/image23.emf"/><Relationship Id="rId25" Type="http://schemas.openxmlformats.org/officeDocument/2006/relationships/image" Target="../media/image16.emf"/><Relationship Id="rId2" Type="http://schemas.openxmlformats.org/officeDocument/2006/relationships/image" Target="../media/image38.emf"/><Relationship Id="rId16" Type="http://schemas.openxmlformats.org/officeDocument/2006/relationships/image" Target="../media/image24.emf"/><Relationship Id="rId20" Type="http://schemas.openxmlformats.org/officeDocument/2006/relationships/image" Target="../media/image20.emf"/><Relationship Id="rId29" Type="http://schemas.openxmlformats.org/officeDocument/2006/relationships/image" Target="../media/image44.emf"/><Relationship Id="rId1" Type="http://schemas.openxmlformats.org/officeDocument/2006/relationships/image" Target="../media/image39.emf"/><Relationship Id="rId6" Type="http://schemas.openxmlformats.org/officeDocument/2006/relationships/image" Target="../media/image34.emf"/><Relationship Id="rId11" Type="http://schemas.openxmlformats.org/officeDocument/2006/relationships/image" Target="../media/image29.emf"/><Relationship Id="rId24" Type="http://schemas.openxmlformats.org/officeDocument/2006/relationships/image" Target="../media/image17.emf"/><Relationship Id="rId5" Type="http://schemas.openxmlformats.org/officeDocument/2006/relationships/image" Target="../media/image35.emf"/><Relationship Id="rId15" Type="http://schemas.openxmlformats.org/officeDocument/2006/relationships/image" Target="../media/image25.emf"/><Relationship Id="rId23" Type="http://schemas.openxmlformats.org/officeDocument/2006/relationships/image" Target="../media/image18.emf"/><Relationship Id="rId28" Type="http://schemas.openxmlformats.org/officeDocument/2006/relationships/image" Target="../media/image43.emf"/><Relationship Id="rId10" Type="http://schemas.openxmlformats.org/officeDocument/2006/relationships/image" Target="../media/image30.emf"/><Relationship Id="rId19" Type="http://schemas.openxmlformats.org/officeDocument/2006/relationships/image" Target="../media/image21.emf"/><Relationship Id="rId31" Type="http://schemas.openxmlformats.org/officeDocument/2006/relationships/image" Target="../media/image46.emf"/><Relationship Id="rId4" Type="http://schemas.openxmlformats.org/officeDocument/2006/relationships/image" Target="../media/image36.emf"/><Relationship Id="rId9" Type="http://schemas.openxmlformats.org/officeDocument/2006/relationships/image" Target="../media/image31.emf"/><Relationship Id="rId14" Type="http://schemas.openxmlformats.org/officeDocument/2006/relationships/image" Target="../media/image26.emf"/><Relationship Id="rId22" Type="http://schemas.openxmlformats.org/officeDocument/2006/relationships/image" Target="../media/image19.emf"/><Relationship Id="rId27" Type="http://schemas.openxmlformats.org/officeDocument/2006/relationships/image" Target="../media/image42.emf"/><Relationship Id="rId30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50.emf"/><Relationship Id="rId7" Type="http://schemas.openxmlformats.org/officeDocument/2006/relationships/image" Target="../media/image54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6" Type="http://schemas.openxmlformats.org/officeDocument/2006/relationships/image" Target="../media/image53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2087</xdr:colOff>
      <xdr:row>40</xdr:row>
      <xdr:rowOff>162000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632487" cy="747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358140</xdr:colOff>
          <xdr:row>17</xdr:row>
          <xdr:rowOff>30480</xdr:rowOff>
        </xdr:from>
        <xdr:to>
          <xdr:col>16</xdr:col>
          <xdr:colOff>586740</xdr:colOff>
          <xdr:row>18</xdr:row>
          <xdr:rowOff>167640</xdr:rowOff>
        </xdr:to>
        <xdr:sp macro="" textlink="">
          <xdr:nvSpPr>
            <xdr:cNvPr id="2049" name="tbUsernam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358140</xdr:colOff>
          <xdr:row>22</xdr:row>
          <xdr:rowOff>38100</xdr:rowOff>
        </xdr:from>
        <xdr:to>
          <xdr:col>16</xdr:col>
          <xdr:colOff>586740</xdr:colOff>
          <xdr:row>24</xdr:row>
          <xdr:rowOff>0</xdr:rowOff>
        </xdr:to>
        <xdr:sp macro="" textlink="">
          <xdr:nvSpPr>
            <xdr:cNvPr id="2050" name="tbPassword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396240</xdr:colOff>
          <xdr:row>25</xdr:row>
          <xdr:rowOff>167640</xdr:rowOff>
        </xdr:from>
        <xdr:to>
          <xdr:col>10</xdr:col>
          <xdr:colOff>533400</xdr:colOff>
          <xdr:row>26</xdr:row>
          <xdr:rowOff>175260</xdr:rowOff>
        </xdr:to>
        <xdr:sp macro="" textlink="">
          <xdr:nvSpPr>
            <xdr:cNvPr id="2051" name="cbShowPasswor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99060</xdr:colOff>
          <xdr:row>33</xdr:row>
          <xdr:rowOff>76200</xdr:rowOff>
        </xdr:from>
        <xdr:to>
          <xdr:col>15</xdr:col>
          <xdr:colOff>601980</xdr:colOff>
          <xdr:row>36</xdr:row>
          <xdr:rowOff>99060</xdr:rowOff>
        </xdr:to>
        <xdr:sp macro="" textlink="">
          <xdr:nvSpPr>
            <xdr:cNvPr id="2063" name="btnLogI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426720</xdr:colOff>
          <xdr:row>33</xdr:row>
          <xdr:rowOff>76200</xdr:rowOff>
        </xdr:from>
        <xdr:to>
          <xdr:col>11</xdr:col>
          <xdr:colOff>320040</xdr:colOff>
          <xdr:row>36</xdr:row>
          <xdr:rowOff>99060</xdr:rowOff>
        </xdr:to>
        <xdr:sp macro="" textlink="">
          <xdr:nvSpPr>
            <xdr:cNvPr id="2065" name="btnSignUp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31750</xdr:rowOff>
    </xdr:from>
    <xdr:to>
      <xdr:col>23</xdr:col>
      <xdr:colOff>542958</xdr:colOff>
      <xdr:row>41</xdr:row>
      <xdr:rowOff>157891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750"/>
          <a:ext cx="14563758" cy="76762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335280</xdr:colOff>
          <xdr:row>12</xdr:row>
          <xdr:rowOff>53340</xdr:rowOff>
        </xdr:from>
        <xdr:to>
          <xdr:col>18</xdr:col>
          <xdr:colOff>45720</xdr:colOff>
          <xdr:row>13</xdr:row>
          <xdr:rowOff>160020</xdr:rowOff>
        </xdr:to>
        <xdr:sp macro="" textlink="">
          <xdr:nvSpPr>
            <xdr:cNvPr id="3074" name="tbNama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289560</xdr:colOff>
          <xdr:row>16</xdr:row>
          <xdr:rowOff>30480</xdr:rowOff>
        </xdr:from>
        <xdr:to>
          <xdr:col>16</xdr:col>
          <xdr:colOff>259080</xdr:colOff>
          <xdr:row>17</xdr:row>
          <xdr:rowOff>114300</xdr:rowOff>
        </xdr:to>
        <xdr:sp macro="" textlink="">
          <xdr:nvSpPr>
            <xdr:cNvPr id="3075" name="tbUsia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22</xdr:row>
          <xdr:rowOff>114300</xdr:rowOff>
        </xdr:from>
        <xdr:to>
          <xdr:col>17</xdr:col>
          <xdr:colOff>594360</xdr:colOff>
          <xdr:row>24</xdr:row>
          <xdr:rowOff>7620</xdr:rowOff>
        </xdr:to>
        <xdr:sp macro="" textlink="">
          <xdr:nvSpPr>
            <xdr:cNvPr id="3076" name="tbDeposit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281940</xdr:colOff>
          <xdr:row>26</xdr:row>
          <xdr:rowOff>53340</xdr:rowOff>
        </xdr:from>
        <xdr:to>
          <xdr:col>17</xdr:col>
          <xdr:colOff>601980</xdr:colOff>
          <xdr:row>27</xdr:row>
          <xdr:rowOff>160020</xdr:rowOff>
        </xdr:to>
        <xdr:sp macro="" textlink="">
          <xdr:nvSpPr>
            <xdr:cNvPr id="3077" name="tbUsernam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281940</xdr:colOff>
          <xdr:row>29</xdr:row>
          <xdr:rowOff>144780</xdr:rowOff>
        </xdr:from>
        <xdr:to>
          <xdr:col>18</xdr:col>
          <xdr:colOff>38100</xdr:colOff>
          <xdr:row>31</xdr:row>
          <xdr:rowOff>91440</xdr:rowOff>
        </xdr:to>
        <xdr:sp macro="" textlink="">
          <xdr:nvSpPr>
            <xdr:cNvPr id="3078" name="tbPassword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335280</xdr:colOff>
          <xdr:row>33</xdr:row>
          <xdr:rowOff>45720</xdr:rowOff>
        </xdr:from>
        <xdr:to>
          <xdr:col>11</xdr:col>
          <xdr:colOff>487680</xdr:colOff>
          <xdr:row>34</xdr:row>
          <xdr:rowOff>53340</xdr:rowOff>
        </xdr:to>
        <xdr:sp macro="" textlink="">
          <xdr:nvSpPr>
            <xdr:cNvPr id="3083" name="cbShowPassword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19</xdr:row>
          <xdr:rowOff>45720</xdr:rowOff>
        </xdr:from>
        <xdr:to>
          <xdr:col>14</xdr:col>
          <xdr:colOff>441960</xdr:colOff>
          <xdr:row>20</xdr:row>
          <xdr:rowOff>137160</xdr:rowOff>
        </xdr:to>
        <xdr:sp macro="" textlink="">
          <xdr:nvSpPr>
            <xdr:cNvPr id="3084" name="optMale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441960</xdr:colOff>
          <xdr:row>19</xdr:row>
          <xdr:rowOff>22860</xdr:rowOff>
        </xdr:from>
        <xdr:to>
          <xdr:col>18</xdr:col>
          <xdr:colOff>220980</xdr:colOff>
          <xdr:row>20</xdr:row>
          <xdr:rowOff>160020</xdr:rowOff>
        </xdr:to>
        <xdr:sp macro="" textlink="">
          <xdr:nvSpPr>
            <xdr:cNvPr id="3085" name="optFemale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35</xdr:row>
          <xdr:rowOff>76200</xdr:rowOff>
        </xdr:from>
        <xdr:to>
          <xdr:col>17</xdr:col>
          <xdr:colOff>83820</xdr:colOff>
          <xdr:row>38</xdr:row>
          <xdr:rowOff>99060</xdr:rowOff>
        </xdr:to>
        <xdr:sp macro="" textlink="">
          <xdr:nvSpPr>
            <xdr:cNvPr id="3087" name="btnSignUp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35</xdr:row>
          <xdr:rowOff>76200</xdr:rowOff>
        </xdr:from>
        <xdr:to>
          <xdr:col>11</xdr:col>
          <xdr:colOff>563880</xdr:colOff>
          <xdr:row>38</xdr:row>
          <xdr:rowOff>99060</xdr:rowOff>
        </xdr:to>
        <xdr:sp macro="" textlink="">
          <xdr:nvSpPr>
            <xdr:cNvPr id="3090" name="btnBackLogIn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23</xdr:col>
      <xdr:colOff>558578</xdr:colOff>
      <xdr:row>40</xdr:row>
      <xdr:rowOff>88109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579378" cy="74033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480060</xdr:colOff>
          <xdr:row>6</xdr:row>
          <xdr:rowOff>68580</xdr:rowOff>
        </xdr:from>
        <xdr:to>
          <xdr:col>11</xdr:col>
          <xdr:colOff>495300</xdr:colOff>
          <xdr:row>7</xdr:row>
          <xdr:rowOff>114300</xdr:rowOff>
        </xdr:to>
        <xdr:sp macro="" textlink="">
          <xdr:nvSpPr>
            <xdr:cNvPr id="16388" name="cmbListSaham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2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91440</xdr:colOff>
          <xdr:row>9</xdr:row>
          <xdr:rowOff>129540</xdr:rowOff>
        </xdr:from>
        <xdr:to>
          <xdr:col>23</xdr:col>
          <xdr:colOff>228600</xdr:colOff>
          <xdr:row>31</xdr:row>
          <xdr:rowOff>167640</xdr:rowOff>
        </xdr:to>
        <xdr:sp macro="" textlink="">
          <xdr:nvSpPr>
            <xdr:cNvPr id="16389" name="imgChart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2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556260</xdr:colOff>
          <xdr:row>11</xdr:row>
          <xdr:rowOff>152400</xdr:rowOff>
        </xdr:from>
        <xdr:to>
          <xdr:col>3</xdr:col>
          <xdr:colOff>396240</xdr:colOff>
          <xdr:row>15</xdr:row>
          <xdr:rowOff>106680</xdr:rowOff>
        </xdr:to>
        <xdr:sp macro="" textlink="">
          <xdr:nvSpPr>
            <xdr:cNvPr id="16390" name="lblNamaPerusahaan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2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563880</xdr:colOff>
          <xdr:row>11</xdr:row>
          <xdr:rowOff>152400</xdr:rowOff>
        </xdr:from>
        <xdr:to>
          <xdr:col>7</xdr:col>
          <xdr:colOff>571500</xdr:colOff>
          <xdr:row>15</xdr:row>
          <xdr:rowOff>106680</xdr:rowOff>
        </xdr:to>
        <xdr:sp macro="" textlink="">
          <xdr:nvSpPr>
            <xdr:cNvPr id="16391" name="lblIndustri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2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68580</xdr:colOff>
          <xdr:row>11</xdr:row>
          <xdr:rowOff>152400</xdr:rowOff>
        </xdr:from>
        <xdr:to>
          <xdr:col>11</xdr:col>
          <xdr:colOff>571500</xdr:colOff>
          <xdr:row>15</xdr:row>
          <xdr:rowOff>106680</xdr:rowOff>
        </xdr:to>
        <xdr:sp macro="" textlink="">
          <xdr:nvSpPr>
            <xdr:cNvPr id="16392" name="lblJumlahSaham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2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556260</xdr:colOff>
          <xdr:row>17</xdr:row>
          <xdr:rowOff>152400</xdr:rowOff>
        </xdr:from>
        <xdr:to>
          <xdr:col>3</xdr:col>
          <xdr:colOff>381000</xdr:colOff>
          <xdr:row>20</xdr:row>
          <xdr:rowOff>83820</xdr:rowOff>
        </xdr:to>
        <xdr:sp macro="" textlink="">
          <xdr:nvSpPr>
            <xdr:cNvPr id="16393" name="lblPreviousClose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2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563880</xdr:colOff>
          <xdr:row>17</xdr:row>
          <xdr:rowOff>152400</xdr:rowOff>
        </xdr:from>
        <xdr:to>
          <xdr:col>7</xdr:col>
          <xdr:colOff>388620</xdr:colOff>
          <xdr:row>20</xdr:row>
          <xdr:rowOff>83820</xdr:rowOff>
        </xdr:to>
        <xdr:sp macro="" textlink="">
          <xdr:nvSpPr>
            <xdr:cNvPr id="16394" name="lblOpen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2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91440</xdr:colOff>
          <xdr:row>17</xdr:row>
          <xdr:rowOff>152400</xdr:rowOff>
        </xdr:from>
        <xdr:to>
          <xdr:col>11</xdr:col>
          <xdr:colOff>525780</xdr:colOff>
          <xdr:row>20</xdr:row>
          <xdr:rowOff>83820</xdr:rowOff>
        </xdr:to>
        <xdr:sp macro="" textlink="">
          <xdr:nvSpPr>
            <xdr:cNvPr id="16395" name="lblPrice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2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556260</xdr:colOff>
          <xdr:row>23</xdr:row>
          <xdr:rowOff>53340</xdr:rowOff>
        </xdr:from>
        <xdr:to>
          <xdr:col>3</xdr:col>
          <xdr:colOff>381000</xdr:colOff>
          <xdr:row>25</xdr:row>
          <xdr:rowOff>167640</xdr:rowOff>
        </xdr:to>
        <xdr:sp macro="" textlink="">
          <xdr:nvSpPr>
            <xdr:cNvPr id="16396" name="lblHigh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2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563880</xdr:colOff>
          <xdr:row>23</xdr:row>
          <xdr:rowOff>53340</xdr:rowOff>
        </xdr:from>
        <xdr:to>
          <xdr:col>7</xdr:col>
          <xdr:colOff>388620</xdr:colOff>
          <xdr:row>25</xdr:row>
          <xdr:rowOff>167640</xdr:rowOff>
        </xdr:to>
        <xdr:sp macro="" textlink="">
          <xdr:nvSpPr>
            <xdr:cNvPr id="16397" name="lblLow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2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91440</xdr:colOff>
          <xdr:row>23</xdr:row>
          <xdr:rowOff>53340</xdr:rowOff>
        </xdr:from>
        <xdr:to>
          <xdr:col>11</xdr:col>
          <xdr:colOff>525780</xdr:colOff>
          <xdr:row>25</xdr:row>
          <xdr:rowOff>167640</xdr:rowOff>
        </xdr:to>
        <xdr:sp macro="" textlink="">
          <xdr:nvSpPr>
            <xdr:cNvPr id="16398" name="lblChange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2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556260</xdr:colOff>
          <xdr:row>29</xdr:row>
          <xdr:rowOff>7620</xdr:rowOff>
        </xdr:from>
        <xdr:to>
          <xdr:col>3</xdr:col>
          <xdr:colOff>381000</xdr:colOff>
          <xdr:row>31</xdr:row>
          <xdr:rowOff>121920</xdr:rowOff>
        </xdr:to>
        <xdr:sp macro="" textlink="">
          <xdr:nvSpPr>
            <xdr:cNvPr id="16399" name="lblPE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2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563880</xdr:colOff>
          <xdr:row>29</xdr:row>
          <xdr:rowOff>7620</xdr:rowOff>
        </xdr:from>
        <xdr:to>
          <xdr:col>7</xdr:col>
          <xdr:colOff>388620</xdr:colOff>
          <xdr:row>31</xdr:row>
          <xdr:rowOff>121920</xdr:rowOff>
        </xdr:to>
        <xdr:sp macro="" textlink="">
          <xdr:nvSpPr>
            <xdr:cNvPr id="16400" name="lblEPS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2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91440</xdr:colOff>
          <xdr:row>29</xdr:row>
          <xdr:rowOff>7620</xdr:rowOff>
        </xdr:from>
        <xdr:to>
          <xdr:col>11</xdr:col>
          <xdr:colOff>525780</xdr:colOff>
          <xdr:row>31</xdr:row>
          <xdr:rowOff>121920</xdr:rowOff>
        </xdr:to>
        <xdr:sp macro="" textlink="">
          <xdr:nvSpPr>
            <xdr:cNvPr id="16401" name="lblVolume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2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312420</xdr:colOff>
          <xdr:row>19</xdr:row>
          <xdr:rowOff>22860</xdr:rowOff>
        </xdr:from>
        <xdr:to>
          <xdr:col>22</xdr:col>
          <xdr:colOff>7620</xdr:colOff>
          <xdr:row>22</xdr:row>
          <xdr:rowOff>22860</xdr:rowOff>
        </xdr:to>
        <xdr:sp macro="" textlink="">
          <xdr:nvSpPr>
            <xdr:cNvPr id="16415" name="lblNoChart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2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518160</xdr:colOff>
          <xdr:row>1</xdr:row>
          <xdr:rowOff>99060</xdr:rowOff>
        </xdr:from>
        <xdr:to>
          <xdr:col>5</xdr:col>
          <xdr:colOff>60960</xdr:colOff>
          <xdr:row>2</xdr:row>
          <xdr:rowOff>167640</xdr:rowOff>
        </xdr:to>
        <xdr:sp macro="" textlink="">
          <xdr:nvSpPr>
            <xdr:cNvPr id="16422" name="lblSaldo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2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594360</xdr:colOff>
          <xdr:row>1</xdr:row>
          <xdr:rowOff>99060</xdr:rowOff>
        </xdr:from>
        <xdr:to>
          <xdr:col>11</xdr:col>
          <xdr:colOff>137160</xdr:colOff>
          <xdr:row>2</xdr:row>
          <xdr:rowOff>167640</xdr:rowOff>
        </xdr:to>
        <xdr:sp macro="" textlink="">
          <xdr:nvSpPr>
            <xdr:cNvPr id="16423" name="lblInvestasi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2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457200</xdr:colOff>
          <xdr:row>1</xdr:row>
          <xdr:rowOff>99060</xdr:rowOff>
        </xdr:from>
        <xdr:to>
          <xdr:col>17</xdr:col>
          <xdr:colOff>518160</xdr:colOff>
          <xdr:row>2</xdr:row>
          <xdr:rowOff>167640</xdr:rowOff>
        </xdr:to>
        <xdr:sp macro="" textlink="">
          <xdr:nvSpPr>
            <xdr:cNvPr id="16424" name="lblProfit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2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601980</xdr:colOff>
          <xdr:row>1</xdr:row>
          <xdr:rowOff>60960</xdr:rowOff>
        </xdr:from>
        <xdr:to>
          <xdr:col>22</xdr:col>
          <xdr:colOff>358140</xdr:colOff>
          <xdr:row>3</xdr:row>
          <xdr:rowOff>15240</xdr:rowOff>
        </xdr:to>
        <xdr:sp macro="" textlink="">
          <xdr:nvSpPr>
            <xdr:cNvPr id="16425" name="lblUser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2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97972</xdr:colOff>
          <xdr:row>5</xdr:row>
          <xdr:rowOff>117997</xdr:rowOff>
        </xdr:from>
        <xdr:to>
          <xdr:col>22</xdr:col>
          <xdr:colOff>116541</xdr:colOff>
          <xdr:row>9</xdr:row>
          <xdr:rowOff>12821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7413172" y="1032397"/>
              <a:ext cx="6114569" cy="626344"/>
              <a:chOff x="7413172" y="1013456"/>
              <a:chExt cx="6828610" cy="648000"/>
            </a:xfrm>
          </xdr:grpSpPr>
          <xdr:sp macro="" textlink="">
            <xdr:nvSpPr>
              <xdr:cNvPr id="16402" name="optCandlestick" hidden="1">
                <a:extLst>
                  <a:ext uri="{63B3BB69-23CF-44E3-9099-C40C66FF867C}">
                    <a14:compatExt spid="_x0000_s16402"/>
                  </a:ext>
                  <a:ext uri="{FF2B5EF4-FFF2-40B4-BE49-F238E27FC236}">
                    <a16:creationId xmlns:a16="http://schemas.microsoft.com/office/drawing/2014/main" id="{00000000-0008-0000-0200-000012400000}"/>
                  </a:ext>
                </a:extLst>
              </xdr:cNvPr>
              <xdr:cNvSpPr/>
            </xdr:nvSpPr>
            <xdr:spPr bwMode="auto">
              <a:xfrm>
                <a:off x="7887273" y="1126673"/>
                <a:ext cx="1366664" cy="18202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403" name="optBar" hidden="1">
                <a:extLst>
                  <a:ext uri="{63B3BB69-23CF-44E3-9099-C40C66FF867C}">
                    <a14:compatExt spid="_x0000_s16403"/>
                  </a:ext>
                  <a:ext uri="{FF2B5EF4-FFF2-40B4-BE49-F238E27FC236}">
                    <a16:creationId xmlns:a16="http://schemas.microsoft.com/office/drawing/2014/main" id="{00000000-0008-0000-0200-000013400000}"/>
                  </a:ext>
                </a:extLst>
              </xdr:cNvPr>
              <xdr:cNvSpPr/>
            </xdr:nvSpPr>
            <xdr:spPr bwMode="auto">
              <a:xfrm>
                <a:off x="9746742" y="1126673"/>
                <a:ext cx="1011433" cy="18202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404" name="optLine" hidden="1">
                <a:extLst>
                  <a:ext uri="{63B3BB69-23CF-44E3-9099-C40C66FF867C}">
                    <a14:compatExt spid="_x0000_s16404"/>
                  </a:ext>
                  <a:ext uri="{FF2B5EF4-FFF2-40B4-BE49-F238E27FC236}">
                    <a16:creationId xmlns:a16="http://schemas.microsoft.com/office/drawing/2014/main" id="{00000000-0008-0000-0200-000014400000}"/>
                  </a:ext>
                </a:extLst>
              </xdr:cNvPr>
              <xdr:cNvSpPr/>
            </xdr:nvSpPr>
            <xdr:spPr bwMode="auto">
              <a:xfrm>
                <a:off x="11304103" y="1126673"/>
                <a:ext cx="1141728" cy="18202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405" name="optDaily" hidden="1">
                <a:extLst>
                  <a:ext uri="{63B3BB69-23CF-44E3-9099-C40C66FF867C}">
                    <a14:compatExt spid="_x0000_s16405"/>
                  </a:ext>
                  <a:ext uri="{FF2B5EF4-FFF2-40B4-BE49-F238E27FC236}">
                    <a16:creationId xmlns:a16="http://schemas.microsoft.com/office/drawing/2014/main" id="{00000000-0008-0000-0200-000015400000}"/>
                  </a:ext>
                </a:extLst>
              </xdr:cNvPr>
              <xdr:cNvSpPr/>
            </xdr:nvSpPr>
            <xdr:spPr bwMode="auto">
              <a:xfrm>
                <a:off x="7887273" y="1384829"/>
                <a:ext cx="1402000" cy="2201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406" name="optWeekly" hidden="1">
                <a:extLst>
                  <a:ext uri="{63B3BB69-23CF-44E3-9099-C40C66FF867C}">
                    <a14:compatExt spid="_x0000_s16406"/>
                  </a:ext>
                  <a:ext uri="{FF2B5EF4-FFF2-40B4-BE49-F238E27FC236}">
                    <a16:creationId xmlns:a16="http://schemas.microsoft.com/office/drawing/2014/main" id="{00000000-0008-0000-0200-000016400000}"/>
                  </a:ext>
                </a:extLst>
              </xdr:cNvPr>
              <xdr:cNvSpPr/>
            </xdr:nvSpPr>
            <xdr:spPr bwMode="auto">
              <a:xfrm>
                <a:off x="9746742" y="1387946"/>
                <a:ext cx="1003025" cy="21389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407" name="optMonthly" hidden="1">
                <a:extLst>
                  <a:ext uri="{63B3BB69-23CF-44E3-9099-C40C66FF867C}">
                    <a14:compatExt spid="_x0000_s16407"/>
                  </a:ext>
                  <a:ext uri="{FF2B5EF4-FFF2-40B4-BE49-F238E27FC236}">
                    <a16:creationId xmlns:a16="http://schemas.microsoft.com/office/drawing/2014/main" id="{00000000-0008-0000-0200-000017400000}"/>
                  </a:ext>
                </a:extLst>
              </xdr:cNvPr>
              <xdr:cNvSpPr/>
            </xdr:nvSpPr>
            <xdr:spPr bwMode="auto">
              <a:xfrm>
                <a:off x="11304103" y="1403881"/>
                <a:ext cx="1147617" cy="18202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408" name="Group Box 24" hidden="1">
                <a:extLst>
                  <a:ext uri="{63B3BB69-23CF-44E3-9099-C40C66FF867C}">
                    <a14:compatExt spid="_x0000_s16408"/>
                  </a:ext>
                  <a:ext uri="{FF2B5EF4-FFF2-40B4-BE49-F238E27FC236}">
                    <a16:creationId xmlns:a16="http://schemas.microsoft.com/office/drawing/2014/main" id="{00000000-0008-0000-0200-000018400000}"/>
                  </a:ext>
                </a:extLst>
              </xdr:cNvPr>
              <xdr:cNvSpPr/>
            </xdr:nvSpPr>
            <xdr:spPr bwMode="auto">
              <a:xfrm>
                <a:off x="7413172" y="1013456"/>
                <a:ext cx="6828610" cy="64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en-ID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Pengaturan Chart</a:t>
                </a:r>
              </a:p>
            </xdr:txBody>
          </xdr:sp>
          <xdr:sp macro="" textlink="">
            <xdr:nvSpPr>
              <xdr:cNvPr id="16426" name="btnRegenerate" hidden="1">
                <a:extLst>
                  <a:ext uri="{63B3BB69-23CF-44E3-9099-C40C66FF867C}">
                    <a14:compatExt spid="_x0000_s16426"/>
                  </a:ext>
                  <a:ext uri="{FF2B5EF4-FFF2-40B4-BE49-F238E27FC236}">
                    <a16:creationId xmlns:a16="http://schemas.microsoft.com/office/drawing/2014/main" id="{00000000-0008-0000-0200-00002A400000}"/>
                  </a:ext>
                </a:extLst>
              </xdr:cNvPr>
              <xdr:cNvSpPr/>
            </xdr:nvSpPr>
            <xdr:spPr bwMode="auto">
              <a:xfrm>
                <a:off x="12793980" y="1165860"/>
                <a:ext cx="1310641" cy="3352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83820</xdr:rowOff>
        </xdr:from>
        <xdr:to>
          <xdr:col>11</xdr:col>
          <xdr:colOff>495300</xdr:colOff>
          <xdr:row>36</xdr:row>
          <xdr:rowOff>7620</xdr:rowOff>
        </xdr:to>
        <xdr:sp macro="" textlink="">
          <xdr:nvSpPr>
            <xdr:cNvPr id="16428" name="btnBuy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2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563880</xdr:colOff>
          <xdr:row>32</xdr:row>
          <xdr:rowOff>76200</xdr:rowOff>
        </xdr:from>
        <xdr:to>
          <xdr:col>9</xdr:col>
          <xdr:colOff>106680</xdr:colOff>
          <xdr:row>36</xdr:row>
          <xdr:rowOff>7620</xdr:rowOff>
        </xdr:to>
        <xdr:sp macro="" textlink="">
          <xdr:nvSpPr>
            <xdr:cNvPr id="16429" name="btnSell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2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167640</xdr:colOff>
          <xdr:row>5</xdr:row>
          <xdr:rowOff>106680</xdr:rowOff>
        </xdr:from>
        <xdr:to>
          <xdr:col>23</xdr:col>
          <xdr:colOff>175260</xdr:colOff>
          <xdr:row>9</xdr:row>
          <xdr:rowOff>7620</xdr:rowOff>
        </xdr:to>
        <xdr:sp macro="" textlink="">
          <xdr:nvSpPr>
            <xdr:cNvPr id="16430" name="btnRefresh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2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121920</xdr:colOff>
          <xdr:row>32</xdr:row>
          <xdr:rowOff>83820</xdr:rowOff>
        </xdr:from>
        <xdr:to>
          <xdr:col>14</xdr:col>
          <xdr:colOff>274320</xdr:colOff>
          <xdr:row>36</xdr:row>
          <xdr:rowOff>0</xdr:rowOff>
        </xdr:to>
        <xdr:sp macro="" textlink="">
          <xdr:nvSpPr>
            <xdr:cNvPr id="16431" name="btnExit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2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419100</xdr:colOff>
          <xdr:row>32</xdr:row>
          <xdr:rowOff>45720</xdr:rowOff>
        </xdr:from>
        <xdr:to>
          <xdr:col>17</xdr:col>
          <xdr:colOff>426720</xdr:colOff>
          <xdr:row>35</xdr:row>
          <xdr:rowOff>144780</xdr:rowOff>
        </xdr:to>
        <xdr:sp macro="" textlink="">
          <xdr:nvSpPr>
            <xdr:cNvPr id="16432" name="btnPortofolio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2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3600</xdr:colOff>
      <xdr:row>40</xdr:row>
      <xdr:rowOff>162758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634000" cy="733452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4</xdr:row>
          <xdr:rowOff>30480</xdr:rowOff>
        </xdr:from>
        <xdr:to>
          <xdr:col>14</xdr:col>
          <xdr:colOff>426720</xdr:colOff>
          <xdr:row>5</xdr:row>
          <xdr:rowOff>68580</xdr:rowOff>
        </xdr:to>
        <xdr:sp macro="" textlink="">
          <xdr:nvSpPr>
            <xdr:cNvPr id="24577" name="lblNama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</xdr:row>
          <xdr:rowOff>167640</xdr:rowOff>
        </xdr:from>
        <xdr:to>
          <xdr:col>14</xdr:col>
          <xdr:colOff>426720</xdr:colOff>
          <xdr:row>8</xdr:row>
          <xdr:rowOff>22860</xdr:rowOff>
        </xdr:to>
        <xdr:sp macro="" textlink="">
          <xdr:nvSpPr>
            <xdr:cNvPr id="24578" name="lblUsia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9</xdr:row>
          <xdr:rowOff>121920</xdr:rowOff>
        </xdr:from>
        <xdr:to>
          <xdr:col>14</xdr:col>
          <xdr:colOff>426720</xdr:colOff>
          <xdr:row>10</xdr:row>
          <xdr:rowOff>160020</xdr:rowOff>
        </xdr:to>
        <xdr:sp macro="" textlink="">
          <xdr:nvSpPr>
            <xdr:cNvPr id="24579" name="lblJenisKelamin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</xdr:colOff>
          <xdr:row>4</xdr:row>
          <xdr:rowOff>30480</xdr:rowOff>
        </xdr:from>
        <xdr:to>
          <xdr:col>22</xdr:col>
          <xdr:colOff>342900</xdr:colOff>
          <xdr:row>5</xdr:row>
          <xdr:rowOff>68580</xdr:rowOff>
        </xdr:to>
        <xdr:sp macro="" textlink="">
          <xdr:nvSpPr>
            <xdr:cNvPr id="24580" name="lblSaldo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</xdr:colOff>
          <xdr:row>6</xdr:row>
          <xdr:rowOff>167640</xdr:rowOff>
        </xdr:from>
        <xdr:to>
          <xdr:col>22</xdr:col>
          <xdr:colOff>342900</xdr:colOff>
          <xdr:row>8</xdr:row>
          <xdr:rowOff>22860</xdr:rowOff>
        </xdr:to>
        <xdr:sp macro="" textlink="">
          <xdr:nvSpPr>
            <xdr:cNvPr id="24581" name="lblInvestasi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</xdr:colOff>
          <xdr:row>9</xdr:row>
          <xdr:rowOff>121920</xdr:rowOff>
        </xdr:from>
        <xdr:to>
          <xdr:col>22</xdr:col>
          <xdr:colOff>342900</xdr:colOff>
          <xdr:row>10</xdr:row>
          <xdr:rowOff>160020</xdr:rowOff>
        </xdr:to>
        <xdr:sp macro="" textlink="">
          <xdr:nvSpPr>
            <xdr:cNvPr id="24582" name="lblProfit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198120</xdr:colOff>
          <xdr:row>15</xdr:row>
          <xdr:rowOff>121920</xdr:rowOff>
        </xdr:from>
        <xdr:to>
          <xdr:col>23</xdr:col>
          <xdr:colOff>220980</xdr:colOff>
          <xdr:row>29</xdr:row>
          <xdr:rowOff>53340</xdr:rowOff>
        </xdr:to>
        <xdr:sp macro="" textlink="">
          <xdr:nvSpPr>
            <xdr:cNvPr id="24585" name="lbPortofolio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3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11</xdr:row>
          <xdr:rowOff>99060</xdr:rowOff>
        </xdr:from>
        <xdr:to>
          <xdr:col>4</xdr:col>
          <xdr:colOff>99060</xdr:colOff>
          <xdr:row>14</xdr:row>
          <xdr:rowOff>182880</xdr:rowOff>
        </xdr:to>
        <xdr:sp macro="" textlink="">
          <xdr:nvSpPr>
            <xdr:cNvPr id="24590" name="btnMainPage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3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2EACA2B-405C-4194-A633-F43A0832906D}" autoFormatId="16" applyNumberFormats="0" applyBorderFormats="0" applyFontFormats="0" applyPatternFormats="0" applyAlignmentFormats="0" applyWidthHeightFormats="0">
  <queryTableRefresh nextId="13">
    <queryTableFields count="12">
      <queryTableField id="1" name="Kode Saham" tableColumnId="1"/>
      <queryTableField id="2" name="Harga Previous Close" tableColumnId="2"/>
      <queryTableField id="3" name="Harga Open" tableColumnId="3"/>
      <queryTableField id="4" name="Harga High" tableColumnId="4"/>
      <queryTableField id="5" name="Harga Low" tableColumnId="5"/>
      <queryTableField id="6" name="Harga Terbaru" tableColumnId="6"/>
      <queryTableField id="7" name="Change" tableColumnId="7"/>
      <queryTableField id="8" name="Change (%)" tableColumnId="8"/>
      <queryTableField id="9" name="Trade Volume" tableColumnId="9"/>
      <queryTableField id="10" name="Jumlah Saham" tableColumnId="10"/>
      <queryTableField id="11" name="P / E" tableColumnId="11"/>
      <queryTableField id="12" name="EPS" tableColumnId="12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8">
  <a r="1" c="26">
    <v t="i">1</v>
    <v t="i">8</v>
    <v t="i">15</v>
    <v t="i">22</v>
    <v t="i">29</v>
    <v t="i">36</v>
    <v t="i">44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141</v>
    <v t="i">148</v>
    <v t="i">155</v>
    <v t="i">162</v>
    <v t="i">169</v>
    <v t="i">176</v>
  </a>
  <a r="1" c="26">
    <v>3070</v>
    <v>2990</v>
    <v>3260</v>
    <v>3120</v>
    <v>3050</v>
    <v>2950</v>
    <v>2740</v>
    <v>2850</v>
    <v>2930</v>
    <v>2870</v>
    <v>2710</v>
    <v>2790</v>
    <v>2970</v>
    <v>2960</v>
    <v>3040</v>
    <v>3130</v>
    <v>3120</v>
    <v>3230</v>
    <v>3190</v>
    <v>3390</v>
    <v>3270</v>
    <v>3310</v>
    <v>3150</v>
    <v>3080</v>
    <v>3100</v>
    <v>2640</v>
  </a>
  <a r="1" c="26">
    <v>3440</v>
    <v>3060</v>
    <v>3010</v>
    <v>3260</v>
    <v>3040</v>
    <v>3090</v>
    <v>3000</v>
    <v>2700</v>
    <v>2890</v>
    <v>2930</v>
    <v>2880</v>
    <v>2710</v>
    <v>2790</v>
    <v>3000</v>
    <v>2930</v>
    <v>3030</v>
    <v>3140</v>
    <v>3120</v>
    <v>3230</v>
    <v>3180</v>
    <v>3400</v>
    <v>3270</v>
    <v>3310</v>
    <v>3140</v>
    <v>3080</v>
    <v>3100</v>
  </a>
  <a r="1" c="26">
    <v>3470</v>
    <v>3110</v>
    <v>3360</v>
    <v>3280</v>
    <v>3140</v>
    <v>3220</v>
    <v>3070</v>
    <v>2960</v>
    <v>3130</v>
    <v>2980</v>
    <v>2890</v>
    <v>2890</v>
    <v>3000</v>
    <v>3080</v>
    <v>3040</v>
    <v>3130</v>
    <v>3160</v>
    <v>3250</v>
    <v>3240</v>
    <v>3440</v>
    <v>3430</v>
    <v>3410</v>
    <v>3310</v>
    <v>3240</v>
    <v>3180</v>
    <v>3140</v>
  </a>
  <a r="1" c="26">
    <v>3060</v>
    <v>2980</v>
    <v>3000</v>
    <v>3120</v>
    <v>3000</v>
    <v>2950</v>
    <v>2730</v>
    <v>2540</v>
    <v>2890</v>
    <v>2790</v>
    <v>2630</v>
    <v>2680</v>
    <v>2780</v>
    <v>2940</v>
    <v>2910</v>
    <v>2980</v>
    <v>3060</v>
    <v>3040</v>
    <v>3100</v>
    <v>3170</v>
    <v>3250</v>
    <v>3230</v>
    <v>3110</v>
    <v>3050</v>
    <v>3030</v>
    <v>2640</v>
  </a>
  <a r="1" c="26">
    <v>1756525200</v>
    <v>1012469000</v>
    <v>1277199100</v>
    <v>503170600</v>
    <v>1178116000</v>
    <v>1502013400</v>
    <v>1536224100</v>
    <v>3120620100</v>
    <v>2005520000</v>
    <v>1395643700</v>
    <v>1407827200</v>
    <v>1166230500</v>
    <v>1307545000</v>
    <v>1422457900</v>
    <v>1001420800</v>
    <v>889125100</v>
    <v>853389900</v>
    <v>760697200</v>
    <v>610455800</v>
    <v>1357590000</v>
    <v>858045000</v>
    <v>930134100</v>
    <v>797891500</v>
    <v>724066300</v>
    <v>669880300</v>
    <v>1642099800</v>
  </a>
  <a r="1" c="41">
    <v t="i">0</v>
    <v t="i">1</v>
    <v t="i">4</v>
    <v t="i">6</v>
    <v t="i">7</v>
    <v t="i">8</v>
    <v t="i">11</v>
    <v t="i">12</v>
    <v t="i">13</v>
    <v t="i">14</v>
    <v t="i">15</v>
    <v t="i">18</v>
    <v t="i">19</v>
    <v t="i">20</v>
    <v t="i">21</v>
    <v t="i">22</v>
    <v t="i">25</v>
    <v t="i">26</v>
    <v t="i">27</v>
    <v t="i">28</v>
    <v t="i">29</v>
    <v t="i">32</v>
    <v t="i">33</v>
    <v t="i">34</v>
    <v t="i">35</v>
    <v t="i">36</v>
    <v t="i">39</v>
    <v t="i">40</v>
    <v t="i">41</v>
    <v t="i">42</v>
    <v t="i">43</v>
    <v t="i">46</v>
    <v t="i">47</v>
    <v t="i">48</v>
    <v t="i">49</v>
    <v t="i">50</v>
    <v t="i">53</v>
    <v t="i">54</v>
    <v t="i">55</v>
    <v t="i">56</v>
    <v t="i">57</v>
  </a>
  <a r="1" c="41">
    <v>3140</v>
    <v>3230</v>
    <v>3180</v>
    <v>3130</v>
    <v>3150</v>
    <v>3190</v>
    <v>3250</v>
    <v>3380</v>
    <v>3390</v>
    <v>3410</v>
    <v>3390</v>
    <v>3370</v>
    <v>3410</v>
    <v>3420</v>
    <v>3320</v>
    <v>3270</v>
    <v>3400</v>
    <v>3320</v>
    <v>3330</v>
    <v>3330</v>
    <v>3310</v>
    <v>3300</v>
    <v>3180</v>
    <v>3190</v>
    <v>3140</v>
    <v>3150</v>
    <v>3140</v>
    <v>3170</v>
    <v>3140</v>
    <v>3100</v>
    <v>3080</v>
    <v>3120</v>
    <v>3110</v>
    <v>3140</v>
    <v>3030</v>
    <v>3100</v>
    <v>3110</v>
    <v>3080</v>
    <v>3090</v>
    <v>3100</v>
    <v>2640</v>
  </a>
  <a r="1" c="41">
    <v>3100</v>
    <v>3170</v>
    <v>3230</v>
    <v>3170</v>
    <v>3110</v>
    <v>3180</v>
    <v>3180</v>
    <v>3250</v>
    <v>3390</v>
    <v>3400</v>
    <v>3430</v>
    <v>3400</v>
    <v>3380</v>
    <v>3420</v>
    <v>3420</v>
    <v>3320</v>
    <v>3270</v>
    <v>3400</v>
    <v>3310</v>
    <v>3350</v>
    <v>3310</v>
    <v>3310</v>
    <v>3260</v>
    <v>3170</v>
    <v>3170</v>
    <v>3140</v>
    <v>3140</v>
    <v>3150</v>
    <v>3180</v>
    <v>3140</v>
    <v>3100</v>
    <v>3080</v>
    <v>3130</v>
    <v>3130</v>
    <v>3150</v>
    <v>3030</v>
    <v>3100</v>
    <v>3100</v>
    <v>3090</v>
    <v>3080</v>
    <v>2640</v>
  </a>
  <a r="1" c="41">
    <v>3140</v>
    <v>3250</v>
    <v>3240</v>
    <v>3170</v>
    <v>3150</v>
    <v>3200</v>
    <v>3270</v>
    <v>3380</v>
    <v>3400</v>
    <v>3430</v>
    <v>3440</v>
    <v>3400</v>
    <v>3420</v>
    <v>3420</v>
    <v>3430</v>
    <v>3320</v>
    <v>3410</v>
    <v>3400</v>
    <v>3360</v>
    <v>3360</v>
    <v>3340</v>
    <v>3310</v>
    <v>3270</v>
    <v>3230</v>
    <v>3180</v>
    <v>3160</v>
    <v>3170</v>
    <v>3200</v>
    <v>3240</v>
    <v>3160</v>
    <v>3130</v>
    <v>3120</v>
    <v>3180</v>
    <v>3150</v>
    <v>3160</v>
    <v>3110</v>
    <v>3140</v>
    <v>3100</v>
    <v>3140</v>
    <v>3110</v>
    <v>2890</v>
  </a>
  <a r="1" c="41">
    <v>3090</v>
    <v>3160</v>
    <v>3160</v>
    <v>3110</v>
    <v>3100</v>
    <v>3160</v>
    <v>3170</v>
    <v>3250</v>
    <v>3350</v>
    <v>3370</v>
    <v>3380</v>
    <v>3330</v>
    <v>3360</v>
    <v>3360</v>
    <v>3310</v>
    <v>3250</v>
    <v>3230</v>
    <v>3320</v>
    <v>3310</v>
    <v>3320</v>
    <v>3250</v>
    <v>3270</v>
    <v>3170</v>
    <v>3140</v>
    <v>3140</v>
    <v>3110</v>
    <v>3110</v>
    <v>3130</v>
    <v>3140</v>
    <v>3070</v>
    <v>3050</v>
    <v>3050</v>
    <v>3110</v>
    <v>3110</v>
    <v>3030</v>
    <v>3030</v>
    <v>3070</v>
    <v>3030</v>
    <v>3070</v>
    <v>3060</v>
    <v>2640</v>
  </a>
  <a r="1" c="41">
    <v>156120300</v>
    <v>349663900</v>
    <v>151200300</v>
    <v>159003300</v>
    <v>164832300</v>
    <v>135419900</v>
    <v>353834000</v>
    <v>393505600</v>
    <v>213369000</v>
    <v>244707500</v>
    <v>152173900</v>
    <v>140651200</v>
    <v>148330400</v>
    <v>156865000</v>
    <v>194894800</v>
    <v>217303600</v>
    <v>278495400</v>
    <v>158042700</v>
    <v>118364900</v>
    <v>132493900</v>
    <v>242737200</v>
    <v>102594200</v>
    <v>272879800</v>
    <v>205953900</v>
    <v>129218800</v>
    <v>87244800</v>
    <v>102848000</v>
    <v>134943400</v>
    <v>181840000</v>
    <v>134095700</v>
    <v>170339200</v>
    <v>135379500</v>
    <v>139170200</v>
    <v>88629800</v>
    <v>150854000</v>
    <v>155846800</v>
    <v>129810600</v>
    <v>102010600</v>
    <v>109152100</v>
    <v>107210100</v>
    <v>1193916400</v>
  </a>
  <a r="1" c="37">
    <v t="i">0</v>
    <v t="i">31</v>
    <v t="i">61</v>
    <v t="i">92</v>
    <v t="i">123</v>
    <v t="i">152</v>
    <v t="i">183</v>
    <v t="i">213</v>
    <v t="i">244</v>
    <v t="i">274</v>
    <v t="i">305</v>
    <v t="i">336</v>
    <v t="i">366</v>
    <v t="i">397</v>
    <v t="i">427</v>
    <v t="i">458</v>
    <v t="i">489</v>
    <v t="i">517</v>
    <v t="i">548</v>
    <v t="i">578</v>
    <v t="i">609</v>
    <v t="i">639</v>
    <v t="i">670</v>
    <v t="i">701</v>
    <v t="i">731</v>
    <v t="i">762</v>
    <v t="i">792</v>
    <v t="i">823</v>
    <v t="i">854</v>
    <v t="i">882</v>
    <v t="i">913</v>
    <v t="i">943</v>
    <v t="i">974</v>
    <v t="i">1004</v>
    <v t="i">1035</v>
    <v t="i">1066</v>
    <v t="i">1096</v>
  </a>
  <a r="1" c="37">
    <v>4960</v>
    <v>5275</v>
    <v>5725</v>
    <v>5700</v>
    <v>6125</v>
    <v>6050</v>
    <v>4940</v>
    <v>4340</v>
    <v>4600</v>
    <v>4670</v>
    <v>5150</v>
    <v>4950</v>
    <v>4800</v>
    <v>4250</v>
    <v>4080</v>
    <v>4220</v>
    <v>3360</v>
    <v>4050</v>
    <v>3850</v>
    <v>4450</v>
    <v>3740</v>
    <v>3710</v>
    <v>4050</v>
    <v>3900</v>
    <v>3980</v>
    <v>3680</v>
    <v>3660</v>
    <v>3810</v>
    <v>3910</v>
    <v>3330</v>
    <v>2990</v>
    <v>2950</v>
    <v>2730</v>
    <v>3040</v>
    <v>3250</v>
    <v>3140</v>
    <v>2640</v>
  </a>
  <a r="1" c="37">
    <v>5250</v>
    <v>4920</v>
    <v>5275</v>
    <v>5650</v>
    <v>5775</v>
    <v>6175</v>
    <v>6000</v>
    <v>4910</v>
    <v>4430</v>
    <v>4630</v>
    <v>4710</v>
    <v>5150</v>
    <v>4970</v>
    <v>4770</v>
    <v>4270</v>
    <v>4100</v>
    <v>4200</v>
    <v>3520</v>
    <v>3460</v>
    <v>3920</v>
    <v>4360</v>
    <v>3780</v>
    <v>3800</v>
    <v>3930</v>
    <v>3860</v>
    <v>4050</v>
    <v>3680</v>
    <v>3660</v>
    <v>3860</v>
    <v>3840</v>
    <v>3400</v>
    <v>3010</v>
    <v>3000</v>
    <v>2700</v>
    <v>3030</v>
    <v>3250</v>
    <v>3140</v>
  </a>
  <a r="1" c="37">
    <v>5375</v>
    <v>5450</v>
    <v>5750</v>
    <v>5900</v>
    <v>6375</v>
    <v>6450</v>
    <v>6025</v>
    <v>5050</v>
    <v>4640</v>
    <v>4980</v>
    <v>5325</v>
    <v>5575</v>
    <v>5075</v>
    <v>4820</v>
    <v>4430</v>
    <v>4380</v>
    <v>4300</v>
    <v>4050</v>
    <v>3930</v>
    <v>4450</v>
    <v>4390</v>
    <v>3960</v>
    <v>4270</v>
    <v>4270</v>
    <v>4020</v>
    <v>4050</v>
    <v>3820</v>
    <v>3900</v>
    <v>3980</v>
    <v>3840</v>
    <v>3510</v>
    <v>3360</v>
    <v>3130</v>
    <v>3080</v>
    <v>3270</v>
    <v>3440</v>
    <v>3180</v>
  </a>
  <a r="1" c="37">
    <v>4920</v>
    <v>4830</v>
    <v>5275</v>
    <v>5400</v>
    <v>5725</v>
    <v>5950</v>
    <v>4680</v>
    <v>4310</v>
    <v>4090</v>
    <v>4560</v>
    <v>4510</v>
    <v>4950</v>
    <v>4630</v>
    <v>4250</v>
    <v>4050</v>
    <v>3800</v>
    <v>3360</v>
    <v>3470</v>
    <v>3450</v>
    <v>3760</v>
    <v>3660</v>
    <v>3640</v>
    <v>3690</v>
    <v>3750</v>
    <v>3450</v>
    <v>3680</v>
    <v>3580</v>
    <v>3290</v>
    <v>3710</v>
    <v>3330</v>
    <v>2980</v>
    <v>2950</v>
    <v>2540</v>
    <v>2630</v>
    <v>2980</v>
    <v>3110</v>
    <v>2640</v>
  </a>
  <a r="1" c="37">
    <v>2827305000</v>
    <v>2732122200</v>
    <v>2637828200</v>
    <v>2665118200</v>
    <v>2700822800</v>
    <v>2554501300</v>
    <v>6250688900</v>
    <v>6706587100</v>
    <v>5804458000</v>
    <v>4957022300</v>
    <v>4959963700</v>
    <v>5477415700</v>
    <v>5301744600</v>
    <v>5507044900</v>
    <v>4632712800</v>
    <v>4350836300</v>
    <v>6711717800</v>
    <v>6755503800</v>
    <v>4295912500</v>
    <v>4096402700</v>
    <v>4356363900</v>
    <v>3454106900</v>
    <v>3454092800</v>
    <v>3779111300</v>
    <v>6446668100</v>
    <v>3735895400</v>
    <v>4424167600</v>
    <v>5578848200</v>
    <v>3822144600</v>
    <v>3290086800</v>
    <v>6065452700</v>
    <v>4460499100</v>
    <v>8577297600</v>
    <v>5786191700</v>
    <v>3467502000</v>
    <v>4009458000</v>
    <v>2616415000</v>
  </a>
</arrayData>
</file>

<file path=xl/richData/rdrichvalue.xml><?xml version="1.0" encoding="utf-8"?>
<rvData xmlns="http://schemas.microsoft.com/office/spreadsheetml/2017/richdata" count="274">
  <rv s="0">
    <v>5</v>
    <v>8</v>
    <v>41</v>
    <v>1</v>
  </rv>
  <rv s="1">
    <fb>46132</fb>
    <v>0</v>
  </rv>
  <rv s="1">
    <fb>3440</fb>
    <v>1</v>
  </rv>
  <rv s="1">
    <fb>3470</fb>
    <v>1</v>
  </rv>
  <rv s="1">
    <fb>3060</fb>
    <v>1</v>
  </rv>
  <rv s="1">
    <fb>3070</fb>
    <v>1</v>
  </rv>
  <rv s="1">
    <fb>1756525200</fb>
    <v>2</v>
  </rv>
  <rv s="1">
    <fb>46139</fb>
    <v>0</v>
  </rv>
  <rv s="1">
    <fb>3110</fb>
    <v>1</v>
  </rv>
  <rv s="1">
    <fb>2980</fb>
    <v>1</v>
  </rv>
  <rv s="1">
    <fb>2990</fb>
    <v>1</v>
  </rv>
  <rv s="1">
    <fb>1012469000</fb>
    <v>2</v>
  </rv>
  <rv s="1">
    <fb>46146</fb>
    <v>0</v>
  </rv>
  <rv s="1">
    <fb>3010</fb>
    <v>1</v>
  </rv>
  <rv s="1">
    <fb>3360</fb>
    <v>1</v>
  </rv>
  <rv s="1">
    <fb>3000</fb>
    <v>1</v>
  </rv>
  <rv s="1">
    <fb>3260</fb>
    <v>1</v>
  </rv>
  <rv s="1">
    <fb>1277199100</fb>
    <v>2</v>
  </rv>
  <rv s="1">
    <fb>46153</fb>
    <v>0</v>
  </rv>
  <rv s="1">
    <fb>3280</fb>
    <v>1</v>
  </rv>
  <rv s="1">
    <fb>3120</fb>
    <v>1</v>
  </rv>
  <rv s="1">
    <fb>503170600</fb>
    <v>2</v>
  </rv>
  <rv s="1">
    <fb>46160</fb>
    <v>0</v>
  </rv>
  <rv s="1">
    <fb>3040</fb>
    <v>1</v>
  </rv>
  <rv s="1">
    <fb>3140</fb>
    <v>1</v>
  </rv>
  <rv s="1">
    <fb>3050</fb>
    <v>1</v>
  </rv>
  <rv s="1">
    <fb>1178116000</fb>
    <v>2</v>
  </rv>
  <rv s="1">
    <fb>46167</fb>
    <v>0</v>
  </rv>
  <rv s="1">
    <fb>3090</fb>
    <v>1</v>
  </rv>
  <rv s="1">
    <fb>3220</fb>
    <v>1</v>
  </rv>
  <rv s="1">
    <fb>2950</fb>
    <v>1</v>
  </rv>
  <rv s="1">
    <fb>1502013400</fb>
    <v>2</v>
  </rv>
  <rv s="1">
    <fb>46175</fb>
    <v>0</v>
  </rv>
  <rv s="1">
    <fb>2730</fb>
    <v>1</v>
  </rv>
  <rv s="1">
    <fb>2740</fb>
    <v>1</v>
  </rv>
  <rv s="1">
    <fb>1536224100</fb>
    <v>2</v>
  </rv>
  <rv s="1">
    <fb>46181</fb>
    <v>0</v>
  </rv>
  <rv s="1">
    <fb>2700</fb>
    <v>1</v>
  </rv>
  <rv s="1">
    <fb>2960</fb>
    <v>1</v>
  </rv>
  <rv s="1">
    <fb>2540</fb>
    <v>1</v>
  </rv>
  <rv s="1">
    <fb>2850</fb>
    <v>1</v>
  </rv>
  <rv s="1">
    <fb>3120620100</fb>
    <v>2</v>
  </rv>
  <rv s="1">
    <fb>46188</fb>
    <v>0</v>
  </rv>
  <rv s="1">
    <fb>2890</fb>
    <v>1</v>
  </rv>
  <rv s="1">
    <fb>3130</fb>
    <v>1</v>
  </rv>
  <rv s="1">
    <fb>2930</fb>
    <v>1</v>
  </rv>
  <rv s="1">
    <fb>2005520000</fb>
    <v>2</v>
  </rv>
  <rv s="1">
    <fb>46195</fb>
    <v>0</v>
  </rv>
  <rv s="1">
    <fb>2790</fb>
    <v>1</v>
  </rv>
  <rv s="1">
    <fb>2870</fb>
    <v>1</v>
  </rv>
  <rv s="1">
    <fb>1395643700</fb>
    <v>2</v>
  </rv>
  <rv s="1">
    <fb>46202</fb>
    <v>0</v>
  </rv>
  <rv s="1">
    <fb>2880</fb>
    <v>1</v>
  </rv>
  <rv s="1">
    <fb>2630</fb>
    <v>1</v>
  </rv>
  <rv s="1">
    <fb>2710</fb>
    <v>1</v>
  </rv>
  <rv s="1">
    <fb>1407827200</fb>
    <v>2</v>
  </rv>
  <rv s="1">
    <fb>46209</fb>
    <v>0</v>
  </rv>
  <rv s="1">
    <fb>2680</fb>
    <v>1</v>
  </rv>
  <rv s="1">
    <fb>1166230500</fb>
    <v>2</v>
  </rv>
  <rv s="1">
    <fb>46216</fb>
    <v>0</v>
  </rv>
  <rv s="1">
    <fb>2780</fb>
    <v>1</v>
  </rv>
  <rv s="1">
    <fb>2970</fb>
    <v>1</v>
  </rv>
  <rv s="1">
    <fb>1307545000</fb>
    <v>2</v>
  </rv>
  <rv s="1">
    <fb>46223</fb>
    <v>0</v>
  </rv>
  <rv s="1">
    <fb>3080</fb>
    <v>1</v>
  </rv>
  <rv s="1">
    <fb>2940</fb>
    <v>1</v>
  </rv>
  <rv s="1">
    <fb>1422457900</fb>
    <v>2</v>
  </rv>
  <rv s="1">
    <fb>46230</fb>
    <v>0</v>
  </rv>
  <rv s="1">
    <fb>2910</fb>
    <v>1</v>
  </rv>
  <rv s="1">
    <fb>1001420800</fb>
    <v>2</v>
  </rv>
  <rv s="1">
    <fb>46237</fb>
    <v>0</v>
  </rv>
  <rv s="1">
    <fb>3030</fb>
    <v>1</v>
  </rv>
  <rv s="1">
    <fb>889125100</fb>
    <v>2</v>
  </rv>
  <rv s="1">
    <fb>46244</fb>
    <v>0</v>
  </rv>
  <rv s="1">
    <fb>3160</fb>
    <v>1</v>
  </rv>
  <rv s="1">
    <fb>853389900</fb>
    <v>2</v>
  </rv>
  <rv s="1">
    <fb>46252</fb>
    <v>0</v>
  </rv>
  <rv s="1">
    <fb>3250</fb>
    <v>1</v>
  </rv>
  <rv s="1">
    <fb>3230</fb>
    <v>1</v>
  </rv>
  <rv s="1">
    <fb>760697200</fb>
    <v>2</v>
  </rv>
  <rv s="1">
    <fb>46258</fb>
    <v>0</v>
  </rv>
  <rv s="1">
    <fb>3240</fb>
    <v>1</v>
  </rv>
  <rv s="1">
    <fb>3100</fb>
    <v>1</v>
  </rv>
  <rv s="1">
    <fb>3190</fb>
    <v>1</v>
  </rv>
  <rv s="1">
    <fb>610455800</fb>
    <v>2</v>
  </rv>
  <rv s="1">
    <fb>46265</fb>
    <v>0</v>
  </rv>
  <rv s="1">
    <fb>3180</fb>
    <v>1</v>
  </rv>
  <rv s="1">
    <fb>3170</fb>
    <v>1</v>
  </rv>
  <rv s="1">
    <fb>3390</fb>
    <v>1</v>
  </rv>
  <rv s="1">
    <fb>1357590000</fb>
    <v>2</v>
  </rv>
  <rv s="1">
    <fb>46272</fb>
    <v>0</v>
  </rv>
  <rv s="1">
    <fb>3400</fb>
    <v>1</v>
  </rv>
  <rv s="1">
    <fb>3430</fb>
    <v>1</v>
  </rv>
  <rv s="1">
    <fb>3270</fb>
    <v>1</v>
  </rv>
  <rv s="1">
    <fb>858045000</fb>
    <v>2</v>
  </rv>
  <rv s="1">
    <fb>46279</fb>
    <v>0</v>
  </rv>
  <rv s="1">
    <fb>3410</fb>
    <v>1</v>
  </rv>
  <rv s="1">
    <fb>3310</fb>
    <v>1</v>
  </rv>
  <rv s="1">
    <fb>930134100</fb>
    <v>2</v>
  </rv>
  <rv s="1">
    <fb>46286</fb>
    <v>0</v>
  </rv>
  <rv s="1">
    <fb>3150</fb>
    <v>1</v>
  </rv>
  <rv s="1">
    <fb>797891500</fb>
    <v>2</v>
  </rv>
  <rv s="1">
    <fb>46293</fb>
    <v>0</v>
  </rv>
  <rv s="1">
    <fb>724066300</fb>
    <v>2</v>
  </rv>
  <rv s="1">
    <fb>46300</fb>
    <v>0</v>
  </rv>
  <rv s="1">
    <fb>669880300</fb>
    <v>2</v>
  </rv>
  <rv s="1">
    <fb>46307</fb>
    <v>0</v>
  </rv>
  <rv s="1">
    <fb>2640</fb>
    <v>1</v>
  </rv>
  <rv s="1">
    <fb>1642099800</fb>
    <v>2</v>
  </rv>
  <rv s="1">
    <fb>45200</fb>
    <v>0</v>
  </rv>
  <rv s="1">
    <fb>5250</fb>
    <v>1</v>
  </rv>
  <rv s="1">
    <fb>5375</fb>
    <v>1</v>
  </rv>
  <rv s="1">
    <fb>4920</fb>
    <v>1</v>
  </rv>
  <rv s="1">
    <fb>4960</fb>
    <v>1</v>
  </rv>
  <rv s="1">
    <fb>2827305000</fb>
    <v>2</v>
  </rv>
  <rv s="1">
    <fb>45231</fb>
    <v>0</v>
  </rv>
  <rv s="1">
    <fb>5450</fb>
    <v>1</v>
  </rv>
  <rv s="1">
    <fb>4830</fb>
    <v>1</v>
  </rv>
  <rv s="1">
    <fb>5275</fb>
    <v>1</v>
  </rv>
  <rv s="1">
    <fb>2732122200</fb>
    <v>2</v>
  </rv>
  <rv s="1">
    <fb>45261</fb>
    <v>0</v>
  </rv>
  <rv s="1">
    <fb>5750</fb>
    <v>1</v>
  </rv>
  <rv s="1">
    <fb>5725</fb>
    <v>1</v>
  </rv>
  <rv s="1">
    <fb>2637828200</fb>
    <v>2</v>
  </rv>
  <rv s="1">
    <fb>45292</fb>
    <v>0</v>
  </rv>
  <rv s="1">
    <fb>5650</fb>
    <v>1</v>
  </rv>
  <rv s="1">
    <fb>5900</fb>
    <v>1</v>
  </rv>
  <rv s="1">
    <fb>5400</fb>
    <v>1</v>
  </rv>
  <rv s="1">
    <fb>5700</fb>
    <v>1</v>
  </rv>
  <rv s="1">
    <fb>2665118200</fb>
    <v>2</v>
  </rv>
  <rv s="1">
    <fb>45323</fb>
    <v>0</v>
  </rv>
  <rv s="1">
    <fb>5775</fb>
    <v>1</v>
  </rv>
  <rv s="1">
    <fb>6375</fb>
    <v>1</v>
  </rv>
  <rv s="1">
    <fb>6125</fb>
    <v>1</v>
  </rv>
  <rv s="1">
    <fb>2700822800</fb>
    <v>2</v>
  </rv>
  <rv s="1">
    <fb>45352</fb>
    <v>0</v>
  </rv>
  <rv s="1">
    <fb>6175</fb>
    <v>1</v>
  </rv>
  <rv s="1">
    <fb>6450</fb>
    <v>1</v>
  </rv>
  <rv s="1">
    <fb>5950</fb>
    <v>1</v>
  </rv>
  <rv s="1">
    <fb>6050</fb>
    <v>1</v>
  </rv>
  <rv s="1">
    <fb>2554501300</fb>
    <v>2</v>
  </rv>
  <rv s="1">
    <fb>45383</fb>
    <v>0</v>
  </rv>
  <rv s="1">
    <fb>6000</fb>
    <v>1</v>
  </rv>
  <rv s="1">
    <fb>6025</fb>
    <v>1</v>
  </rv>
  <rv s="1">
    <fb>4680</fb>
    <v>1</v>
  </rv>
  <rv s="1">
    <fb>4940</fb>
    <v>1</v>
  </rv>
  <rv s="1">
    <fb>6250688900</fb>
    <v>2</v>
  </rv>
  <rv s="1">
    <fb>45413</fb>
    <v>0</v>
  </rv>
  <rv s="1">
    <fb>4910</fb>
    <v>1</v>
  </rv>
  <rv s="1">
    <fb>5050</fb>
    <v>1</v>
  </rv>
  <rv s="1">
    <fb>4310</fb>
    <v>1</v>
  </rv>
  <rv s="1">
    <fb>4340</fb>
    <v>1</v>
  </rv>
  <rv s="1">
    <fb>6706587100</fb>
    <v>2</v>
  </rv>
  <rv s="1">
    <fb>45444</fb>
    <v>0</v>
  </rv>
  <rv s="1">
    <fb>4430</fb>
    <v>1</v>
  </rv>
  <rv s="1">
    <fb>4640</fb>
    <v>1</v>
  </rv>
  <rv s="1">
    <fb>4090</fb>
    <v>1</v>
  </rv>
  <rv s="1">
    <fb>4600</fb>
    <v>1</v>
  </rv>
  <rv s="1">
    <fb>5804458000</fb>
    <v>2</v>
  </rv>
  <rv s="1">
    <fb>45474</fb>
    <v>0</v>
  </rv>
  <rv s="1">
    <fb>4630</fb>
    <v>1</v>
  </rv>
  <rv s="1">
    <fb>4980</fb>
    <v>1</v>
  </rv>
  <rv s="1">
    <fb>4560</fb>
    <v>1</v>
  </rv>
  <rv s="1">
    <fb>4670</fb>
    <v>1</v>
  </rv>
  <rv s="1">
    <fb>4957022300</fb>
    <v>2</v>
  </rv>
  <rv s="1">
    <fb>45505</fb>
    <v>0</v>
  </rv>
  <rv s="1">
    <fb>4710</fb>
    <v>1</v>
  </rv>
  <rv s="1">
    <fb>5325</fb>
    <v>1</v>
  </rv>
  <rv s="1">
    <fb>4510</fb>
    <v>1</v>
  </rv>
  <rv s="1">
    <fb>5150</fb>
    <v>1</v>
  </rv>
  <rv s="1">
    <fb>4959963700</fb>
    <v>2</v>
  </rv>
  <rv s="1">
    <fb>45536</fb>
    <v>0</v>
  </rv>
  <rv s="1">
    <fb>5575</fb>
    <v>1</v>
  </rv>
  <rv s="1">
    <fb>4950</fb>
    <v>1</v>
  </rv>
  <rv s="1">
    <fb>5477415700</fb>
    <v>2</v>
  </rv>
  <rv s="1">
    <fb>45566</fb>
    <v>0</v>
  </rv>
  <rv s="1">
    <fb>4970</fb>
    <v>1</v>
  </rv>
  <rv s="1">
    <fb>5075</fb>
    <v>1</v>
  </rv>
  <rv s="1">
    <fb>4800</fb>
    <v>1</v>
  </rv>
  <rv s="1">
    <fb>5301744600</fb>
    <v>2</v>
  </rv>
  <rv s="1">
    <fb>45597</fb>
    <v>0</v>
  </rv>
  <rv s="1">
    <fb>4770</fb>
    <v>1</v>
  </rv>
  <rv s="1">
    <fb>4820</fb>
    <v>1</v>
  </rv>
  <rv s="1">
    <fb>4250</fb>
    <v>1</v>
  </rv>
  <rv s="1">
    <fb>5507044900</fb>
    <v>2</v>
  </rv>
  <rv s="1">
    <fb>45627</fb>
    <v>0</v>
  </rv>
  <rv s="1">
    <fb>4270</fb>
    <v>1</v>
  </rv>
  <rv s="1">
    <fb>4050</fb>
    <v>1</v>
  </rv>
  <rv s="1">
    <fb>4080</fb>
    <v>1</v>
  </rv>
  <rv s="1">
    <fb>4632712800</fb>
    <v>2</v>
  </rv>
  <rv s="1">
    <fb>45658</fb>
    <v>0</v>
  </rv>
  <rv s="1">
    <fb>4100</fb>
    <v>1</v>
  </rv>
  <rv s="1">
    <fb>4380</fb>
    <v>1</v>
  </rv>
  <rv s="1">
    <fb>3800</fb>
    <v>1</v>
  </rv>
  <rv s="1">
    <fb>4220</fb>
    <v>1</v>
  </rv>
  <rv s="1">
    <fb>4350836300</fb>
    <v>2</v>
  </rv>
  <rv s="1">
    <fb>45689</fb>
    <v>0</v>
  </rv>
  <rv s="1">
    <fb>4200</fb>
    <v>1</v>
  </rv>
  <rv s="1">
    <fb>4300</fb>
    <v>1</v>
  </rv>
  <rv s="1">
    <fb>6711717800</fb>
    <v>2</v>
  </rv>
  <rv s="1">
    <fb>45717</fb>
    <v>0</v>
  </rv>
  <rv s="1">
    <fb>3520</fb>
    <v>1</v>
  </rv>
  <rv s="1">
    <fb>6755503800</fb>
    <v>2</v>
  </rv>
  <rv s="1">
    <fb>45748</fb>
    <v>0</v>
  </rv>
  <rv s="1">
    <fb>3460</fb>
    <v>1</v>
  </rv>
  <rv s="1">
    <fb>3930</fb>
    <v>1</v>
  </rv>
  <rv s="1">
    <fb>3450</fb>
    <v>1</v>
  </rv>
  <rv s="1">
    <fb>3850</fb>
    <v>1</v>
  </rv>
  <rv s="1">
    <fb>4295912500</fb>
    <v>2</v>
  </rv>
  <rv s="1">
    <fb>45778</fb>
    <v>0</v>
  </rv>
  <rv s="1">
    <fb>3920</fb>
    <v>1</v>
  </rv>
  <rv s="1">
    <fb>4450</fb>
    <v>1</v>
  </rv>
  <rv s="1">
    <fb>3760</fb>
    <v>1</v>
  </rv>
  <rv s="1">
    <fb>4096402700</fb>
    <v>2</v>
  </rv>
  <rv s="1">
    <fb>45809</fb>
    <v>0</v>
  </rv>
  <rv s="1">
    <fb>4360</fb>
    <v>1</v>
  </rv>
  <rv s="1">
    <fb>4390</fb>
    <v>1</v>
  </rv>
  <rv s="1">
    <fb>3660</fb>
    <v>1</v>
  </rv>
  <rv s="1">
    <fb>3740</fb>
    <v>1</v>
  </rv>
  <rv s="1">
    <fb>4356363900</fb>
    <v>2</v>
  </rv>
  <rv s="1">
    <fb>45839</fb>
    <v>0</v>
  </rv>
  <rv s="1">
    <fb>3780</fb>
    <v>1</v>
  </rv>
  <rv s="1">
    <fb>3960</fb>
    <v>1</v>
  </rv>
  <rv s="1">
    <fb>3640</fb>
    <v>1</v>
  </rv>
  <rv s="1">
    <fb>3710</fb>
    <v>1</v>
  </rv>
  <rv s="1">
    <fb>3454106900</fb>
    <v>2</v>
  </rv>
  <rv s="1">
    <fb>45870</fb>
    <v>0</v>
  </rv>
  <rv s="1">
    <fb>3690</fb>
    <v>1</v>
  </rv>
  <rv s="1">
    <fb>3454092800</fb>
    <v>2</v>
  </rv>
  <rv s="1">
    <fb>45901</fb>
    <v>0</v>
  </rv>
  <rv s="1">
    <fb>3750</fb>
    <v>1</v>
  </rv>
  <rv s="1">
    <fb>3900</fb>
    <v>1</v>
  </rv>
  <rv s="1">
    <fb>3779111300</fb>
    <v>2</v>
  </rv>
  <rv s="1">
    <fb>45931</fb>
    <v>0</v>
  </rv>
  <rv s="1">
    <fb>3860</fb>
    <v>1</v>
  </rv>
  <rv s="1">
    <fb>4020</fb>
    <v>1</v>
  </rv>
  <rv s="1">
    <fb>3980</fb>
    <v>1</v>
  </rv>
  <rv s="1">
    <fb>6446668100</fb>
    <v>2</v>
  </rv>
  <rv s="1">
    <fb>45962</fb>
    <v>0</v>
  </rv>
  <rv s="1">
    <fb>3680</fb>
    <v>1</v>
  </rv>
  <rv s="1">
    <fb>3735895400</fb>
    <v>2</v>
  </rv>
  <rv s="1">
    <fb>45992</fb>
    <v>0</v>
  </rv>
  <rv s="1">
    <fb>3820</fb>
    <v>1</v>
  </rv>
  <rv s="1">
    <fb>3580</fb>
    <v>1</v>
  </rv>
  <rv s="1">
    <fb>4424167600</fb>
    <v>2</v>
  </rv>
  <rv s="1">
    <fb>46023</fb>
    <v>0</v>
  </rv>
  <rv s="1">
    <fb>3290</fb>
    <v>1</v>
  </rv>
  <rv s="1">
    <fb>3810</fb>
    <v>1</v>
  </rv>
  <rv s="1">
    <fb>5578848200</fb>
    <v>2</v>
  </rv>
  <rv s="1">
    <fb>46054</fb>
    <v>0</v>
  </rv>
  <rv s="1">
    <fb>3910</fb>
    <v>1</v>
  </rv>
  <rv s="1">
    <fb>3822144600</fb>
    <v>2</v>
  </rv>
  <rv s="1">
    <fb>46082</fb>
    <v>0</v>
  </rv>
  <rv s="1">
    <fb>3840</fb>
    <v>1</v>
  </rv>
  <rv s="1">
    <fb>3330</fb>
    <v>1</v>
  </rv>
  <rv s="1">
    <fb>3290086800</fb>
    <v>2</v>
  </rv>
  <rv s="1">
    <fb>46113</fb>
    <v>0</v>
  </rv>
  <rv s="1">
    <fb>3510</fb>
    <v>1</v>
  </rv>
  <rv s="1">
    <fb>6065452700</fb>
    <v>2</v>
  </rv>
  <rv s="1">
    <fb>46143</fb>
    <v>0</v>
  </rv>
  <rv s="1">
    <fb>4460499100</fb>
    <v>2</v>
  </rv>
  <rv s="1">
    <fb>46174</fb>
    <v>0</v>
  </rv>
  <rv s="1">
    <fb>8577297600</fb>
    <v>2</v>
  </rv>
  <rv s="1">
    <fb>46204</fb>
    <v>0</v>
  </rv>
  <rv s="1">
    <fb>5786191700</fb>
    <v>2</v>
  </rv>
  <rv s="1">
    <fb>46235</fb>
    <v>0</v>
  </rv>
  <rv s="1">
    <fb>3467502000</fb>
    <v>2</v>
  </rv>
  <rv s="1">
    <fb>46266</fb>
    <v>0</v>
  </rv>
  <rv s="1">
    <fb>4009458000</fb>
    <v>2</v>
  </rv>
  <rv s="1">
    <fb>46296</fb>
    <v>0</v>
  </rv>
  <rv s="1">
    <fb>2616415000</fb>
    <v>2</v>
  </rv>
  <rv s="2">
    <v>3</v>
    <v>XIDX:BBRI</v>
    <v>Weekly</v>
    <v>46131</v>
    <v>46319</v>
    <v>0</v>
    <v>1</v>
    <v>639277056000000000,639279868545748871,0</v>
    <v>0</v>
    <v>bn91p2</v>
    <v>XIDX:BBRI</v>
    <v>1</v>
    <v>2</v>
    <v>3</v>
    <v>4</v>
    <v>5</v>
  </rv>
  <rv s="2">
    <v>3</v>
    <v>XIDX:BBRI</v>
    <v>Daily</v>
    <v>46254</v>
    <v>46314</v>
    <v>0</v>
    <v>1</v>
    <v>639277056000000000,639279868116770672,0</v>
    <v>6</v>
    <v>bn91p2</v>
    <v>XIDX:BBRI</v>
    <v>7</v>
    <v>8</v>
    <v>9</v>
    <v>10</v>
    <v>11</v>
  </rv>
  <rv s="2">
    <v>3</v>
    <v>XIDX:BBRI</v>
    <v>Monthly</v>
    <v>45200</v>
    <v>46326</v>
    <v>0</v>
    <v>1</v>
    <v>639277056000000000,639279868545268871,0</v>
    <v>12</v>
    <v>bn91p2</v>
    <v>XIDX:BBRI</v>
    <v>13</v>
    <v>14</v>
    <v>15</v>
    <v>16</v>
    <v>17</v>
  </rv>
</rvData>
</file>

<file path=xl/richData/rdrichvaluestructure.xml><?xml version="1.0" encoding="utf-8"?>
<rvStructures xmlns="http://schemas.microsoft.com/office/spreadsheetml/2017/richdata" count="3">
  <s t="_error">
    <k n="colOffset" t="i"/>
    <k n="errorType" t="i"/>
    <k n="rwOffset" t="i"/>
    <k n="subType" t="i"/>
  </s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  <k n="Open" t="a"/>
    <k n="High" t="a"/>
    <k n="Low" t="a"/>
    <k n="Volume" t="a"/>
  </s>
</rvStructures>
</file>

<file path=xl/richData/rdsupportingpropertybag.xml><?xml version="1.0" encoding="utf-8"?>
<supportingPropertyBags xmlns="http://schemas.microsoft.com/office/spreadsheetml/2017/richdata2">
  <spbData count="4">
    <spb s="0">
      <v>1</v>
    </spb>
    <spb s="0">
      <v>2</v>
    </spb>
    <spb s="0">
      <v>3</v>
    </spb>
    <spb s="1">
      <v>2</v>
      <v>1</v>
      <v>2</v>
      <v>2</v>
      <v>2</v>
      <v>3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Low" t="i"/>
    <k n="Date" t="i"/>
    <k n="High" t="i"/>
    <k n="Open" t="i"/>
    <k n="Close" t="i"/>
    <k n="Volum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3">
    <x:dxf>
      <x:numFmt numFmtId="19" formatCode="m/d/yyyy"/>
    </x:dxf>
    <x:dxf>
      <x:numFmt numFmtId="0" formatCode="General"/>
    </x:dxf>
    <x:dxf>
      <x:numFmt numFmtId="3" formatCode="#,##0"/>
    </x:dxf>
  </dxfs>
  <richProperties>
    <rPr n="NumberFormat" t="s"/>
  </richProperties>
  <richStyles>
    <rSty dxfid="0"/>
    <rSty dxfid="1">
      <rpv i="0">_-[$Rp-en-ID]* #,##0.00_-;-[$Rp-en-ID]* #,##0.00_-;_-[$Rp-en-ID]* "-"??_-;_-@_-</rpv>
    </rSty>
    <rSty dxfid="2">
      <rpv i="0">#,##0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43E121-5DD7-4ED0-B083-0FD8C3B6EDBB}" name="Table_database" displayName="Table_database" ref="A1:L903" tableType="queryTable" totalsRowShown="0">
  <autoFilter ref="A1:L903" xr:uid="{D243E121-5DD7-4ED0-B083-0FD8C3B6EDBB}"/>
  <tableColumns count="12">
    <tableColumn id="1" xr3:uid="{32E7D6CC-161D-4835-B345-FF0814EBF482}" uniqueName="1" name="Kode Saham" queryTableFieldId="1" dataDxfId="0"/>
    <tableColumn id="2" xr3:uid="{911AB209-2553-488B-8BF9-11BD3C55009F}" uniqueName="2" name="Harga Previous Close" queryTableFieldId="2"/>
    <tableColumn id="3" xr3:uid="{025A65F6-FA9F-4E9B-A6FB-C34423E24DBD}" uniqueName="3" name="Harga Open" queryTableFieldId="3"/>
    <tableColumn id="4" xr3:uid="{DC54D5DF-B834-4025-9222-2BCEDAF69714}" uniqueName="4" name="Harga High" queryTableFieldId="4"/>
    <tableColumn id="5" xr3:uid="{FF31C8C5-8A28-462D-85E8-21BA42B15CE8}" uniqueName="5" name="Harga Low" queryTableFieldId="5"/>
    <tableColumn id="6" xr3:uid="{CCB318EF-07B6-463A-B1BD-244B44BE7E71}" uniqueName="6" name="Harga Terbaru" queryTableFieldId="6"/>
    <tableColumn id="7" xr3:uid="{C8368674-D7A1-470B-AD02-DC662851049C}" uniqueName="7" name="Change" queryTableFieldId="7"/>
    <tableColumn id="8" xr3:uid="{FA3925C7-74D8-4EE5-8D38-219F5A7116C0}" uniqueName="8" name="Change (%)" queryTableFieldId="8"/>
    <tableColumn id="9" xr3:uid="{27BD3D3E-D9D5-453B-BCF0-BE0359F26D9A}" uniqueName="9" name="Trade Volume" queryTableFieldId="9"/>
    <tableColumn id="10" xr3:uid="{312495E2-4848-4DCF-B0D0-55F48E1C2C0C}" uniqueName="10" name="Jumlah Saham" queryTableFieldId="10"/>
    <tableColumn id="11" xr3:uid="{F3DA4804-6D11-455D-B70C-8361F20FE28F}" uniqueName="11" name="P / E" queryTableFieldId="11"/>
    <tableColumn id="12" xr3:uid="{93705977-C118-44FE-888C-0B8459FBB155}" uniqueName="12" name="EPS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control" Target="../activeX/activeX11.xml"/><Relationship Id="rId18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15.xml"/><Relationship Id="rId7" Type="http://schemas.openxmlformats.org/officeDocument/2006/relationships/image" Target="../media/image8.emf"/><Relationship Id="rId12" Type="http://schemas.openxmlformats.org/officeDocument/2006/relationships/image" Target="../media/image10.emf"/><Relationship Id="rId17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6" Type="http://schemas.openxmlformats.org/officeDocument/2006/relationships/image" Target="../media/image12.emf"/><Relationship Id="rId20" Type="http://schemas.openxmlformats.org/officeDocument/2006/relationships/image" Target="../media/image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control" Target="../activeX/activeX10.xml"/><Relationship Id="rId5" Type="http://schemas.openxmlformats.org/officeDocument/2006/relationships/image" Target="../media/image7.emf"/><Relationship Id="rId15" Type="http://schemas.openxmlformats.org/officeDocument/2006/relationships/control" Target="../activeX/activeX12.xml"/><Relationship Id="rId10" Type="http://schemas.openxmlformats.org/officeDocument/2006/relationships/control" Target="../activeX/activeX9.xml"/><Relationship Id="rId19" Type="http://schemas.openxmlformats.org/officeDocument/2006/relationships/control" Target="../activeX/activeX14.xml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image" Target="../media/image11.emf"/><Relationship Id="rId22" Type="http://schemas.openxmlformats.org/officeDocument/2006/relationships/image" Target="../media/image14.emf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7.xml"/><Relationship Id="rId21" Type="http://schemas.openxmlformats.org/officeDocument/2006/relationships/image" Target="../media/image24.emf"/><Relationship Id="rId34" Type="http://schemas.openxmlformats.org/officeDocument/2006/relationships/control" Target="../activeX/activeX31.xml"/><Relationship Id="rId42" Type="http://schemas.openxmlformats.org/officeDocument/2006/relationships/control" Target="../activeX/activeX35.xml"/><Relationship Id="rId47" Type="http://schemas.openxmlformats.org/officeDocument/2006/relationships/image" Target="../media/image37.emf"/><Relationship Id="rId50" Type="http://schemas.openxmlformats.org/officeDocument/2006/relationships/control" Target="../activeX/activeX39.xml"/><Relationship Id="rId55" Type="http://schemas.openxmlformats.org/officeDocument/2006/relationships/image" Target="../media/image41.emf"/><Relationship Id="rId63" Type="http://schemas.openxmlformats.org/officeDocument/2006/relationships/image" Target="../media/image45.emf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2.xml"/><Relationship Id="rId29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control" Target="../activeX/activeX26.xml"/><Relationship Id="rId32" Type="http://schemas.openxmlformats.org/officeDocument/2006/relationships/control" Target="../activeX/activeX30.xml"/><Relationship Id="rId37" Type="http://schemas.openxmlformats.org/officeDocument/2006/relationships/image" Target="../media/image32.emf"/><Relationship Id="rId40" Type="http://schemas.openxmlformats.org/officeDocument/2006/relationships/control" Target="../activeX/activeX34.xml"/><Relationship Id="rId45" Type="http://schemas.openxmlformats.org/officeDocument/2006/relationships/image" Target="../media/image36.emf"/><Relationship Id="rId53" Type="http://schemas.openxmlformats.org/officeDocument/2006/relationships/image" Target="../media/image40.emf"/><Relationship Id="rId58" Type="http://schemas.openxmlformats.org/officeDocument/2006/relationships/control" Target="../activeX/activeX43.xml"/><Relationship Id="rId66" Type="http://schemas.openxmlformats.org/officeDocument/2006/relationships/ctrlProp" Target="../ctrlProps/ctrlProp1.xml"/><Relationship Id="rId5" Type="http://schemas.openxmlformats.org/officeDocument/2006/relationships/image" Target="../media/image16.emf"/><Relationship Id="rId61" Type="http://schemas.openxmlformats.org/officeDocument/2006/relationships/image" Target="../media/image44.emf"/><Relationship Id="rId19" Type="http://schemas.openxmlformats.org/officeDocument/2006/relationships/image" Target="../media/image23.emf"/><Relationship Id="rId14" Type="http://schemas.openxmlformats.org/officeDocument/2006/relationships/control" Target="../activeX/activeX21.xml"/><Relationship Id="rId22" Type="http://schemas.openxmlformats.org/officeDocument/2006/relationships/control" Target="../activeX/activeX25.xml"/><Relationship Id="rId27" Type="http://schemas.openxmlformats.org/officeDocument/2006/relationships/image" Target="../media/image27.emf"/><Relationship Id="rId30" Type="http://schemas.openxmlformats.org/officeDocument/2006/relationships/control" Target="../activeX/activeX29.xml"/><Relationship Id="rId35" Type="http://schemas.openxmlformats.org/officeDocument/2006/relationships/image" Target="../media/image31.emf"/><Relationship Id="rId43" Type="http://schemas.openxmlformats.org/officeDocument/2006/relationships/image" Target="../media/image35.emf"/><Relationship Id="rId48" Type="http://schemas.openxmlformats.org/officeDocument/2006/relationships/control" Target="../activeX/activeX38.xml"/><Relationship Id="rId56" Type="http://schemas.openxmlformats.org/officeDocument/2006/relationships/control" Target="../activeX/activeX42.xml"/><Relationship Id="rId64" Type="http://schemas.openxmlformats.org/officeDocument/2006/relationships/control" Target="../activeX/activeX46.xml"/><Relationship Id="rId8" Type="http://schemas.openxmlformats.org/officeDocument/2006/relationships/control" Target="../activeX/activeX18.xml"/><Relationship Id="rId51" Type="http://schemas.openxmlformats.org/officeDocument/2006/relationships/image" Target="../media/image39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20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33" Type="http://schemas.openxmlformats.org/officeDocument/2006/relationships/image" Target="../media/image30.emf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37.xml"/><Relationship Id="rId59" Type="http://schemas.openxmlformats.org/officeDocument/2006/relationships/image" Target="../media/image43.emf"/><Relationship Id="rId20" Type="http://schemas.openxmlformats.org/officeDocument/2006/relationships/control" Target="../activeX/activeX24.xml"/><Relationship Id="rId41" Type="http://schemas.openxmlformats.org/officeDocument/2006/relationships/image" Target="../media/image34.emf"/><Relationship Id="rId54" Type="http://schemas.openxmlformats.org/officeDocument/2006/relationships/control" Target="../activeX/activeX41.xml"/><Relationship Id="rId62" Type="http://schemas.openxmlformats.org/officeDocument/2006/relationships/control" Target="../activeX/activeX4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28" Type="http://schemas.openxmlformats.org/officeDocument/2006/relationships/control" Target="../activeX/activeX28.xml"/><Relationship Id="rId36" Type="http://schemas.openxmlformats.org/officeDocument/2006/relationships/control" Target="../activeX/activeX32.xml"/><Relationship Id="rId49" Type="http://schemas.openxmlformats.org/officeDocument/2006/relationships/image" Target="../media/image38.emf"/><Relationship Id="rId57" Type="http://schemas.openxmlformats.org/officeDocument/2006/relationships/image" Target="../media/image42.emf"/><Relationship Id="rId10" Type="http://schemas.openxmlformats.org/officeDocument/2006/relationships/control" Target="../activeX/activeX19.xml"/><Relationship Id="rId31" Type="http://schemas.openxmlformats.org/officeDocument/2006/relationships/image" Target="../media/image29.emf"/><Relationship Id="rId44" Type="http://schemas.openxmlformats.org/officeDocument/2006/relationships/control" Target="../activeX/activeX36.xml"/><Relationship Id="rId52" Type="http://schemas.openxmlformats.org/officeDocument/2006/relationships/control" Target="../activeX/activeX40.xml"/><Relationship Id="rId60" Type="http://schemas.openxmlformats.org/officeDocument/2006/relationships/control" Target="../activeX/activeX44.xml"/><Relationship Id="rId65" Type="http://schemas.openxmlformats.org/officeDocument/2006/relationships/image" Target="../media/image4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3" Type="http://schemas.openxmlformats.org/officeDocument/2006/relationships/image" Target="../media/image20.emf"/><Relationship Id="rId18" Type="http://schemas.openxmlformats.org/officeDocument/2006/relationships/control" Target="../activeX/activeX23.xml"/><Relationship Id="rId39" Type="http://schemas.openxmlformats.org/officeDocument/2006/relationships/image" Target="../media/image3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2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9.emf"/><Relationship Id="rId12" Type="http://schemas.openxmlformats.org/officeDocument/2006/relationships/control" Target="../activeX/activeX51.xml"/><Relationship Id="rId17" Type="http://schemas.openxmlformats.org/officeDocument/2006/relationships/image" Target="../media/image5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8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10" Type="http://schemas.openxmlformats.org/officeDocument/2006/relationships/control" Target="../activeX/activeX50.xml"/><Relationship Id="rId19" Type="http://schemas.openxmlformats.org/officeDocument/2006/relationships/image" Target="../media/image55.emf"/><Relationship Id="rId4" Type="http://schemas.openxmlformats.org/officeDocument/2006/relationships/control" Target="../activeX/activeX47.xml"/><Relationship Id="rId9" Type="http://schemas.openxmlformats.org/officeDocument/2006/relationships/image" Target="../media/image50.emf"/><Relationship Id="rId14" Type="http://schemas.openxmlformats.org/officeDocument/2006/relationships/control" Target="../activeX/activeX5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A067-2F34-415D-AF32-9CC33B146956}">
  <sheetPr codeName="Sheet1"/>
  <dimension ref="A1"/>
  <sheetViews>
    <sheetView showGridLines="0" showRowColHeaders="0" tabSelected="1" zoomScaleNormal="100" workbookViewId="0">
      <selection activeCell="AB11" sqref="AB11"/>
    </sheetView>
  </sheetViews>
  <sheetFormatPr defaultRowHeight="14.4" x14ac:dyDescent="0.3"/>
  <sheetData/>
  <sheetProtection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bShowPassword">
          <controlPr defaultSize="0" autoLine="0" autoPict="0" r:id="rId5">
            <anchor moveWithCells="1">
              <from>
                <xdr:col>10</xdr:col>
                <xdr:colOff>396240</xdr:colOff>
                <xdr:row>25</xdr:row>
                <xdr:rowOff>167640</xdr:rowOff>
              </from>
              <to>
                <xdr:col>10</xdr:col>
                <xdr:colOff>533400</xdr:colOff>
                <xdr:row>26</xdr:row>
                <xdr:rowOff>175260</xdr:rowOff>
              </to>
            </anchor>
          </controlPr>
        </control>
      </mc:Choice>
      <mc:Fallback>
        <control shapeId="2051" r:id="rId4" name="cbShowPassword"/>
      </mc:Fallback>
    </mc:AlternateContent>
    <mc:AlternateContent xmlns:mc="http://schemas.openxmlformats.org/markup-compatibility/2006">
      <mc:Choice Requires="x14">
        <control shapeId="2050" r:id="rId6" name="tbPassword">
          <controlPr defaultSize="0" autoLine="0" r:id="rId7">
            <anchor moveWithCells="1">
              <from>
                <xdr:col>10</xdr:col>
                <xdr:colOff>358140</xdr:colOff>
                <xdr:row>22</xdr:row>
                <xdr:rowOff>38100</xdr:rowOff>
              </from>
              <to>
                <xdr:col>16</xdr:col>
                <xdr:colOff>586740</xdr:colOff>
                <xdr:row>24</xdr:row>
                <xdr:rowOff>0</xdr:rowOff>
              </to>
            </anchor>
          </controlPr>
        </control>
      </mc:Choice>
      <mc:Fallback>
        <control shapeId="2050" r:id="rId6" name="tbPassword"/>
      </mc:Fallback>
    </mc:AlternateContent>
    <mc:AlternateContent xmlns:mc="http://schemas.openxmlformats.org/markup-compatibility/2006">
      <mc:Choice Requires="x14">
        <control shapeId="2049" r:id="rId8" name="tbUsername">
          <controlPr defaultSize="0" autoLine="0" autoPict="0" r:id="rId9">
            <anchor moveWithCells="1">
              <from>
                <xdr:col>10</xdr:col>
                <xdr:colOff>358140</xdr:colOff>
                <xdr:row>17</xdr:row>
                <xdr:rowOff>30480</xdr:rowOff>
              </from>
              <to>
                <xdr:col>16</xdr:col>
                <xdr:colOff>586740</xdr:colOff>
                <xdr:row>18</xdr:row>
                <xdr:rowOff>167640</xdr:rowOff>
              </to>
            </anchor>
          </controlPr>
        </control>
      </mc:Choice>
      <mc:Fallback>
        <control shapeId="2049" r:id="rId8" name="tbUsername"/>
      </mc:Fallback>
    </mc:AlternateContent>
    <mc:AlternateContent xmlns:mc="http://schemas.openxmlformats.org/markup-compatibility/2006">
      <mc:Choice Requires="x14">
        <control shapeId="2063" r:id="rId10" name="btnLogIn">
          <controlPr defaultSize="0" autoFill="0" autoLine="0" r:id="rId11">
            <anchor moveWithCells="1">
              <from>
                <xdr:col>12</xdr:col>
                <xdr:colOff>99060</xdr:colOff>
                <xdr:row>33</xdr:row>
                <xdr:rowOff>76200</xdr:rowOff>
              </from>
              <to>
                <xdr:col>15</xdr:col>
                <xdr:colOff>601980</xdr:colOff>
                <xdr:row>36</xdr:row>
                <xdr:rowOff>99060</xdr:rowOff>
              </to>
            </anchor>
          </controlPr>
        </control>
      </mc:Choice>
      <mc:Fallback>
        <control shapeId="2063" r:id="rId10" name="btnLogIn"/>
      </mc:Fallback>
    </mc:AlternateContent>
    <mc:AlternateContent xmlns:mc="http://schemas.openxmlformats.org/markup-compatibility/2006">
      <mc:Choice Requires="x14">
        <control shapeId="2065" r:id="rId12" name="btnSignUp">
          <controlPr defaultSize="0" autoLine="0" r:id="rId13">
            <anchor moveWithCells="1">
              <from>
                <xdr:col>7</xdr:col>
                <xdr:colOff>426720</xdr:colOff>
                <xdr:row>33</xdr:row>
                <xdr:rowOff>76200</xdr:rowOff>
              </from>
              <to>
                <xdr:col>11</xdr:col>
                <xdr:colOff>320040</xdr:colOff>
                <xdr:row>36</xdr:row>
                <xdr:rowOff>99060</xdr:rowOff>
              </to>
            </anchor>
          </controlPr>
        </control>
      </mc:Choice>
      <mc:Fallback>
        <control shapeId="2065" r:id="rId12" name="btnSignU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8B2CA-CB0F-4C77-8853-6F3F19418044}">
  <sheetPr codeName="Sheet2"/>
  <dimension ref="M57"/>
  <sheetViews>
    <sheetView showGridLines="0" showRowColHeaders="0" topLeftCell="A22" zoomScale="130" zoomScaleNormal="130" workbookViewId="0">
      <selection activeCell="AA9" sqref="AA9"/>
    </sheetView>
  </sheetViews>
  <sheetFormatPr defaultRowHeight="14.4" x14ac:dyDescent="0.3"/>
  <sheetData>
    <row r="57" spans="13:13" x14ac:dyDescent="0.3">
      <c r="M57" t="s">
        <v>1596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tbNama">
          <controlPr defaultSize="0" autoLine="0" autoPict="0" r:id="rId5">
            <anchor moveWithCells="1">
              <from>
                <xdr:col>11</xdr:col>
                <xdr:colOff>335280</xdr:colOff>
                <xdr:row>12</xdr:row>
                <xdr:rowOff>53340</xdr:rowOff>
              </from>
              <to>
                <xdr:col>18</xdr:col>
                <xdr:colOff>45720</xdr:colOff>
                <xdr:row>13</xdr:row>
                <xdr:rowOff>160020</xdr:rowOff>
              </to>
            </anchor>
          </controlPr>
        </control>
      </mc:Choice>
      <mc:Fallback>
        <control shapeId="3074" r:id="rId4" name="tbNama"/>
      </mc:Fallback>
    </mc:AlternateContent>
    <mc:AlternateContent xmlns:mc="http://schemas.openxmlformats.org/markup-compatibility/2006">
      <mc:Choice Requires="x14">
        <control shapeId="3075" r:id="rId6" name="tbUsia">
          <controlPr defaultSize="0" autoLine="0" autoPict="0" r:id="rId7">
            <anchor moveWithCells="1">
              <from>
                <xdr:col>11</xdr:col>
                <xdr:colOff>289560</xdr:colOff>
                <xdr:row>16</xdr:row>
                <xdr:rowOff>30480</xdr:rowOff>
              </from>
              <to>
                <xdr:col>16</xdr:col>
                <xdr:colOff>259080</xdr:colOff>
                <xdr:row>17</xdr:row>
                <xdr:rowOff>114300</xdr:rowOff>
              </to>
            </anchor>
          </controlPr>
        </control>
      </mc:Choice>
      <mc:Fallback>
        <control shapeId="3075" r:id="rId6" name="tbUsia"/>
      </mc:Fallback>
    </mc:AlternateContent>
    <mc:AlternateContent xmlns:mc="http://schemas.openxmlformats.org/markup-compatibility/2006">
      <mc:Choice Requires="x14">
        <control shapeId="3076" r:id="rId8" name="tbDeposit">
          <controlPr defaultSize="0" autoLine="0" autoPict="0" r:id="rId9">
            <anchor moveWithCells="1">
              <from>
                <xdr:col>12</xdr:col>
                <xdr:colOff>76200</xdr:colOff>
                <xdr:row>22</xdr:row>
                <xdr:rowOff>114300</xdr:rowOff>
              </from>
              <to>
                <xdr:col>17</xdr:col>
                <xdr:colOff>594360</xdr:colOff>
                <xdr:row>24</xdr:row>
                <xdr:rowOff>7620</xdr:rowOff>
              </to>
            </anchor>
          </controlPr>
        </control>
      </mc:Choice>
      <mc:Fallback>
        <control shapeId="3076" r:id="rId8" name="tbDeposit"/>
      </mc:Fallback>
    </mc:AlternateContent>
    <mc:AlternateContent xmlns:mc="http://schemas.openxmlformats.org/markup-compatibility/2006">
      <mc:Choice Requires="x14">
        <control shapeId="3077" r:id="rId10" name="tbUsername">
          <controlPr defaultSize="0" autoLine="0" autoPict="0" r:id="rId5">
            <anchor moveWithCells="1">
              <from>
                <xdr:col>11</xdr:col>
                <xdr:colOff>281940</xdr:colOff>
                <xdr:row>26</xdr:row>
                <xdr:rowOff>53340</xdr:rowOff>
              </from>
              <to>
                <xdr:col>17</xdr:col>
                <xdr:colOff>601980</xdr:colOff>
                <xdr:row>27</xdr:row>
                <xdr:rowOff>160020</xdr:rowOff>
              </to>
            </anchor>
          </controlPr>
        </control>
      </mc:Choice>
      <mc:Fallback>
        <control shapeId="3077" r:id="rId10" name="tbUsername"/>
      </mc:Fallback>
    </mc:AlternateContent>
    <mc:AlternateContent xmlns:mc="http://schemas.openxmlformats.org/markup-compatibility/2006">
      <mc:Choice Requires="x14">
        <control shapeId="3078" r:id="rId11" name="tbPassword">
          <controlPr defaultSize="0" autoLine="0" autoPict="0" r:id="rId12">
            <anchor moveWithCells="1">
              <from>
                <xdr:col>11</xdr:col>
                <xdr:colOff>281940</xdr:colOff>
                <xdr:row>29</xdr:row>
                <xdr:rowOff>144780</xdr:rowOff>
              </from>
              <to>
                <xdr:col>18</xdr:col>
                <xdr:colOff>38100</xdr:colOff>
                <xdr:row>31</xdr:row>
                <xdr:rowOff>91440</xdr:rowOff>
              </to>
            </anchor>
          </controlPr>
        </control>
      </mc:Choice>
      <mc:Fallback>
        <control shapeId="3078" r:id="rId11" name="tbPassword"/>
      </mc:Fallback>
    </mc:AlternateContent>
    <mc:AlternateContent xmlns:mc="http://schemas.openxmlformats.org/markup-compatibility/2006">
      <mc:Choice Requires="x14">
        <control shapeId="3083" r:id="rId13" name="cbShowPassword">
          <controlPr defaultSize="0" autoLine="0" autoPict="0" r:id="rId14">
            <anchor moveWithCells="1">
              <from>
                <xdr:col>11</xdr:col>
                <xdr:colOff>335280</xdr:colOff>
                <xdr:row>33</xdr:row>
                <xdr:rowOff>45720</xdr:rowOff>
              </from>
              <to>
                <xdr:col>11</xdr:col>
                <xdr:colOff>487680</xdr:colOff>
                <xdr:row>34</xdr:row>
                <xdr:rowOff>53340</xdr:rowOff>
              </to>
            </anchor>
          </controlPr>
        </control>
      </mc:Choice>
      <mc:Fallback>
        <control shapeId="3083" r:id="rId13" name="cbShowPassword"/>
      </mc:Fallback>
    </mc:AlternateContent>
    <mc:AlternateContent xmlns:mc="http://schemas.openxmlformats.org/markup-compatibility/2006">
      <mc:Choice Requires="x14">
        <control shapeId="3084" r:id="rId15" name="optMale">
          <controlPr defaultSize="0" autoLine="0" r:id="rId16">
            <anchor moveWithCells="1">
              <from>
                <xdr:col>11</xdr:col>
                <xdr:colOff>419100</xdr:colOff>
                <xdr:row>19</xdr:row>
                <xdr:rowOff>45720</xdr:rowOff>
              </from>
              <to>
                <xdr:col>14</xdr:col>
                <xdr:colOff>441960</xdr:colOff>
                <xdr:row>20</xdr:row>
                <xdr:rowOff>137160</xdr:rowOff>
              </to>
            </anchor>
          </controlPr>
        </control>
      </mc:Choice>
      <mc:Fallback>
        <control shapeId="3084" r:id="rId15" name="optMale"/>
      </mc:Fallback>
    </mc:AlternateContent>
    <mc:AlternateContent xmlns:mc="http://schemas.openxmlformats.org/markup-compatibility/2006">
      <mc:Choice Requires="x14">
        <control shapeId="3085" r:id="rId17" name="optFemale">
          <controlPr defaultSize="0" autoLine="0" r:id="rId18">
            <anchor moveWithCells="1">
              <from>
                <xdr:col>14</xdr:col>
                <xdr:colOff>441960</xdr:colOff>
                <xdr:row>19</xdr:row>
                <xdr:rowOff>22860</xdr:rowOff>
              </from>
              <to>
                <xdr:col>18</xdr:col>
                <xdr:colOff>220980</xdr:colOff>
                <xdr:row>20</xdr:row>
                <xdr:rowOff>160020</xdr:rowOff>
              </to>
            </anchor>
          </controlPr>
        </control>
      </mc:Choice>
      <mc:Fallback>
        <control shapeId="3085" r:id="rId17" name="optFemale"/>
      </mc:Fallback>
    </mc:AlternateContent>
    <mc:AlternateContent xmlns:mc="http://schemas.openxmlformats.org/markup-compatibility/2006">
      <mc:Choice Requires="x14">
        <control shapeId="3087" r:id="rId19" name="btnSignUp">
          <controlPr defaultSize="0" autoLine="0" r:id="rId20">
            <anchor moveWithCells="1">
              <from>
                <xdr:col>13</xdr:col>
                <xdr:colOff>190500</xdr:colOff>
                <xdr:row>35</xdr:row>
                <xdr:rowOff>76200</xdr:rowOff>
              </from>
              <to>
                <xdr:col>17</xdr:col>
                <xdr:colOff>83820</xdr:colOff>
                <xdr:row>38</xdr:row>
                <xdr:rowOff>99060</xdr:rowOff>
              </to>
            </anchor>
          </controlPr>
        </control>
      </mc:Choice>
      <mc:Fallback>
        <control shapeId="3087" r:id="rId19" name="btnSignUp"/>
      </mc:Fallback>
    </mc:AlternateContent>
    <mc:AlternateContent xmlns:mc="http://schemas.openxmlformats.org/markup-compatibility/2006">
      <mc:Choice Requires="x14">
        <control shapeId="3090" r:id="rId21" name="btnBackLogIn">
          <controlPr defaultSize="0" autoLine="0" autoPict="0" r:id="rId22">
            <anchor moveWithCells="1">
              <from>
                <xdr:col>8</xdr:col>
                <xdr:colOff>15240</xdr:colOff>
                <xdr:row>35</xdr:row>
                <xdr:rowOff>76200</xdr:rowOff>
              </from>
              <to>
                <xdr:col>11</xdr:col>
                <xdr:colOff>563880</xdr:colOff>
                <xdr:row>38</xdr:row>
                <xdr:rowOff>99060</xdr:rowOff>
              </to>
            </anchor>
          </controlPr>
        </control>
      </mc:Choice>
      <mc:Fallback>
        <control shapeId="3090" r:id="rId21" name="btnBackLog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84063-511D-4209-BD50-83BBC425CDB6}">
  <sheetPr codeName="Sheet10"/>
  <dimension ref="A1"/>
  <sheetViews>
    <sheetView showGridLines="0" showRowColHeaders="0" topLeftCell="A2" zoomScaleNormal="100" workbookViewId="0">
      <selection activeCell="Q43" sqref="Q43"/>
    </sheetView>
  </sheetViews>
  <sheetFormatPr defaultRowHeight="14.4" x14ac:dyDescent="0.3"/>
  <sheetData/>
  <sheetProtection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425" r:id="rId4" name="lblUser">
          <controlPr defaultSize="0" autoLine="0" autoPict="0" r:id="rId5">
            <anchor moveWithCells="1">
              <from>
                <xdr:col>17</xdr:col>
                <xdr:colOff>601980</xdr:colOff>
                <xdr:row>1</xdr:row>
                <xdr:rowOff>60960</xdr:rowOff>
              </from>
              <to>
                <xdr:col>22</xdr:col>
                <xdr:colOff>358140</xdr:colOff>
                <xdr:row>3</xdr:row>
                <xdr:rowOff>15240</xdr:rowOff>
              </to>
            </anchor>
          </controlPr>
        </control>
      </mc:Choice>
      <mc:Fallback>
        <control shapeId="16425" r:id="rId4" name="lblUser"/>
      </mc:Fallback>
    </mc:AlternateContent>
    <mc:AlternateContent xmlns:mc="http://schemas.openxmlformats.org/markup-compatibility/2006">
      <mc:Choice Requires="x14">
        <control shapeId="16424" r:id="rId6" name="lblProfit">
          <controlPr defaultSize="0" autoLine="0" autoPict="0" r:id="rId7">
            <anchor moveWithCells="1">
              <from>
                <xdr:col>13</xdr:col>
                <xdr:colOff>457200</xdr:colOff>
                <xdr:row>1</xdr:row>
                <xdr:rowOff>99060</xdr:rowOff>
              </from>
              <to>
                <xdr:col>17</xdr:col>
                <xdr:colOff>518160</xdr:colOff>
                <xdr:row>2</xdr:row>
                <xdr:rowOff>167640</xdr:rowOff>
              </to>
            </anchor>
          </controlPr>
        </control>
      </mc:Choice>
      <mc:Fallback>
        <control shapeId="16424" r:id="rId6" name="lblProfit"/>
      </mc:Fallback>
    </mc:AlternateContent>
    <mc:AlternateContent xmlns:mc="http://schemas.openxmlformats.org/markup-compatibility/2006">
      <mc:Choice Requires="x14">
        <control shapeId="16423" r:id="rId8" name="lblInvestasi">
          <controlPr defaultSize="0" autoLine="0" r:id="rId9">
            <anchor moveWithCells="1">
              <from>
                <xdr:col>7</xdr:col>
                <xdr:colOff>594360</xdr:colOff>
                <xdr:row>1</xdr:row>
                <xdr:rowOff>99060</xdr:rowOff>
              </from>
              <to>
                <xdr:col>11</xdr:col>
                <xdr:colOff>137160</xdr:colOff>
                <xdr:row>2</xdr:row>
                <xdr:rowOff>167640</xdr:rowOff>
              </to>
            </anchor>
          </controlPr>
        </control>
      </mc:Choice>
      <mc:Fallback>
        <control shapeId="16423" r:id="rId8" name="lblInvestasi"/>
      </mc:Fallback>
    </mc:AlternateContent>
    <mc:AlternateContent xmlns:mc="http://schemas.openxmlformats.org/markup-compatibility/2006">
      <mc:Choice Requires="x14">
        <control shapeId="16422" r:id="rId10" name="lblSaldo">
          <controlPr defaultSize="0" autoLine="0" r:id="rId11">
            <anchor moveWithCells="1">
              <from>
                <xdr:col>1</xdr:col>
                <xdr:colOff>518160</xdr:colOff>
                <xdr:row>1</xdr:row>
                <xdr:rowOff>99060</xdr:rowOff>
              </from>
              <to>
                <xdr:col>5</xdr:col>
                <xdr:colOff>60960</xdr:colOff>
                <xdr:row>2</xdr:row>
                <xdr:rowOff>167640</xdr:rowOff>
              </to>
            </anchor>
          </controlPr>
        </control>
      </mc:Choice>
      <mc:Fallback>
        <control shapeId="16422" r:id="rId10" name="lblSaldo"/>
      </mc:Fallback>
    </mc:AlternateContent>
    <mc:AlternateContent xmlns:mc="http://schemas.openxmlformats.org/markup-compatibility/2006">
      <mc:Choice Requires="x14">
        <control shapeId="16407" r:id="rId12" name="optMonthly">
          <controlPr defaultSize="0" autoLine="0" r:id="rId13">
            <anchor moveWithCells="1">
              <from>
                <xdr:col>17</xdr:col>
                <xdr:colOff>533400</xdr:colOff>
                <xdr:row>7</xdr:row>
                <xdr:rowOff>129540</xdr:rowOff>
              </from>
              <to>
                <xdr:col>19</xdr:col>
                <xdr:colOff>342900</xdr:colOff>
                <xdr:row>8</xdr:row>
                <xdr:rowOff>121920</xdr:rowOff>
              </to>
            </anchor>
          </controlPr>
        </control>
      </mc:Choice>
      <mc:Fallback>
        <control shapeId="16407" r:id="rId12" name="optMonthly"/>
      </mc:Fallback>
    </mc:AlternateContent>
    <mc:AlternateContent xmlns:mc="http://schemas.openxmlformats.org/markup-compatibility/2006">
      <mc:Choice Requires="x14">
        <control shapeId="16406" r:id="rId14" name="optWeekly">
          <controlPr defaultSize="0" autoLine="0" r:id="rId15">
            <anchor moveWithCells="1">
              <from>
                <xdr:col>15</xdr:col>
                <xdr:colOff>358140</xdr:colOff>
                <xdr:row>7</xdr:row>
                <xdr:rowOff>114300</xdr:rowOff>
              </from>
              <to>
                <xdr:col>17</xdr:col>
                <xdr:colOff>38100</xdr:colOff>
                <xdr:row>8</xdr:row>
                <xdr:rowOff>137160</xdr:rowOff>
              </to>
            </anchor>
          </controlPr>
        </control>
      </mc:Choice>
      <mc:Fallback>
        <control shapeId="16406" r:id="rId14" name="optWeekly"/>
      </mc:Fallback>
    </mc:AlternateContent>
    <mc:AlternateContent xmlns:mc="http://schemas.openxmlformats.org/markup-compatibility/2006">
      <mc:Choice Requires="x14">
        <control shapeId="16405" r:id="rId16" name="optDaily">
          <controlPr defaultSize="0" autoLine="0" r:id="rId17">
            <anchor moveWithCells="1">
              <from>
                <xdr:col>12</xdr:col>
                <xdr:colOff>525780</xdr:colOff>
                <xdr:row>7</xdr:row>
                <xdr:rowOff>114300</xdr:rowOff>
              </from>
              <to>
                <xdr:col>14</xdr:col>
                <xdr:colOff>556260</xdr:colOff>
                <xdr:row>8</xdr:row>
                <xdr:rowOff>144780</xdr:rowOff>
              </to>
            </anchor>
          </controlPr>
        </control>
      </mc:Choice>
      <mc:Fallback>
        <control shapeId="16405" r:id="rId16" name="optDaily"/>
      </mc:Fallback>
    </mc:AlternateContent>
    <mc:AlternateContent xmlns:mc="http://schemas.openxmlformats.org/markup-compatibility/2006">
      <mc:Choice Requires="x14">
        <control shapeId="16404" r:id="rId18" name="optLine">
          <controlPr defaultSize="0" autoLine="0" r:id="rId19">
            <anchor moveWithCells="1">
              <from>
                <xdr:col>17</xdr:col>
                <xdr:colOff>533400</xdr:colOff>
                <xdr:row>6</xdr:row>
                <xdr:rowOff>45720</xdr:rowOff>
              </from>
              <to>
                <xdr:col>19</xdr:col>
                <xdr:colOff>335280</xdr:colOff>
                <xdr:row>7</xdr:row>
                <xdr:rowOff>38100</xdr:rowOff>
              </to>
            </anchor>
          </controlPr>
        </control>
      </mc:Choice>
      <mc:Fallback>
        <control shapeId="16404" r:id="rId18" name="optLine"/>
      </mc:Fallback>
    </mc:AlternateContent>
    <mc:AlternateContent xmlns:mc="http://schemas.openxmlformats.org/markup-compatibility/2006">
      <mc:Choice Requires="x14">
        <control shapeId="16403" r:id="rId20" name="optBar">
          <controlPr defaultSize="0" autoLine="0" r:id="rId21">
            <anchor moveWithCells="1">
              <from>
                <xdr:col>15</xdr:col>
                <xdr:colOff>358140</xdr:colOff>
                <xdr:row>6</xdr:row>
                <xdr:rowOff>45720</xdr:rowOff>
              </from>
              <to>
                <xdr:col>17</xdr:col>
                <xdr:colOff>45720</xdr:colOff>
                <xdr:row>7</xdr:row>
                <xdr:rowOff>38100</xdr:rowOff>
              </to>
            </anchor>
          </controlPr>
        </control>
      </mc:Choice>
      <mc:Fallback>
        <control shapeId="16403" r:id="rId20" name="optBar"/>
      </mc:Fallback>
    </mc:AlternateContent>
    <mc:AlternateContent xmlns:mc="http://schemas.openxmlformats.org/markup-compatibility/2006">
      <mc:Choice Requires="x14">
        <control shapeId="16402" r:id="rId22" name="optCandlestick">
          <controlPr defaultSize="0" autoLine="0" r:id="rId23">
            <anchor moveWithCells="1">
              <from>
                <xdr:col>12</xdr:col>
                <xdr:colOff>525780</xdr:colOff>
                <xdr:row>6</xdr:row>
                <xdr:rowOff>45720</xdr:rowOff>
              </from>
              <to>
                <xdr:col>14</xdr:col>
                <xdr:colOff>533400</xdr:colOff>
                <xdr:row>7</xdr:row>
                <xdr:rowOff>38100</xdr:rowOff>
              </to>
            </anchor>
          </controlPr>
        </control>
      </mc:Choice>
      <mc:Fallback>
        <control shapeId="16402" r:id="rId22" name="optCandlestick"/>
      </mc:Fallback>
    </mc:AlternateContent>
    <mc:AlternateContent xmlns:mc="http://schemas.openxmlformats.org/markup-compatibility/2006">
      <mc:Choice Requires="x14">
        <control shapeId="16401" r:id="rId24" name="lblVolume">
          <controlPr defaultSize="0" autoLine="0" r:id="rId25">
            <anchor moveWithCells="1">
              <from>
                <xdr:col>9</xdr:col>
                <xdr:colOff>91440</xdr:colOff>
                <xdr:row>29</xdr:row>
                <xdr:rowOff>7620</xdr:rowOff>
              </from>
              <to>
                <xdr:col>11</xdr:col>
                <xdr:colOff>525780</xdr:colOff>
                <xdr:row>31</xdr:row>
                <xdr:rowOff>121920</xdr:rowOff>
              </to>
            </anchor>
          </controlPr>
        </control>
      </mc:Choice>
      <mc:Fallback>
        <control shapeId="16401" r:id="rId24" name="lblVolume"/>
      </mc:Fallback>
    </mc:AlternateContent>
    <mc:AlternateContent xmlns:mc="http://schemas.openxmlformats.org/markup-compatibility/2006">
      <mc:Choice Requires="x14">
        <control shapeId="16400" r:id="rId26" name="lblEPS">
          <controlPr defaultSize="0" autoLine="0" r:id="rId27">
            <anchor moveWithCells="1">
              <from>
                <xdr:col>4</xdr:col>
                <xdr:colOff>563880</xdr:colOff>
                <xdr:row>29</xdr:row>
                <xdr:rowOff>7620</xdr:rowOff>
              </from>
              <to>
                <xdr:col>7</xdr:col>
                <xdr:colOff>388620</xdr:colOff>
                <xdr:row>31</xdr:row>
                <xdr:rowOff>121920</xdr:rowOff>
              </to>
            </anchor>
          </controlPr>
        </control>
      </mc:Choice>
      <mc:Fallback>
        <control shapeId="16400" r:id="rId26" name="lblEPS"/>
      </mc:Fallback>
    </mc:AlternateContent>
    <mc:AlternateContent xmlns:mc="http://schemas.openxmlformats.org/markup-compatibility/2006">
      <mc:Choice Requires="x14">
        <control shapeId="16399" r:id="rId28" name="lblPE">
          <controlPr defaultSize="0" autoLine="0" r:id="rId29">
            <anchor moveWithCells="1">
              <from>
                <xdr:col>0</xdr:col>
                <xdr:colOff>556260</xdr:colOff>
                <xdr:row>29</xdr:row>
                <xdr:rowOff>7620</xdr:rowOff>
              </from>
              <to>
                <xdr:col>3</xdr:col>
                <xdr:colOff>381000</xdr:colOff>
                <xdr:row>31</xdr:row>
                <xdr:rowOff>121920</xdr:rowOff>
              </to>
            </anchor>
          </controlPr>
        </control>
      </mc:Choice>
      <mc:Fallback>
        <control shapeId="16399" r:id="rId28" name="lblPE"/>
      </mc:Fallback>
    </mc:AlternateContent>
    <mc:AlternateContent xmlns:mc="http://schemas.openxmlformats.org/markup-compatibility/2006">
      <mc:Choice Requires="x14">
        <control shapeId="16398" r:id="rId30" name="lblChange">
          <controlPr defaultSize="0" autoLine="0" r:id="rId31">
            <anchor moveWithCells="1">
              <from>
                <xdr:col>9</xdr:col>
                <xdr:colOff>91440</xdr:colOff>
                <xdr:row>23</xdr:row>
                <xdr:rowOff>53340</xdr:rowOff>
              </from>
              <to>
                <xdr:col>11</xdr:col>
                <xdr:colOff>525780</xdr:colOff>
                <xdr:row>25</xdr:row>
                <xdr:rowOff>167640</xdr:rowOff>
              </to>
            </anchor>
          </controlPr>
        </control>
      </mc:Choice>
      <mc:Fallback>
        <control shapeId="16398" r:id="rId30" name="lblChange"/>
      </mc:Fallback>
    </mc:AlternateContent>
    <mc:AlternateContent xmlns:mc="http://schemas.openxmlformats.org/markup-compatibility/2006">
      <mc:Choice Requires="x14">
        <control shapeId="16397" r:id="rId32" name="lblLow">
          <controlPr defaultSize="0" autoLine="0" r:id="rId33">
            <anchor moveWithCells="1">
              <from>
                <xdr:col>4</xdr:col>
                <xdr:colOff>563880</xdr:colOff>
                <xdr:row>23</xdr:row>
                <xdr:rowOff>53340</xdr:rowOff>
              </from>
              <to>
                <xdr:col>7</xdr:col>
                <xdr:colOff>388620</xdr:colOff>
                <xdr:row>25</xdr:row>
                <xdr:rowOff>167640</xdr:rowOff>
              </to>
            </anchor>
          </controlPr>
        </control>
      </mc:Choice>
      <mc:Fallback>
        <control shapeId="16397" r:id="rId32" name="lblLow"/>
      </mc:Fallback>
    </mc:AlternateContent>
    <mc:AlternateContent xmlns:mc="http://schemas.openxmlformats.org/markup-compatibility/2006">
      <mc:Choice Requires="x14">
        <control shapeId="16396" r:id="rId34" name="lblHigh">
          <controlPr defaultSize="0" autoLine="0" r:id="rId35">
            <anchor moveWithCells="1">
              <from>
                <xdr:col>0</xdr:col>
                <xdr:colOff>556260</xdr:colOff>
                <xdr:row>23</xdr:row>
                <xdr:rowOff>53340</xdr:rowOff>
              </from>
              <to>
                <xdr:col>3</xdr:col>
                <xdr:colOff>381000</xdr:colOff>
                <xdr:row>25</xdr:row>
                <xdr:rowOff>167640</xdr:rowOff>
              </to>
            </anchor>
          </controlPr>
        </control>
      </mc:Choice>
      <mc:Fallback>
        <control shapeId="16396" r:id="rId34" name="lblHigh"/>
      </mc:Fallback>
    </mc:AlternateContent>
    <mc:AlternateContent xmlns:mc="http://schemas.openxmlformats.org/markup-compatibility/2006">
      <mc:Choice Requires="x14">
        <control shapeId="16395" r:id="rId36" name="lblPrice">
          <controlPr defaultSize="0" autoLine="0" r:id="rId37">
            <anchor moveWithCells="1">
              <from>
                <xdr:col>9</xdr:col>
                <xdr:colOff>91440</xdr:colOff>
                <xdr:row>17</xdr:row>
                <xdr:rowOff>152400</xdr:rowOff>
              </from>
              <to>
                <xdr:col>11</xdr:col>
                <xdr:colOff>525780</xdr:colOff>
                <xdr:row>20</xdr:row>
                <xdr:rowOff>83820</xdr:rowOff>
              </to>
            </anchor>
          </controlPr>
        </control>
      </mc:Choice>
      <mc:Fallback>
        <control shapeId="16395" r:id="rId36" name="lblPrice"/>
      </mc:Fallback>
    </mc:AlternateContent>
    <mc:AlternateContent xmlns:mc="http://schemas.openxmlformats.org/markup-compatibility/2006">
      <mc:Choice Requires="x14">
        <control shapeId="16394" r:id="rId38" name="lblOpen">
          <controlPr defaultSize="0" autoLine="0" r:id="rId39">
            <anchor moveWithCells="1">
              <from>
                <xdr:col>4</xdr:col>
                <xdr:colOff>563880</xdr:colOff>
                <xdr:row>17</xdr:row>
                <xdr:rowOff>152400</xdr:rowOff>
              </from>
              <to>
                <xdr:col>7</xdr:col>
                <xdr:colOff>388620</xdr:colOff>
                <xdr:row>20</xdr:row>
                <xdr:rowOff>83820</xdr:rowOff>
              </to>
            </anchor>
          </controlPr>
        </control>
      </mc:Choice>
      <mc:Fallback>
        <control shapeId="16394" r:id="rId38" name="lblOpen"/>
      </mc:Fallback>
    </mc:AlternateContent>
    <mc:AlternateContent xmlns:mc="http://schemas.openxmlformats.org/markup-compatibility/2006">
      <mc:Choice Requires="x14">
        <control shapeId="16393" r:id="rId40" name="lblPreviousClose">
          <controlPr defaultSize="0" autoLine="0" r:id="rId41">
            <anchor moveWithCells="1">
              <from>
                <xdr:col>0</xdr:col>
                <xdr:colOff>556260</xdr:colOff>
                <xdr:row>17</xdr:row>
                <xdr:rowOff>152400</xdr:rowOff>
              </from>
              <to>
                <xdr:col>3</xdr:col>
                <xdr:colOff>381000</xdr:colOff>
                <xdr:row>20</xdr:row>
                <xdr:rowOff>83820</xdr:rowOff>
              </to>
            </anchor>
          </controlPr>
        </control>
      </mc:Choice>
      <mc:Fallback>
        <control shapeId="16393" r:id="rId40" name="lblPreviousClose"/>
      </mc:Fallback>
    </mc:AlternateContent>
    <mc:AlternateContent xmlns:mc="http://schemas.openxmlformats.org/markup-compatibility/2006">
      <mc:Choice Requires="x14">
        <control shapeId="16392" r:id="rId42" name="lblJumlahSaham">
          <controlPr defaultSize="0" autoLine="0" r:id="rId43">
            <anchor moveWithCells="1">
              <from>
                <xdr:col>9</xdr:col>
                <xdr:colOff>68580</xdr:colOff>
                <xdr:row>11</xdr:row>
                <xdr:rowOff>152400</xdr:rowOff>
              </from>
              <to>
                <xdr:col>11</xdr:col>
                <xdr:colOff>571500</xdr:colOff>
                <xdr:row>15</xdr:row>
                <xdr:rowOff>106680</xdr:rowOff>
              </to>
            </anchor>
          </controlPr>
        </control>
      </mc:Choice>
      <mc:Fallback>
        <control shapeId="16392" r:id="rId42" name="lblJumlahSaham"/>
      </mc:Fallback>
    </mc:AlternateContent>
    <mc:AlternateContent xmlns:mc="http://schemas.openxmlformats.org/markup-compatibility/2006">
      <mc:Choice Requires="x14">
        <control shapeId="16391" r:id="rId44" name="lblIndustri">
          <controlPr defaultSize="0" autoLine="0" r:id="rId45">
            <anchor moveWithCells="1">
              <from>
                <xdr:col>4</xdr:col>
                <xdr:colOff>563880</xdr:colOff>
                <xdr:row>11</xdr:row>
                <xdr:rowOff>152400</xdr:rowOff>
              </from>
              <to>
                <xdr:col>7</xdr:col>
                <xdr:colOff>571500</xdr:colOff>
                <xdr:row>15</xdr:row>
                <xdr:rowOff>106680</xdr:rowOff>
              </to>
            </anchor>
          </controlPr>
        </control>
      </mc:Choice>
      <mc:Fallback>
        <control shapeId="16391" r:id="rId44" name="lblIndustri"/>
      </mc:Fallback>
    </mc:AlternateContent>
    <mc:AlternateContent xmlns:mc="http://schemas.openxmlformats.org/markup-compatibility/2006">
      <mc:Choice Requires="x14">
        <control shapeId="16390" r:id="rId46" name="lblNamaPerusahaan">
          <controlPr defaultSize="0" autoLine="0" r:id="rId47">
            <anchor moveWithCells="1">
              <from>
                <xdr:col>0</xdr:col>
                <xdr:colOff>556260</xdr:colOff>
                <xdr:row>11</xdr:row>
                <xdr:rowOff>152400</xdr:rowOff>
              </from>
              <to>
                <xdr:col>3</xdr:col>
                <xdr:colOff>396240</xdr:colOff>
                <xdr:row>15</xdr:row>
                <xdr:rowOff>106680</xdr:rowOff>
              </to>
            </anchor>
          </controlPr>
        </control>
      </mc:Choice>
      <mc:Fallback>
        <control shapeId="16390" r:id="rId46" name="lblNamaPerusahaan"/>
      </mc:Fallback>
    </mc:AlternateContent>
    <mc:AlternateContent xmlns:mc="http://schemas.openxmlformats.org/markup-compatibility/2006">
      <mc:Choice Requires="x14">
        <control shapeId="16389" r:id="rId48" name="imgChart">
          <controlPr defaultSize="0" autoLine="0" autoPict="0" r:id="rId49">
            <anchor moveWithCells="1">
              <from>
                <xdr:col>12</xdr:col>
                <xdr:colOff>91440</xdr:colOff>
                <xdr:row>9</xdr:row>
                <xdr:rowOff>129540</xdr:rowOff>
              </from>
              <to>
                <xdr:col>23</xdr:col>
                <xdr:colOff>228600</xdr:colOff>
                <xdr:row>31</xdr:row>
                <xdr:rowOff>167640</xdr:rowOff>
              </to>
            </anchor>
          </controlPr>
        </control>
      </mc:Choice>
      <mc:Fallback>
        <control shapeId="16389" r:id="rId48" name="imgChart"/>
      </mc:Fallback>
    </mc:AlternateContent>
    <mc:AlternateContent xmlns:mc="http://schemas.openxmlformats.org/markup-compatibility/2006">
      <mc:Choice Requires="x14">
        <control shapeId="16388" r:id="rId50" name="cmbListSaham">
          <controlPr defaultSize="0" autoLine="0" autoPict="0" r:id="rId51">
            <anchor moveWithCells="1">
              <from>
                <xdr:col>0</xdr:col>
                <xdr:colOff>480060</xdr:colOff>
                <xdr:row>6</xdr:row>
                <xdr:rowOff>68580</xdr:rowOff>
              </from>
              <to>
                <xdr:col>11</xdr:col>
                <xdr:colOff>495300</xdr:colOff>
                <xdr:row>7</xdr:row>
                <xdr:rowOff>114300</xdr:rowOff>
              </to>
            </anchor>
          </controlPr>
        </control>
      </mc:Choice>
      <mc:Fallback>
        <control shapeId="16388" r:id="rId50" name="cmbListSaham"/>
      </mc:Fallback>
    </mc:AlternateContent>
    <mc:AlternateContent xmlns:mc="http://schemas.openxmlformats.org/markup-compatibility/2006">
      <mc:Choice Requires="x14">
        <control shapeId="16415" r:id="rId52" name="lblNoChart">
          <controlPr defaultSize="0" autoLine="0" r:id="rId53">
            <anchor moveWithCells="1">
              <from>
                <xdr:col>13</xdr:col>
                <xdr:colOff>312420</xdr:colOff>
                <xdr:row>19</xdr:row>
                <xdr:rowOff>22860</xdr:rowOff>
              </from>
              <to>
                <xdr:col>22</xdr:col>
                <xdr:colOff>7620</xdr:colOff>
                <xdr:row>22</xdr:row>
                <xdr:rowOff>22860</xdr:rowOff>
              </to>
            </anchor>
          </controlPr>
        </control>
      </mc:Choice>
      <mc:Fallback>
        <control shapeId="16415" r:id="rId52" name="lblNoChart"/>
      </mc:Fallback>
    </mc:AlternateContent>
    <mc:AlternateContent xmlns:mc="http://schemas.openxmlformats.org/markup-compatibility/2006">
      <mc:Choice Requires="x14">
        <control shapeId="16426" r:id="rId54" name="btnRegenerate">
          <controlPr defaultSize="0" autoLine="0" r:id="rId55">
            <anchor moveWithCells="1">
              <from>
                <xdr:col>20</xdr:col>
                <xdr:colOff>38100</xdr:colOff>
                <xdr:row>6</xdr:row>
                <xdr:rowOff>83820</xdr:rowOff>
              </from>
              <to>
                <xdr:col>21</xdr:col>
                <xdr:colOff>601980</xdr:colOff>
                <xdr:row>8</xdr:row>
                <xdr:rowOff>38100</xdr:rowOff>
              </to>
            </anchor>
          </controlPr>
        </control>
      </mc:Choice>
      <mc:Fallback>
        <control shapeId="16426" r:id="rId54" name="btnRegenerate"/>
      </mc:Fallback>
    </mc:AlternateContent>
    <mc:AlternateContent xmlns:mc="http://schemas.openxmlformats.org/markup-compatibility/2006">
      <mc:Choice Requires="x14">
        <control shapeId="16428" r:id="rId56" name="btnBuy">
          <controlPr defaultSize="0" autoLine="0" r:id="rId57">
            <anchor moveWithCells="1">
              <from>
                <xdr:col>9</xdr:col>
                <xdr:colOff>342900</xdr:colOff>
                <xdr:row>32</xdr:row>
                <xdr:rowOff>83820</xdr:rowOff>
              </from>
              <to>
                <xdr:col>11</xdr:col>
                <xdr:colOff>495300</xdr:colOff>
                <xdr:row>36</xdr:row>
                <xdr:rowOff>7620</xdr:rowOff>
              </to>
            </anchor>
          </controlPr>
        </control>
      </mc:Choice>
      <mc:Fallback>
        <control shapeId="16428" r:id="rId56" name="btnBuy"/>
      </mc:Fallback>
    </mc:AlternateContent>
    <mc:AlternateContent xmlns:mc="http://schemas.openxmlformats.org/markup-compatibility/2006">
      <mc:Choice Requires="x14">
        <control shapeId="16429" r:id="rId58" name="btnSell">
          <controlPr defaultSize="0" autoLine="0" r:id="rId59">
            <anchor moveWithCells="1">
              <from>
                <xdr:col>6</xdr:col>
                <xdr:colOff>563880</xdr:colOff>
                <xdr:row>32</xdr:row>
                <xdr:rowOff>76200</xdr:rowOff>
              </from>
              <to>
                <xdr:col>9</xdr:col>
                <xdr:colOff>106680</xdr:colOff>
                <xdr:row>36</xdr:row>
                <xdr:rowOff>7620</xdr:rowOff>
              </to>
            </anchor>
          </controlPr>
        </control>
      </mc:Choice>
      <mc:Fallback>
        <control shapeId="16429" r:id="rId58" name="btnSell"/>
      </mc:Fallback>
    </mc:AlternateContent>
    <mc:AlternateContent xmlns:mc="http://schemas.openxmlformats.org/markup-compatibility/2006">
      <mc:Choice Requires="x14">
        <control shapeId="16430" r:id="rId60" name="btnRefresh">
          <controlPr defaultSize="0" autoLine="0" r:id="rId61">
            <anchor moveWithCells="1">
              <from>
                <xdr:col>22</xdr:col>
                <xdr:colOff>167640</xdr:colOff>
                <xdr:row>5</xdr:row>
                <xdr:rowOff>106680</xdr:rowOff>
              </from>
              <to>
                <xdr:col>23</xdr:col>
                <xdr:colOff>175260</xdr:colOff>
                <xdr:row>9</xdr:row>
                <xdr:rowOff>7620</xdr:rowOff>
              </to>
            </anchor>
          </controlPr>
        </control>
      </mc:Choice>
      <mc:Fallback>
        <control shapeId="16430" r:id="rId60" name="btnRefresh"/>
      </mc:Fallback>
    </mc:AlternateContent>
    <mc:AlternateContent xmlns:mc="http://schemas.openxmlformats.org/markup-compatibility/2006">
      <mc:Choice Requires="x14">
        <control shapeId="16431" r:id="rId62" name="btnExit">
          <controlPr defaultSize="0" autoLine="0" r:id="rId63">
            <anchor moveWithCells="1">
              <from>
                <xdr:col>12</xdr:col>
                <xdr:colOff>121920</xdr:colOff>
                <xdr:row>32</xdr:row>
                <xdr:rowOff>83820</xdr:rowOff>
              </from>
              <to>
                <xdr:col>14</xdr:col>
                <xdr:colOff>274320</xdr:colOff>
                <xdr:row>36</xdr:row>
                <xdr:rowOff>0</xdr:rowOff>
              </to>
            </anchor>
          </controlPr>
        </control>
      </mc:Choice>
      <mc:Fallback>
        <control shapeId="16431" r:id="rId62" name="btnExit"/>
      </mc:Fallback>
    </mc:AlternateContent>
    <mc:AlternateContent xmlns:mc="http://schemas.openxmlformats.org/markup-compatibility/2006">
      <mc:Choice Requires="x14">
        <control shapeId="16432" r:id="rId64" name="btnPortofolio">
          <controlPr defaultSize="0" autoLine="0" r:id="rId65">
            <anchor moveWithCells="1">
              <from>
                <xdr:col>14</xdr:col>
                <xdr:colOff>419100</xdr:colOff>
                <xdr:row>32</xdr:row>
                <xdr:rowOff>45720</xdr:rowOff>
              </from>
              <to>
                <xdr:col>17</xdr:col>
                <xdr:colOff>426720</xdr:colOff>
                <xdr:row>35</xdr:row>
                <xdr:rowOff>144780</xdr:rowOff>
              </to>
            </anchor>
          </controlPr>
        </control>
      </mc:Choice>
      <mc:Fallback>
        <control shapeId="16432" r:id="rId64" name="btnPortofolio"/>
      </mc:Fallback>
    </mc:AlternateContent>
    <mc:AlternateContent xmlns:mc="http://schemas.openxmlformats.org/markup-compatibility/2006">
      <mc:Choice Requires="x14">
        <control shapeId="16408" r:id="rId66" name="Group Box 24">
          <controlPr defaultSize="0" autoFill="0" autoPict="0">
            <anchor moveWithCells="1">
              <from>
                <xdr:col>12</xdr:col>
                <xdr:colOff>99060</xdr:colOff>
                <xdr:row>5</xdr:row>
                <xdr:rowOff>114300</xdr:rowOff>
              </from>
              <to>
                <xdr:col>22</xdr:col>
                <xdr:colOff>114300</xdr:colOff>
                <xdr:row>9</xdr:row>
                <xdr:rowOff>15240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94D5-5DAB-4B00-8615-22EA263CA8CF}">
  <sheetPr codeName="Sheet14"/>
  <dimension ref="A1"/>
  <sheetViews>
    <sheetView showGridLines="0" showRowColHeaders="0" zoomScaleNormal="100" workbookViewId="0">
      <selection activeCell="AA8" sqref="AA8"/>
    </sheetView>
  </sheetViews>
  <sheetFormatPr defaultRowHeight="14.4" x14ac:dyDescent="0.3"/>
  <sheetData/>
  <sheetProtection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77" r:id="rId4" name="lblNama">
          <controlPr defaultSize="0" autoLine="0" r:id="rId5">
            <anchor moveWithCells="1">
              <from>
                <xdr:col>11</xdr:col>
                <xdr:colOff>114300</xdr:colOff>
                <xdr:row>4</xdr:row>
                <xdr:rowOff>30480</xdr:rowOff>
              </from>
              <to>
                <xdr:col>14</xdr:col>
                <xdr:colOff>426720</xdr:colOff>
                <xdr:row>5</xdr:row>
                <xdr:rowOff>68580</xdr:rowOff>
              </to>
            </anchor>
          </controlPr>
        </control>
      </mc:Choice>
      <mc:Fallback>
        <control shapeId="24577" r:id="rId4" name="lblNama"/>
      </mc:Fallback>
    </mc:AlternateContent>
    <mc:AlternateContent xmlns:mc="http://schemas.openxmlformats.org/markup-compatibility/2006">
      <mc:Choice Requires="x14">
        <control shapeId="24578" r:id="rId6" name="lblUsia">
          <controlPr defaultSize="0" autoLine="0" r:id="rId7">
            <anchor moveWithCells="1">
              <from>
                <xdr:col>11</xdr:col>
                <xdr:colOff>114300</xdr:colOff>
                <xdr:row>6</xdr:row>
                <xdr:rowOff>167640</xdr:rowOff>
              </from>
              <to>
                <xdr:col>14</xdr:col>
                <xdr:colOff>426720</xdr:colOff>
                <xdr:row>8</xdr:row>
                <xdr:rowOff>22860</xdr:rowOff>
              </to>
            </anchor>
          </controlPr>
        </control>
      </mc:Choice>
      <mc:Fallback>
        <control shapeId="24578" r:id="rId6" name="lblUsia"/>
      </mc:Fallback>
    </mc:AlternateContent>
    <mc:AlternateContent xmlns:mc="http://schemas.openxmlformats.org/markup-compatibility/2006">
      <mc:Choice Requires="x14">
        <control shapeId="24579" r:id="rId8" name="lblJenisKelamin">
          <controlPr defaultSize="0" autoLine="0" r:id="rId9">
            <anchor moveWithCells="1">
              <from>
                <xdr:col>11</xdr:col>
                <xdr:colOff>114300</xdr:colOff>
                <xdr:row>9</xdr:row>
                <xdr:rowOff>121920</xdr:rowOff>
              </from>
              <to>
                <xdr:col>14</xdr:col>
                <xdr:colOff>426720</xdr:colOff>
                <xdr:row>10</xdr:row>
                <xdr:rowOff>160020</xdr:rowOff>
              </to>
            </anchor>
          </controlPr>
        </control>
      </mc:Choice>
      <mc:Fallback>
        <control shapeId="24579" r:id="rId8" name="lblJenisKelamin"/>
      </mc:Fallback>
    </mc:AlternateContent>
    <mc:AlternateContent xmlns:mc="http://schemas.openxmlformats.org/markup-compatibility/2006">
      <mc:Choice Requires="x14">
        <control shapeId="24580" r:id="rId10" name="lblSaldo">
          <controlPr defaultSize="0" autoLine="0" r:id="rId11">
            <anchor moveWithCells="1">
              <from>
                <xdr:col>19</xdr:col>
                <xdr:colOff>30480</xdr:colOff>
                <xdr:row>4</xdr:row>
                <xdr:rowOff>30480</xdr:rowOff>
              </from>
              <to>
                <xdr:col>22</xdr:col>
                <xdr:colOff>342900</xdr:colOff>
                <xdr:row>5</xdr:row>
                <xdr:rowOff>68580</xdr:rowOff>
              </to>
            </anchor>
          </controlPr>
        </control>
      </mc:Choice>
      <mc:Fallback>
        <control shapeId="24580" r:id="rId10" name="lblSaldo"/>
      </mc:Fallback>
    </mc:AlternateContent>
    <mc:AlternateContent xmlns:mc="http://schemas.openxmlformats.org/markup-compatibility/2006">
      <mc:Choice Requires="x14">
        <control shapeId="24581" r:id="rId12" name="lblInvestasi">
          <controlPr defaultSize="0" autoLine="0" r:id="rId13">
            <anchor moveWithCells="1">
              <from>
                <xdr:col>19</xdr:col>
                <xdr:colOff>30480</xdr:colOff>
                <xdr:row>6</xdr:row>
                <xdr:rowOff>167640</xdr:rowOff>
              </from>
              <to>
                <xdr:col>22</xdr:col>
                <xdr:colOff>342900</xdr:colOff>
                <xdr:row>8</xdr:row>
                <xdr:rowOff>22860</xdr:rowOff>
              </to>
            </anchor>
          </controlPr>
        </control>
      </mc:Choice>
      <mc:Fallback>
        <control shapeId="24581" r:id="rId12" name="lblInvestasi"/>
      </mc:Fallback>
    </mc:AlternateContent>
    <mc:AlternateContent xmlns:mc="http://schemas.openxmlformats.org/markup-compatibility/2006">
      <mc:Choice Requires="x14">
        <control shapeId="24582" r:id="rId14" name="lblProfit">
          <controlPr defaultSize="0" autoLine="0" r:id="rId15">
            <anchor moveWithCells="1">
              <from>
                <xdr:col>19</xdr:col>
                <xdr:colOff>30480</xdr:colOff>
                <xdr:row>9</xdr:row>
                <xdr:rowOff>121920</xdr:rowOff>
              </from>
              <to>
                <xdr:col>22</xdr:col>
                <xdr:colOff>342900</xdr:colOff>
                <xdr:row>10</xdr:row>
                <xdr:rowOff>160020</xdr:rowOff>
              </to>
            </anchor>
          </controlPr>
        </control>
      </mc:Choice>
      <mc:Fallback>
        <control shapeId="24582" r:id="rId14" name="lblProfit"/>
      </mc:Fallback>
    </mc:AlternateContent>
    <mc:AlternateContent xmlns:mc="http://schemas.openxmlformats.org/markup-compatibility/2006">
      <mc:Choice Requires="x14">
        <control shapeId="24585" r:id="rId16" name="lbPortofolio">
          <controlPr defaultSize="0" disabled="1" autoLine="0" r:id="rId17">
            <anchor moveWithCells="1">
              <from>
                <xdr:col>0</xdr:col>
                <xdr:colOff>198120</xdr:colOff>
                <xdr:row>15</xdr:row>
                <xdr:rowOff>121920</xdr:rowOff>
              </from>
              <to>
                <xdr:col>23</xdr:col>
                <xdr:colOff>220980</xdr:colOff>
                <xdr:row>29</xdr:row>
                <xdr:rowOff>53340</xdr:rowOff>
              </to>
            </anchor>
          </controlPr>
        </control>
      </mc:Choice>
      <mc:Fallback>
        <control shapeId="24585" r:id="rId16" name="lbPortofolio"/>
      </mc:Fallback>
    </mc:AlternateContent>
    <mc:AlternateContent xmlns:mc="http://schemas.openxmlformats.org/markup-compatibility/2006">
      <mc:Choice Requires="x14">
        <control shapeId="24590" r:id="rId18" name="btnMainPage">
          <controlPr defaultSize="0" autoLine="0" autoPict="0" r:id="rId19">
            <anchor moveWithCells="1">
              <from>
                <xdr:col>0</xdr:col>
                <xdr:colOff>213360</xdr:colOff>
                <xdr:row>11</xdr:row>
                <xdr:rowOff>99060</xdr:rowOff>
              </from>
              <to>
                <xdr:col>4</xdr:col>
                <xdr:colOff>99060</xdr:colOff>
                <xdr:row>14</xdr:row>
                <xdr:rowOff>182880</xdr:rowOff>
              </to>
            </anchor>
          </controlPr>
        </control>
      </mc:Choice>
      <mc:Fallback>
        <control shapeId="24590" r:id="rId18" name="btnMainPag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C252A-3303-44EC-AC5A-AE18E99DFD93}">
  <sheetPr codeName="Sheet3"/>
  <dimension ref="A1:E3"/>
  <sheetViews>
    <sheetView workbookViewId="0">
      <selection activeCell="D1" sqref="D1"/>
    </sheetView>
  </sheetViews>
  <sheetFormatPr defaultRowHeight="14.4" x14ac:dyDescent="0.3"/>
  <sheetData>
    <row r="1" spans="1:5" x14ac:dyDescent="0.3">
      <c r="A1">
        <v>5</v>
      </c>
      <c r="D1" s="2"/>
      <c r="E1" s="2"/>
    </row>
    <row r="2" spans="1:5" x14ac:dyDescent="0.3">
      <c r="A2" t="s">
        <v>1597</v>
      </c>
      <c r="B2">
        <v>123456</v>
      </c>
    </row>
    <row r="3" spans="1:5" x14ac:dyDescent="0.3">
      <c r="A3" t="s">
        <v>1603</v>
      </c>
      <c r="B3">
        <v>123456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586D7-7179-4C0C-BEC0-DA7FF554BD87}">
  <sheetPr codeName="Sheet4"/>
  <dimension ref="A1:F8"/>
  <sheetViews>
    <sheetView workbookViewId="0">
      <selection activeCell="D5" sqref="D5"/>
    </sheetView>
  </sheetViews>
  <sheetFormatPr defaultRowHeight="14.4" x14ac:dyDescent="0.3"/>
  <cols>
    <col min="1" max="1" width="22.21875" bestFit="1" customWidth="1"/>
    <col min="2" max="2" width="9.5546875" bestFit="1" customWidth="1"/>
    <col min="4" max="4" width="14.5546875" bestFit="1" customWidth="1"/>
    <col min="5" max="5" width="13.5546875" bestFit="1" customWidth="1"/>
  </cols>
  <sheetData>
    <row r="1" spans="1:6" x14ac:dyDescent="0.3">
      <c r="A1" t="s">
        <v>1598</v>
      </c>
      <c r="B1">
        <v>19</v>
      </c>
      <c r="C1" t="s">
        <v>1599</v>
      </c>
      <c r="D1" s="2">
        <v>5885000</v>
      </c>
      <c r="E1" s="2">
        <v>4040000</v>
      </c>
      <c r="F1">
        <v>1</v>
      </c>
    </row>
    <row r="2" spans="1:6" x14ac:dyDescent="0.3">
      <c r="A2">
        <v>699</v>
      </c>
    </row>
    <row r="3" spans="1:6" x14ac:dyDescent="0.3">
      <c r="A3">
        <v>10</v>
      </c>
    </row>
    <row r="4" spans="1:6" x14ac:dyDescent="0.3">
      <c r="A4" s="2">
        <v>4040</v>
      </c>
      <c r="B4" s="2"/>
      <c r="C4" s="2"/>
    </row>
    <row r="5" spans="1:6" x14ac:dyDescent="0.3">
      <c r="A5" t="s">
        <v>1604</v>
      </c>
      <c r="B5">
        <v>19</v>
      </c>
      <c r="C5" s="2" t="s">
        <v>1599</v>
      </c>
      <c r="D5" s="2">
        <v>90650000</v>
      </c>
      <c r="E5" s="2">
        <v>10350000</v>
      </c>
      <c r="F5">
        <v>2</v>
      </c>
    </row>
    <row r="6" spans="1:6" x14ac:dyDescent="0.3">
      <c r="A6">
        <v>82</v>
      </c>
      <c r="B6">
        <v>292</v>
      </c>
    </row>
    <row r="7" spans="1:6" x14ac:dyDescent="0.3">
      <c r="A7">
        <v>10</v>
      </c>
      <c r="B7">
        <v>100</v>
      </c>
    </row>
    <row r="8" spans="1:6" x14ac:dyDescent="0.3">
      <c r="A8" s="2">
        <v>9150</v>
      </c>
      <c r="B8" s="2">
        <v>120</v>
      </c>
      <c r="C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E80C5-2379-4F80-92A9-924B6BF179FA}">
  <sheetPr codeName="Sheet9"/>
  <dimension ref="A1:B768"/>
  <sheetViews>
    <sheetView workbookViewId="0">
      <selection activeCell="A2" sqref="A2"/>
    </sheetView>
  </sheetViews>
  <sheetFormatPr defaultRowHeight="14.4" x14ac:dyDescent="0.3"/>
  <cols>
    <col min="1" max="1" width="61.44140625" bestFit="1" customWidth="1"/>
    <col min="2" max="2" width="49.33203125" bestFit="1" customWidth="1"/>
    <col min="3" max="3" width="39.5546875" bestFit="1" customWidth="1"/>
  </cols>
  <sheetData>
    <row r="1" spans="1:2" x14ac:dyDescent="0.3">
      <c r="A1" t="s">
        <v>779</v>
      </c>
      <c r="B1" t="s">
        <v>780</v>
      </c>
    </row>
    <row r="2" spans="1:2" x14ac:dyDescent="0.3">
      <c r="A2" t="s">
        <v>1601</v>
      </c>
      <c r="B2" t="s">
        <v>1602</v>
      </c>
    </row>
    <row r="3" spans="1:2" x14ac:dyDescent="0.3">
      <c r="A3" t="s">
        <v>781</v>
      </c>
      <c r="B3" t="s">
        <v>782</v>
      </c>
    </row>
    <row r="4" spans="1:2" x14ac:dyDescent="0.3">
      <c r="A4" t="s">
        <v>783</v>
      </c>
      <c r="B4" t="s">
        <v>784</v>
      </c>
    </row>
    <row r="5" spans="1:2" x14ac:dyDescent="0.3">
      <c r="A5" t="s">
        <v>785</v>
      </c>
      <c r="B5" t="s">
        <v>786</v>
      </c>
    </row>
    <row r="6" spans="1:2" x14ac:dyDescent="0.3">
      <c r="A6" t="s">
        <v>787</v>
      </c>
      <c r="B6" t="s">
        <v>788</v>
      </c>
    </row>
    <row r="7" spans="1:2" x14ac:dyDescent="0.3">
      <c r="A7" t="s">
        <v>789</v>
      </c>
      <c r="B7" t="s">
        <v>790</v>
      </c>
    </row>
    <row r="8" spans="1:2" x14ac:dyDescent="0.3">
      <c r="A8" t="s">
        <v>791</v>
      </c>
      <c r="B8" t="s">
        <v>792</v>
      </c>
    </row>
    <row r="9" spans="1:2" x14ac:dyDescent="0.3">
      <c r="A9" t="s">
        <v>793</v>
      </c>
      <c r="B9" t="s">
        <v>794</v>
      </c>
    </row>
    <row r="10" spans="1:2" x14ac:dyDescent="0.3">
      <c r="A10" t="s">
        <v>795</v>
      </c>
      <c r="B10" t="s">
        <v>790</v>
      </c>
    </row>
    <row r="11" spans="1:2" x14ac:dyDescent="0.3">
      <c r="A11" t="s">
        <v>796</v>
      </c>
      <c r="B11" t="s">
        <v>797</v>
      </c>
    </row>
    <row r="12" spans="1:2" x14ac:dyDescent="0.3">
      <c r="A12" t="s">
        <v>798</v>
      </c>
      <c r="B12" t="s">
        <v>799</v>
      </c>
    </row>
    <row r="13" spans="1:2" x14ac:dyDescent="0.3">
      <c r="A13" t="s">
        <v>800</v>
      </c>
      <c r="B13" t="s">
        <v>801</v>
      </c>
    </row>
    <row r="14" spans="1:2" x14ac:dyDescent="0.3">
      <c r="A14" t="s">
        <v>802</v>
      </c>
      <c r="B14" t="s">
        <v>786</v>
      </c>
    </row>
    <row r="15" spans="1:2" x14ac:dyDescent="0.3">
      <c r="A15" t="s">
        <v>803</v>
      </c>
      <c r="B15" t="s">
        <v>782</v>
      </c>
    </row>
    <row r="16" spans="1:2" x14ac:dyDescent="0.3">
      <c r="A16" t="s">
        <v>804</v>
      </c>
      <c r="B16" t="s">
        <v>799</v>
      </c>
    </row>
    <row r="17" spans="1:2" x14ac:dyDescent="0.3">
      <c r="A17" t="s">
        <v>805</v>
      </c>
      <c r="B17" t="s">
        <v>797</v>
      </c>
    </row>
    <row r="18" spans="1:2" x14ac:dyDescent="0.3">
      <c r="A18" t="s">
        <v>806</v>
      </c>
      <c r="B18" t="s">
        <v>797</v>
      </c>
    </row>
    <row r="19" spans="1:2" x14ac:dyDescent="0.3">
      <c r="A19" t="s">
        <v>807</v>
      </c>
      <c r="B19" t="s">
        <v>808</v>
      </c>
    </row>
    <row r="20" spans="1:2" x14ac:dyDescent="0.3">
      <c r="A20" t="s">
        <v>809</v>
      </c>
      <c r="B20" t="s">
        <v>786</v>
      </c>
    </row>
    <row r="21" spans="1:2" x14ac:dyDescent="0.3">
      <c r="A21" t="s">
        <v>810</v>
      </c>
      <c r="B21" t="s">
        <v>782</v>
      </c>
    </row>
    <row r="22" spans="1:2" x14ac:dyDescent="0.3">
      <c r="A22" t="s">
        <v>811</v>
      </c>
      <c r="B22" t="s">
        <v>812</v>
      </c>
    </row>
    <row r="23" spans="1:2" x14ac:dyDescent="0.3">
      <c r="A23" t="s">
        <v>813</v>
      </c>
      <c r="B23" t="s">
        <v>812</v>
      </c>
    </row>
    <row r="24" spans="1:2" x14ac:dyDescent="0.3">
      <c r="A24" t="s">
        <v>814</v>
      </c>
      <c r="B24" t="s">
        <v>815</v>
      </c>
    </row>
    <row r="25" spans="1:2" x14ac:dyDescent="0.3">
      <c r="A25" t="s">
        <v>816</v>
      </c>
      <c r="B25" t="s">
        <v>817</v>
      </c>
    </row>
    <row r="26" spans="1:2" x14ac:dyDescent="0.3">
      <c r="A26" t="s">
        <v>818</v>
      </c>
      <c r="B26" t="s">
        <v>812</v>
      </c>
    </row>
    <row r="27" spans="1:2" x14ac:dyDescent="0.3">
      <c r="A27" t="s">
        <v>819</v>
      </c>
      <c r="B27" t="s">
        <v>801</v>
      </c>
    </row>
    <row r="28" spans="1:2" x14ac:dyDescent="0.3">
      <c r="A28" t="s">
        <v>820</v>
      </c>
      <c r="B28" t="s">
        <v>801</v>
      </c>
    </row>
    <row r="29" spans="1:2" x14ac:dyDescent="0.3">
      <c r="A29" t="s">
        <v>821</v>
      </c>
      <c r="B29" t="s">
        <v>794</v>
      </c>
    </row>
    <row r="30" spans="1:2" x14ac:dyDescent="0.3">
      <c r="A30" t="s">
        <v>822</v>
      </c>
      <c r="B30" t="s">
        <v>808</v>
      </c>
    </row>
    <row r="31" spans="1:2" x14ac:dyDescent="0.3">
      <c r="A31" t="s">
        <v>823</v>
      </c>
      <c r="B31" t="s">
        <v>790</v>
      </c>
    </row>
    <row r="32" spans="1:2" x14ac:dyDescent="0.3">
      <c r="A32" t="s">
        <v>824</v>
      </c>
      <c r="B32" t="s">
        <v>797</v>
      </c>
    </row>
    <row r="33" spans="1:2" x14ac:dyDescent="0.3">
      <c r="A33" t="s">
        <v>825</v>
      </c>
      <c r="B33" t="s">
        <v>799</v>
      </c>
    </row>
    <row r="34" spans="1:2" x14ac:dyDescent="0.3">
      <c r="A34" t="s">
        <v>826</v>
      </c>
      <c r="B34" t="s">
        <v>827</v>
      </c>
    </row>
    <row r="35" spans="1:2" x14ac:dyDescent="0.3">
      <c r="A35" t="s">
        <v>828</v>
      </c>
      <c r="B35" t="s">
        <v>782</v>
      </c>
    </row>
    <row r="36" spans="1:2" x14ac:dyDescent="0.3">
      <c r="A36" t="s">
        <v>829</v>
      </c>
      <c r="B36" t="s">
        <v>817</v>
      </c>
    </row>
    <row r="37" spans="1:2" x14ac:dyDescent="0.3">
      <c r="A37" t="s">
        <v>830</v>
      </c>
      <c r="B37" t="s">
        <v>831</v>
      </c>
    </row>
    <row r="38" spans="1:2" x14ac:dyDescent="0.3">
      <c r="A38" t="s">
        <v>832</v>
      </c>
      <c r="B38" t="s">
        <v>782</v>
      </c>
    </row>
    <row r="39" spans="1:2" x14ac:dyDescent="0.3">
      <c r="A39" t="s">
        <v>833</v>
      </c>
      <c r="B39" t="s">
        <v>782</v>
      </c>
    </row>
    <row r="40" spans="1:2" x14ac:dyDescent="0.3">
      <c r="A40" t="s">
        <v>834</v>
      </c>
      <c r="B40" t="s">
        <v>801</v>
      </c>
    </row>
    <row r="41" spans="1:2" x14ac:dyDescent="0.3">
      <c r="A41" t="s">
        <v>835</v>
      </c>
      <c r="B41" t="s">
        <v>836</v>
      </c>
    </row>
    <row r="42" spans="1:2" x14ac:dyDescent="0.3">
      <c r="A42" t="s">
        <v>837</v>
      </c>
      <c r="B42" t="s">
        <v>817</v>
      </c>
    </row>
    <row r="43" spans="1:2" x14ac:dyDescent="0.3">
      <c r="A43" t="s">
        <v>838</v>
      </c>
      <c r="B43" t="s">
        <v>827</v>
      </c>
    </row>
    <row r="44" spans="1:2" x14ac:dyDescent="0.3">
      <c r="A44" t="s">
        <v>839</v>
      </c>
      <c r="B44" t="s">
        <v>799</v>
      </c>
    </row>
    <row r="45" spans="1:2" x14ac:dyDescent="0.3">
      <c r="A45" t="s">
        <v>840</v>
      </c>
      <c r="B45" t="s">
        <v>792</v>
      </c>
    </row>
    <row r="46" spans="1:2" x14ac:dyDescent="0.3">
      <c r="A46" t="s">
        <v>841</v>
      </c>
      <c r="B46" t="s">
        <v>801</v>
      </c>
    </row>
    <row r="47" spans="1:2" x14ac:dyDescent="0.3">
      <c r="A47" t="s">
        <v>842</v>
      </c>
      <c r="B47" t="s">
        <v>843</v>
      </c>
    </row>
    <row r="48" spans="1:2" x14ac:dyDescent="0.3">
      <c r="A48" t="s">
        <v>844</v>
      </c>
      <c r="B48" t="s">
        <v>786</v>
      </c>
    </row>
    <row r="49" spans="1:2" x14ac:dyDescent="0.3">
      <c r="A49" t="s">
        <v>845</v>
      </c>
      <c r="B49" t="s">
        <v>801</v>
      </c>
    </row>
    <row r="50" spans="1:2" x14ac:dyDescent="0.3">
      <c r="A50" t="s">
        <v>846</v>
      </c>
      <c r="B50" t="s">
        <v>847</v>
      </c>
    </row>
    <row r="51" spans="1:2" x14ac:dyDescent="0.3">
      <c r="A51" t="s">
        <v>848</v>
      </c>
      <c r="B51" t="s">
        <v>849</v>
      </c>
    </row>
    <row r="52" spans="1:2" x14ac:dyDescent="0.3">
      <c r="A52" t="s">
        <v>850</v>
      </c>
      <c r="B52" t="s">
        <v>851</v>
      </c>
    </row>
    <row r="53" spans="1:2" x14ac:dyDescent="0.3">
      <c r="A53" t="s">
        <v>852</v>
      </c>
      <c r="B53" t="s">
        <v>797</v>
      </c>
    </row>
    <row r="54" spans="1:2" x14ac:dyDescent="0.3">
      <c r="A54" t="s">
        <v>853</v>
      </c>
      <c r="B54" t="s">
        <v>808</v>
      </c>
    </row>
    <row r="55" spans="1:2" x14ac:dyDescent="0.3">
      <c r="A55" t="s">
        <v>854</v>
      </c>
      <c r="B55" t="s">
        <v>808</v>
      </c>
    </row>
    <row r="56" spans="1:2" x14ac:dyDescent="0.3">
      <c r="A56" t="s">
        <v>855</v>
      </c>
      <c r="B56" t="s">
        <v>856</v>
      </c>
    </row>
    <row r="57" spans="1:2" x14ac:dyDescent="0.3">
      <c r="A57" t="s">
        <v>857</v>
      </c>
      <c r="B57" t="s">
        <v>782</v>
      </c>
    </row>
    <row r="58" spans="1:2" x14ac:dyDescent="0.3">
      <c r="A58" t="s">
        <v>858</v>
      </c>
      <c r="B58" t="s">
        <v>859</v>
      </c>
    </row>
    <row r="59" spans="1:2" x14ac:dyDescent="0.3">
      <c r="A59" t="s">
        <v>860</v>
      </c>
      <c r="B59" t="s">
        <v>808</v>
      </c>
    </row>
    <row r="60" spans="1:2" x14ac:dyDescent="0.3">
      <c r="A60" t="s">
        <v>861</v>
      </c>
      <c r="B60" t="s">
        <v>859</v>
      </c>
    </row>
    <row r="61" spans="1:2" x14ac:dyDescent="0.3">
      <c r="A61" t="s">
        <v>862</v>
      </c>
      <c r="B61" t="s">
        <v>808</v>
      </c>
    </row>
    <row r="62" spans="1:2" x14ac:dyDescent="0.3">
      <c r="A62" t="s">
        <v>863</v>
      </c>
      <c r="B62" t="s">
        <v>792</v>
      </c>
    </row>
    <row r="63" spans="1:2" x14ac:dyDescent="0.3">
      <c r="A63" t="s">
        <v>864</v>
      </c>
      <c r="B63" t="s">
        <v>792</v>
      </c>
    </row>
    <row r="64" spans="1:2" x14ac:dyDescent="0.3">
      <c r="A64" t="s">
        <v>865</v>
      </c>
      <c r="B64" t="s">
        <v>808</v>
      </c>
    </row>
    <row r="65" spans="1:2" x14ac:dyDescent="0.3">
      <c r="A65" t="s">
        <v>866</v>
      </c>
      <c r="B65" t="s">
        <v>867</v>
      </c>
    </row>
    <row r="66" spans="1:2" x14ac:dyDescent="0.3">
      <c r="A66" t="s">
        <v>868</v>
      </c>
      <c r="B66" t="s">
        <v>849</v>
      </c>
    </row>
    <row r="67" spans="1:2" x14ac:dyDescent="0.3">
      <c r="A67" t="s">
        <v>869</v>
      </c>
      <c r="B67" t="s">
        <v>870</v>
      </c>
    </row>
    <row r="68" spans="1:2" x14ac:dyDescent="0.3">
      <c r="A68" t="s">
        <v>871</v>
      </c>
      <c r="B68" t="s">
        <v>859</v>
      </c>
    </row>
    <row r="69" spans="1:2" x14ac:dyDescent="0.3">
      <c r="A69" t="s">
        <v>872</v>
      </c>
      <c r="B69" t="s">
        <v>799</v>
      </c>
    </row>
    <row r="70" spans="1:2" x14ac:dyDescent="0.3">
      <c r="A70" t="s">
        <v>873</v>
      </c>
      <c r="B70" t="s">
        <v>874</v>
      </c>
    </row>
    <row r="71" spans="1:2" x14ac:dyDescent="0.3">
      <c r="A71" t="s">
        <v>875</v>
      </c>
      <c r="B71" t="s">
        <v>876</v>
      </c>
    </row>
    <row r="72" spans="1:2" x14ac:dyDescent="0.3">
      <c r="A72" t="s">
        <v>877</v>
      </c>
      <c r="B72" t="s">
        <v>878</v>
      </c>
    </row>
    <row r="73" spans="1:2" x14ac:dyDescent="0.3">
      <c r="A73" t="s">
        <v>879</v>
      </c>
      <c r="B73" t="s">
        <v>797</v>
      </c>
    </row>
    <row r="74" spans="1:2" x14ac:dyDescent="0.3">
      <c r="A74" t="s">
        <v>880</v>
      </c>
      <c r="B74" t="s">
        <v>797</v>
      </c>
    </row>
    <row r="75" spans="1:2" x14ac:dyDescent="0.3">
      <c r="A75" t="s">
        <v>881</v>
      </c>
      <c r="B75" t="s">
        <v>801</v>
      </c>
    </row>
    <row r="76" spans="1:2" x14ac:dyDescent="0.3">
      <c r="A76" t="s">
        <v>882</v>
      </c>
      <c r="B76" t="s">
        <v>883</v>
      </c>
    </row>
    <row r="77" spans="1:2" x14ac:dyDescent="0.3">
      <c r="A77" t="s">
        <v>884</v>
      </c>
      <c r="B77" t="s">
        <v>797</v>
      </c>
    </row>
    <row r="78" spans="1:2" x14ac:dyDescent="0.3">
      <c r="A78" t="s">
        <v>885</v>
      </c>
      <c r="B78" t="s">
        <v>792</v>
      </c>
    </row>
    <row r="79" spans="1:2" x14ac:dyDescent="0.3">
      <c r="A79" t="s">
        <v>886</v>
      </c>
      <c r="B79" t="s">
        <v>792</v>
      </c>
    </row>
    <row r="80" spans="1:2" x14ac:dyDescent="0.3">
      <c r="A80" t="s">
        <v>887</v>
      </c>
      <c r="B80" t="s">
        <v>843</v>
      </c>
    </row>
    <row r="81" spans="1:2" x14ac:dyDescent="0.3">
      <c r="A81" t="s">
        <v>888</v>
      </c>
      <c r="B81" t="s">
        <v>889</v>
      </c>
    </row>
    <row r="82" spans="1:2" x14ac:dyDescent="0.3">
      <c r="A82" t="s">
        <v>890</v>
      </c>
      <c r="B82" t="s">
        <v>851</v>
      </c>
    </row>
    <row r="83" spans="1:2" x14ac:dyDescent="0.3">
      <c r="A83" t="s">
        <v>891</v>
      </c>
      <c r="B83" t="s">
        <v>797</v>
      </c>
    </row>
    <row r="84" spans="1:2" x14ac:dyDescent="0.3">
      <c r="A84" t="s">
        <v>892</v>
      </c>
      <c r="B84" t="s">
        <v>797</v>
      </c>
    </row>
    <row r="85" spans="1:2" x14ac:dyDescent="0.3">
      <c r="A85" t="s">
        <v>893</v>
      </c>
      <c r="B85" t="s">
        <v>797</v>
      </c>
    </row>
    <row r="86" spans="1:2" x14ac:dyDescent="0.3">
      <c r="A86" t="s">
        <v>894</v>
      </c>
      <c r="B86" t="s">
        <v>797</v>
      </c>
    </row>
    <row r="87" spans="1:2" x14ac:dyDescent="0.3">
      <c r="A87" t="s">
        <v>895</v>
      </c>
      <c r="B87" t="s">
        <v>797</v>
      </c>
    </row>
    <row r="88" spans="1:2" x14ac:dyDescent="0.3">
      <c r="A88" t="s">
        <v>896</v>
      </c>
      <c r="B88" t="s">
        <v>797</v>
      </c>
    </row>
    <row r="89" spans="1:2" x14ac:dyDescent="0.3">
      <c r="A89" t="s">
        <v>897</v>
      </c>
      <c r="B89" t="s">
        <v>797</v>
      </c>
    </row>
    <row r="90" spans="1:2" x14ac:dyDescent="0.3">
      <c r="A90" t="s">
        <v>898</v>
      </c>
      <c r="B90" t="s">
        <v>899</v>
      </c>
    </row>
    <row r="91" spans="1:2" x14ac:dyDescent="0.3">
      <c r="A91" t="s">
        <v>900</v>
      </c>
      <c r="B91" t="s">
        <v>797</v>
      </c>
    </row>
    <row r="92" spans="1:2" x14ac:dyDescent="0.3">
      <c r="A92" t="s">
        <v>901</v>
      </c>
      <c r="B92" t="s">
        <v>790</v>
      </c>
    </row>
    <row r="93" spans="1:2" x14ac:dyDescent="0.3">
      <c r="A93" t="s">
        <v>902</v>
      </c>
      <c r="B93" t="s">
        <v>797</v>
      </c>
    </row>
    <row r="94" spans="1:2" x14ac:dyDescent="0.3">
      <c r="A94" t="s">
        <v>903</v>
      </c>
      <c r="B94" t="s">
        <v>797</v>
      </c>
    </row>
    <row r="95" spans="1:2" x14ac:dyDescent="0.3">
      <c r="A95" t="s">
        <v>904</v>
      </c>
      <c r="B95" t="s">
        <v>817</v>
      </c>
    </row>
    <row r="96" spans="1:2" x14ac:dyDescent="0.3">
      <c r="A96" t="s">
        <v>905</v>
      </c>
      <c r="B96" t="s">
        <v>797</v>
      </c>
    </row>
    <row r="97" spans="1:2" x14ac:dyDescent="0.3">
      <c r="A97" t="s">
        <v>906</v>
      </c>
      <c r="B97" t="s">
        <v>792</v>
      </c>
    </row>
    <row r="98" spans="1:2" x14ac:dyDescent="0.3">
      <c r="A98" t="s">
        <v>907</v>
      </c>
      <c r="B98" t="s">
        <v>790</v>
      </c>
    </row>
    <row r="99" spans="1:2" x14ac:dyDescent="0.3">
      <c r="A99" t="s">
        <v>908</v>
      </c>
      <c r="B99" t="s">
        <v>797</v>
      </c>
    </row>
    <row r="100" spans="1:2" x14ac:dyDescent="0.3">
      <c r="A100" t="s">
        <v>909</v>
      </c>
      <c r="B100" t="s">
        <v>878</v>
      </c>
    </row>
    <row r="101" spans="1:2" x14ac:dyDescent="0.3">
      <c r="A101" t="s">
        <v>910</v>
      </c>
      <c r="B101" t="s">
        <v>782</v>
      </c>
    </row>
    <row r="102" spans="1:2" x14ac:dyDescent="0.3">
      <c r="A102" t="s">
        <v>911</v>
      </c>
      <c r="B102" t="s">
        <v>831</v>
      </c>
    </row>
    <row r="103" spans="1:2" x14ac:dyDescent="0.3">
      <c r="A103" t="s">
        <v>912</v>
      </c>
      <c r="B103" t="s">
        <v>797</v>
      </c>
    </row>
    <row r="104" spans="1:2" x14ac:dyDescent="0.3">
      <c r="A104" t="s">
        <v>913</v>
      </c>
      <c r="B104" t="s">
        <v>914</v>
      </c>
    </row>
    <row r="105" spans="1:2" x14ac:dyDescent="0.3">
      <c r="A105" t="s">
        <v>915</v>
      </c>
      <c r="B105" t="s">
        <v>843</v>
      </c>
    </row>
    <row r="106" spans="1:2" x14ac:dyDescent="0.3">
      <c r="A106" t="s">
        <v>916</v>
      </c>
      <c r="B106" t="s">
        <v>917</v>
      </c>
    </row>
    <row r="107" spans="1:2" x14ac:dyDescent="0.3">
      <c r="A107" t="s">
        <v>918</v>
      </c>
      <c r="B107" t="s">
        <v>792</v>
      </c>
    </row>
    <row r="108" spans="1:2" x14ac:dyDescent="0.3">
      <c r="A108" t="s">
        <v>919</v>
      </c>
      <c r="B108" t="s">
        <v>797</v>
      </c>
    </row>
    <row r="109" spans="1:2" x14ac:dyDescent="0.3">
      <c r="A109" t="s">
        <v>920</v>
      </c>
      <c r="B109" t="s">
        <v>797</v>
      </c>
    </row>
    <row r="110" spans="1:2" x14ac:dyDescent="0.3">
      <c r="A110" t="s">
        <v>921</v>
      </c>
      <c r="B110" t="s">
        <v>784</v>
      </c>
    </row>
    <row r="111" spans="1:2" x14ac:dyDescent="0.3">
      <c r="A111" t="s">
        <v>922</v>
      </c>
      <c r="B111" t="s">
        <v>792</v>
      </c>
    </row>
    <row r="112" spans="1:2" x14ac:dyDescent="0.3">
      <c r="A112" t="s">
        <v>923</v>
      </c>
      <c r="B112" t="s">
        <v>924</v>
      </c>
    </row>
    <row r="113" spans="1:2" x14ac:dyDescent="0.3">
      <c r="A113" t="s">
        <v>925</v>
      </c>
      <c r="B113" t="s">
        <v>843</v>
      </c>
    </row>
    <row r="114" spans="1:2" x14ac:dyDescent="0.3">
      <c r="A114" t="s">
        <v>926</v>
      </c>
      <c r="B114" t="s">
        <v>797</v>
      </c>
    </row>
    <row r="115" spans="1:2" x14ac:dyDescent="0.3">
      <c r="A115" t="s">
        <v>927</v>
      </c>
      <c r="B115" t="s">
        <v>788</v>
      </c>
    </row>
    <row r="116" spans="1:2" x14ac:dyDescent="0.3">
      <c r="A116" t="s">
        <v>928</v>
      </c>
      <c r="B116" t="s">
        <v>899</v>
      </c>
    </row>
    <row r="117" spans="1:2" x14ac:dyDescent="0.3">
      <c r="A117" t="s">
        <v>929</v>
      </c>
      <c r="B117" t="s">
        <v>792</v>
      </c>
    </row>
    <row r="118" spans="1:2" x14ac:dyDescent="0.3">
      <c r="A118" t="s">
        <v>930</v>
      </c>
      <c r="B118" t="s">
        <v>867</v>
      </c>
    </row>
    <row r="119" spans="1:2" x14ac:dyDescent="0.3">
      <c r="A119" t="s">
        <v>931</v>
      </c>
      <c r="B119" t="s">
        <v>782</v>
      </c>
    </row>
    <row r="120" spans="1:2" x14ac:dyDescent="0.3">
      <c r="A120" t="s">
        <v>932</v>
      </c>
      <c r="B120" t="s">
        <v>797</v>
      </c>
    </row>
    <row r="121" spans="1:2" x14ac:dyDescent="0.3">
      <c r="A121" t="s">
        <v>933</v>
      </c>
      <c r="B121" t="s">
        <v>797</v>
      </c>
    </row>
    <row r="122" spans="1:2" x14ac:dyDescent="0.3">
      <c r="A122" t="s">
        <v>934</v>
      </c>
      <c r="B122" t="s">
        <v>792</v>
      </c>
    </row>
    <row r="123" spans="1:2" x14ac:dyDescent="0.3">
      <c r="A123" t="s">
        <v>935</v>
      </c>
      <c r="B123" t="s">
        <v>792</v>
      </c>
    </row>
    <row r="124" spans="1:2" x14ac:dyDescent="0.3">
      <c r="A124" t="s">
        <v>936</v>
      </c>
      <c r="B124" t="s">
        <v>797</v>
      </c>
    </row>
    <row r="125" spans="1:2" x14ac:dyDescent="0.3">
      <c r="A125" t="s">
        <v>937</v>
      </c>
      <c r="B125" t="s">
        <v>917</v>
      </c>
    </row>
    <row r="126" spans="1:2" x14ac:dyDescent="0.3">
      <c r="A126" t="s">
        <v>938</v>
      </c>
      <c r="B126" t="s">
        <v>851</v>
      </c>
    </row>
    <row r="127" spans="1:2" x14ac:dyDescent="0.3">
      <c r="A127" t="s">
        <v>939</v>
      </c>
      <c r="B127" t="s">
        <v>940</v>
      </c>
    </row>
    <row r="128" spans="1:2" x14ac:dyDescent="0.3">
      <c r="A128" t="s">
        <v>941</v>
      </c>
      <c r="B128" t="s">
        <v>942</v>
      </c>
    </row>
    <row r="129" spans="1:2" x14ac:dyDescent="0.3">
      <c r="A129" t="s">
        <v>943</v>
      </c>
      <c r="B129" t="s">
        <v>944</v>
      </c>
    </row>
    <row r="130" spans="1:2" x14ac:dyDescent="0.3">
      <c r="A130" t="s">
        <v>945</v>
      </c>
      <c r="B130" t="s">
        <v>797</v>
      </c>
    </row>
    <row r="131" spans="1:2" x14ac:dyDescent="0.3">
      <c r="A131" t="s">
        <v>946</v>
      </c>
      <c r="B131" t="s">
        <v>799</v>
      </c>
    </row>
    <row r="132" spans="1:2" x14ac:dyDescent="0.3">
      <c r="A132" t="s">
        <v>947</v>
      </c>
      <c r="B132" t="s">
        <v>784</v>
      </c>
    </row>
    <row r="133" spans="1:2" x14ac:dyDescent="0.3">
      <c r="A133" t="s">
        <v>948</v>
      </c>
      <c r="B133" t="s">
        <v>797</v>
      </c>
    </row>
    <row r="134" spans="1:2" x14ac:dyDescent="0.3">
      <c r="A134" t="s">
        <v>949</v>
      </c>
      <c r="B134" t="s">
        <v>950</v>
      </c>
    </row>
    <row r="135" spans="1:2" x14ac:dyDescent="0.3">
      <c r="A135" t="s">
        <v>951</v>
      </c>
      <c r="B135" t="s">
        <v>797</v>
      </c>
    </row>
    <row r="136" spans="1:2" x14ac:dyDescent="0.3">
      <c r="A136" t="s">
        <v>952</v>
      </c>
      <c r="B136" t="s">
        <v>797</v>
      </c>
    </row>
    <row r="137" spans="1:2" x14ac:dyDescent="0.3">
      <c r="A137" t="s">
        <v>953</v>
      </c>
      <c r="B137" t="s">
        <v>797</v>
      </c>
    </row>
    <row r="138" spans="1:2" x14ac:dyDescent="0.3">
      <c r="A138" t="s">
        <v>954</v>
      </c>
      <c r="B138" t="s">
        <v>782</v>
      </c>
    </row>
    <row r="139" spans="1:2" x14ac:dyDescent="0.3">
      <c r="A139" t="s">
        <v>955</v>
      </c>
      <c r="B139" t="s">
        <v>788</v>
      </c>
    </row>
    <row r="140" spans="1:2" x14ac:dyDescent="0.3">
      <c r="A140" t="s">
        <v>956</v>
      </c>
      <c r="B140" t="s">
        <v>851</v>
      </c>
    </row>
    <row r="141" spans="1:2" x14ac:dyDescent="0.3">
      <c r="A141" t="s">
        <v>957</v>
      </c>
      <c r="B141" t="s">
        <v>827</v>
      </c>
    </row>
    <row r="142" spans="1:2" x14ac:dyDescent="0.3">
      <c r="A142" t="s">
        <v>958</v>
      </c>
      <c r="B142" t="s">
        <v>786</v>
      </c>
    </row>
    <row r="143" spans="1:2" x14ac:dyDescent="0.3">
      <c r="A143" t="s">
        <v>959</v>
      </c>
      <c r="B143" t="s">
        <v>817</v>
      </c>
    </row>
    <row r="144" spans="1:2" x14ac:dyDescent="0.3">
      <c r="A144" t="s">
        <v>960</v>
      </c>
      <c r="B144" t="s">
        <v>917</v>
      </c>
    </row>
    <row r="145" spans="1:2" x14ac:dyDescent="0.3">
      <c r="A145" t="s">
        <v>961</v>
      </c>
      <c r="B145" t="s">
        <v>859</v>
      </c>
    </row>
    <row r="146" spans="1:2" x14ac:dyDescent="0.3">
      <c r="A146" t="s">
        <v>962</v>
      </c>
      <c r="B146" t="s">
        <v>797</v>
      </c>
    </row>
    <row r="147" spans="1:2" x14ac:dyDescent="0.3">
      <c r="A147" t="s">
        <v>963</v>
      </c>
      <c r="B147" t="s">
        <v>801</v>
      </c>
    </row>
    <row r="148" spans="1:2" x14ac:dyDescent="0.3">
      <c r="A148" t="s">
        <v>964</v>
      </c>
      <c r="B148" t="s">
        <v>812</v>
      </c>
    </row>
    <row r="149" spans="1:2" x14ac:dyDescent="0.3">
      <c r="A149" t="s">
        <v>965</v>
      </c>
      <c r="B149" t="s">
        <v>799</v>
      </c>
    </row>
    <row r="150" spans="1:2" x14ac:dyDescent="0.3">
      <c r="A150" t="s">
        <v>966</v>
      </c>
      <c r="B150" t="s">
        <v>792</v>
      </c>
    </row>
    <row r="151" spans="1:2" x14ac:dyDescent="0.3">
      <c r="A151" t="s">
        <v>967</v>
      </c>
      <c r="B151" t="s">
        <v>792</v>
      </c>
    </row>
    <row r="152" spans="1:2" x14ac:dyDescent="0.3">
      <c r="A152" t="s">
        <v>968</v>
      </c>
      <c r="B152" t="s">
        <v>797</v>
      </c>
    </row>
    <row r="153" spans="1:2" x14ac:dyDescent="0.3">
      <c r="A153" t="s">
        <v>969</v>
      </c>
      <c r="B153" t="s">
        <v>899</v>
      </c>
    </row>
    <row r="154" spans="1:2" x14ac:dyDescent="0.3">
      <c r="A154" t="s">
        <v>970</v>
      </c>
      <c r="B154" t="s">
        <v>786</v>
      </c>
    </row>
    <row r="155" spans="1:2" x14ac:dyDescent="0.3">
      <c r="A155" t="s">
        <v>971</v>
      </c>
      <c r="B155" t="s">
        <v>972</v>
      </c>
    </row>
    <row r="156" spans="1:2" x14ac:dyDescent="0.3">
      <c r="A156" t="s">
        <v>973</v>
      </c>
      <c r="B156" t="s">
        <v>801</v>
      </c>
    </row>
    <row r="157" spans="1:2" x14ac:dyDescent="0.3">
      <c r="A157" t="s">
        <v>974</v>
      </c>
      <c r="B157" t="s">
        <v>797</v>
      </c>
    </row>
    <row r="158" spans="1:2" x14ac:dyDescent="0.3">
      <c r="A158" t="s">
        <v>975</v>
      </c>
      <c r="B158" t="s">
        <v>797</v>
      </c>
    </row>
    <row r="159" spans="1:2" x14ac:dyDescent="0.3">
      <c r="A159" t="s">
        <v>976</v>
      </c>
      <c r="B159" t="s">
        <v>782</v>
      </c>
    </row>
    <row r="160" spans="1:2" x14ac:dyDescent="0.3">
      <c r="A160" t="s">
        <v>977</v>
      </c>
      <c r="B160" t="s">
        <v>782</v>
      </c>
    </row>
    <row r="161" spans="1:2" x14ac:dyDescent="0.3">
      <c r="A161" t="s">
        <v>978</v>
      </c>
      <c r="B161" t="s">
        <v>874</v>
      </c>
    </row>
    <row r="162" spans="1:2" x14ac:dyDescent="0.3">
      <c r="A162" t="s">
        <v>979</v>
      </c>
      <c r="B162" t="s">
        <v>790</v>
      </c>
    </row>
    <row r="163" spans="1:2" x14ac:dyDescent="0.3">
      <c r="A163" t="s">
        <v>980</v>
      </c>
      <c r="B163" t="s">
        <v>836</v>
      </c>
    </row>
    <row r="164" spans="1:2" x14ac:dyDescent="0.3">
      <c r="A164" t="s">
        <v>981</v>
      </c>
      <c r="B164" t="s">
        <v>786</v>
      </c>
    </row>
    <row r="165" spans="1:2" x14ac:dyDescent="0.3">
      <c r="A165" t="s">
        <v>982</v>
      </c>
      <c r="B165" t="s">
        <v>797</v>
      </c>
    </row>
    <row r="166" spans="1:2" x14ac:dyDescent="0.3">
      <c r="A166" t="s">
        <v>983</v>
      </c>
      <c r="B166" t="s">
        <v>782</v>
      </c>
    </row>
    <row r="167" spans="1:2" x14ac:dyDescent="0.3">
      <c r="A167" t="s">
        <v>984</v>
      </c>
      <c r="B167" t="s">
        <v>786</v>
      </c>
    </row>
    <row r="168" spans="1:2" x14ac:dyDescent="0.3">
      <c r="A168" t="s">
        <v>985</v>
      </c>
      <c r="B168" t="s">
        <v>849</v>
      </c>
    </row>
    <row r="169" spans="1:2" x14ac:dyDescent="0.3">
      <c r="A169" t="s">
        <v>986</v>
      </c>
      <c r="B169" t="s">
        <v>782</v>
      </c>
    </row>
    <row r="170" spans="1:2" x14ac:dyDescent="0.3">
      <c r="A170" t="s">
        <v>987</v>
      </c>
      <c r="B170" t="s">
        <v>917</v>
      </c>
    </row>
    <row r="171" spans="1:2" x14ac:dyDescent="0.3">
      <c r="A171" t="s">
        <v>988</v>
      </c>
      <c r="B171" t="s">
        <v>944</v>
      </c>
    </row>
    <row r="172" spans="1:2" x14ac:dyDescent="0.3">
      <c r="A172" t="s">
        <v>989</v>
      </c>
      <c r="B172" t="s">
        <v>788</v>
      </c>
    </row>
    <row r="173" spans="1:2" x14ac:dyDescent="0.3">
      <c r="A173" t="s">
        <v>990</v>
      </c>
      <c r="B173" t="s">
        <v>808</v>
      </c>
    </row>
    <row r="174" spans="1:2" x14ac:dyDescent="0.3">
      <c r="A174" t="s">
        <v>991</v>
      </c>
      <c r="B174" t="s">
        <v>992</v>
      </c>
    </row>
    <row r="175" spans="1:2" x14ac:dyDescent="0.3">
      <c r="A175" t="s">
        <v>993</v>
      </c>
      <c r="B175" t="s">
        <v>899</v>
      </c>
    </row>
    <row r="176" spans="1:2" x14ac:dyDescent="0.3">
      <c r="A176" t="s">
        <v>994</v>
      </c>
      <c r="B176" t="s">
        <v>790</v>
      </c>
    </row>
    <row r="177" spans="1:2" x14ac:dyDescent="0.3">
      <c r="A177" t="s">
        <v>995</v>
      </c>
      <c r="B177" t="s">
        <v>917</v>
      </c>
    </row>
    <row r="178" spans="1:2" x14ac:dyDescent="0.3">
      <c r="A178" t="s">
        <v>996</v>
      </c>
      <c r="B178" t="s">
        <v>782</v>
      </c>
    </row>
    <row r="179" spans="1:2" x14ac:dyDescent="0.3">
      <c r="A179" t="s">
        <v>997</v>
      </c>
      <c r="B179" t="s">
        <v>998</v>
      </c>
    </row>
    <row r="180" spans="1:2" x14ac:dyDescent="0.3">
      <c r="A180" t="s">
        <v>999</v>
      </c>
      <c r="B180" t="s">
        <v>782</v>
      </c>
    </row>
    <row r="181" spans="1:2" x14ac:dyDescent="0.3">
      <c r="A181" t="s">
        <v>1000</v>
      </c>
      <c r="B181" t="s">
        <v>883</v>
      </c>
    </row>
    <row r="182" spans="1:2" x14ac:dyDescent="0.3">
      <c r="A182" t="s">
        <v>1001</v>
      </c>
      <c r="B182" t="s">
        <v>797</v>
      </c>
    </row>
    <row r="183" spans="1:2" x14ac:dyDescent="0.3">
      <c r="A183" t="s">
        <v>1002</v>
      </c>
      <c r="B183" t="s">
        <v>799</v>
      </c>
    </row>
    <row r="184" spans="1:2" x14ac:dyDescent="0.3">
      <c r="A184" t="s">
        <v>1003</v>
      </c>
      <c r="B184" t="s">
        <v>874</v>
      </c>
    </row>
    <row r="185" spans="1:2" x14ac:dyDescent="0.3">
      <c r="A185" t="s">
        <v>1004</v>
      </c>
      <c r="B185" t="s">
        <v>940</v>
      </c>
    </row>
    <row r="186" spans="1:2" x14ac:dyDescent="0.3">
      <c r="A186" t="s">
        <v>1005</v>
      </c>
      <c r="B186" t="s">
        <v>801</v>
      </c>
    </row>
    <row r="187" spans="1:2" x14ac:dyDescent="0.3">
      <c r="A187" t="s">
        <v>1006</v>
      </c>
      <c r="B187" t="s">
        <v>792</v>
      </c>
    </row>
    <row r="188" spans="1:2" x14ac:dyDescent="0.3">
      <c r="A188" t="s">
        <v>1007</v>
      </c>
      <c r="B188" t="s">
        <v>851</v>
      </c>
    </row>
    <row r="189" spans="1:2" x14ac:dyDescent="0.3">
      <c r="A189" t="s">
        <v>1008</v>
      </c>
      <c r="B189" t="s">
        <v>794</v>
      </c>
    </row>
    <row r="190" spans="1:2" x14ac:dyDescent="0.3">
      <c r="A190" t="s">
        <v>1009</v>
      </c>
      <c r="B190" t="s">
        <v>799</v>
      </c>
    </row>
    <row r="191" spans="1:2" x14ac:dyDescent="0.3">
      <c r="A191" t="s">
        <v>1010</v>
      </c>
      <c r="B191" t="s">
        <v>899</v>
      </c>
    </row>
    <row r="192" spans="1:2" x14ac:dyDescent="0.3">
      <c r="A192" t="s">
        <v>1011</v>
      </c>
      <c r="B192" t="s">
        <v>878</v>
      </c>
    </row>
    <row r="193" spans="1:2" x14ac:dyDescent="0.3">
      <c r="A193" t="s">
        <v>1012</v>
      </c>
      <c r="B193" t="s">
        <v>867</v>
      </c>
    </row>
    <row r="194" spans="1:2" x14ac:dyDescent="0.3">
      <c r="A194" t="s">
        <v>1013</v>
      </c>
      <c r="B194" t="s">
        <v>782</v>
      </c>
    </row>
    <row r="195" spans="1:2" x14ac:dyDescent="0.3">
      <c r="A195" t="s">
        <v>1014</v>
      </c>
      <c r="B195" t="s">
        <v>786</v>
      </c>
    </row>
    <row r="196" spans="1:2" x14ac:dyDescent="0.3">
      <c r="A196" t="s">
        <v>1015</v>
      </c>
      <c r="B196" t="s">
        <v>786</v>
      </c>
    </row>
    <row r="197" spans="1:2" x14ac:dyDescent="0.3">
      <c r="A197" t="s">
        <v>1016</v>
      </c>
      <c r="B197" t="s">
        <v>782</v>
      </c>
    </row>
    <row r="198" spans="1:2" x14ac:dyDescent="0.3">
      <c r="A198" t="s">
        <v>1017</v>
      </c>
      <c r="B198" t="s">
        <v>782</v>
      </c>
    </row>
    <row r="199" spans="1:2" x14ac:dyDescent="0.3">
      <c r="A199" t="s">
        <v>1018</v>
      </c>
      <c r="B199" t="s">
        <v>792</v>
      </c>
    </row>
    <row r="200" spans="1:2" x14ac:dyDescent="0.3">
      <c r="A200" t="s">
        <v>1019</v>
      </c>
      <c r="B200" t="s">
        <v>782</v>
      </c>
    </row>
    <row r="201" spans="1:2" x14ac:dyDescent="0.3">
      <c r="A201" t="s">
        <v>1020</v>
      </c>
      <c r="B201" t="s">
        <v>831</v>
      </c>
    </row>
    <row r="202" spans="1:2" x14ac:dyDescent="0.3">
      <c r="A202" t="s">
        <v>1021</v>
      </c>
      <c r="B202" t="s">
        <v>788</v>
      </c>
    </row>
    <row r="203" spans="1:2" x14ac:dyDescent="0.3">
      <c r="A203" t="s">
        <v>1022</v>
      </c>
      <c r="B203" t="s">
        <v>790</v>
      </c>
    </row>
    <row r="204" spans="1:2" x14ac:dyDescent="0.3">
      <c r="A204" t="s">
        <v>1023</v>
      </c>
      <c r="B204" t="s">
        <v>782</v>
      </c>
    </row>
    <row r="205" spans="1:2" x14ac:dyDescent="0.3">
      <c r="A205" t="s">
        <v>1024</v>
      </c>
      <c r="B205" t="s">
        <v>827</v>
      </c>
    </row>
    <row r="206" spans="1:2" x14ac:dyDescent="0.3">
      <c r="A206" t="s">
        <v>1025</v>
      </c>
      <c r="B206" t="s">
        <v>792</v>
      </c>
    </row>
    <row r="207" spans="1:2" x14ac:dyDescent="0.3">
      <c r="A207" t="s">
        <v>1026</v>
      </c>
      <c r="B207" t="s">
        <v>878</v>
      </c>
    </row>
    <row r="208" spans="1:2" x14ac:dyDescent="0.3">
      <c r="A208" t="s">
        <v>1027</v>
      </c>
      <c r="B208" t="s">
        <v>801</v>
      </c>
    </row>
    <row r="209" spans="1:2" x14ac:dyDescent="0.3">
      <c r="A209" t="s">
        <v>1028</v>
      </c>
      <c r="B209" t="s">
        <v>792</v>
      </c>
    </row>
    <row r="210" spans="1:2" x14ac:dyDescent="0.3">
      <c r="A210" t="s">
        <v>1029</v>
      </c>
      <c r="B210" t="s">
        <v>792</v>
      </c>
    </row>
    <row r="211" spans="1:2" x14ac:dyDescent="0.3">
      <c r="A211" t="s">
        <v>1030</v>
      </c>
      <c r="B211" t="s">
        <v>788</v>
      </c>
    </row>
    <row r="212" spans="1:2" x14ac:dyDescent="0.3">
      <c r="A212" t="s">
        <v>1031</v>
      </c>
      <c r="B212" t="s">
        <v>874</v>
      </c>
    </row>
    <row r="213" spans="1:2" x14ac:dyDescent="0.3">
      <c r="A213" t="s">
        <v>1032</v>
      </c>
      <c r="B213" t="s">
        <v>917</v>
      </c>
    </row>
    <row r="214" spans="1:2" x14ac:dyDescent="0.3">
      <c r="A214" t="s">
        <v>1033</v>
      </c>
      <c r="B214" t="s">
        <v>788</v>
      </c>
    </row>
    <row r="215" spans="1:2" x14ac:dyDescent="0.3">
      <c r="A215" t="s">
        <v>1034</v>
      </c>
      <c r="B215" t="s">
        <v>786</v>
      </c>
    </row>
    <row r="216" spans="1:2" x14ac:dyDescent="0.3">
      <c r="A216" t="s">
        <v>1035</v>
      </c>
      <c r="B216" t="s">
        <v>782</v>
      </c>
    </row>
    <row r="217" spans="1:2" x14ac:dyDescent="0.3">
      <c r="A217" t="s">
        <v>1036</v>
      </c>
      <c r="B217" t="s">
        <v>792</v>
      </c>
    </row>
    <row r="218" spans="1:2" x14ac:dyDescent="0.3">
      <c r="A218" t="s">
        <v>1037</v>
      </c>
      <c r="B218" t="s">
        <v>790</v>
      </c>
    </row>
    <row r="219" spans="1:2" x14ac:dyDescent="0.3">
      <c r="A219" t="s">
        <v>1038</v>
      </c>
      <c r="B219" t="s">
        <v>944</v>
      </c>
    </row>
    <row r="220" spans="1:2" x14ac:dyDescent="0.3">
      <c r="A220" t="s">
        <v>1039</v>
      </c>
      <c r="B220" t="s">
        <v>784</v>
      </c>
    </row>
    <row r="221" spans="1:2" x14ac:dyDescent="0.3">
      <c r="A221" t="s">
        <v>1040</v>
      </c>
      <c r="B221" t="s">
        <v>792</v>
      </c>
    </row>
    <row r="222" spans="1:2" x14ac:dyDescent="0.3">
      <c r="A222" t="s">
        <v>1041</v>
      </c>
      <c r="B222" t="s">
        <v>874</v>
      </c>
    </row>
    <row r="223" spans="1:2" x14ac:dyDescent="0.3">
      <c r="A223" t="s">
        <v>1042</v>
      </c>
      <c r="B223" t="s">
        <v>801</v>
      </c>
    </row>
    <row r="224" spans="1:2" x14ac:dyDescent="0.3">
      <c r="A224" t="s">
        <v>1043</v>
      </c>
      <c r="B224" t="s">
        <v>794</v>
      </c>
    </row>
    <row r="225" spans="1:2" x14ac:dyDescent="0.3">
      <c r="A225" t="s">
        <v>1044</v>
      </c>
      <c r="B225" t="s">
        <v>792</v>
      </c>
    </row>
    <row r="226" spans="1:2" x14ac:dyDescent="0.3">
      <c r="A226" t="s">
        <v>1045</v>
      </c>
      <c r="B226" t="s">
        <v>784</v>
      </c>
    </row>
    <row r="227" spans="1:2" x14ac:dyDescent="0.3">
      <c r="A227" t="s">
        <v>1046</v>
      </c>
      <c r="B227" t="s">
        <v>782</v>
      </c>
    </row>
    <row r="228" spans="1:2" x14ac:dyDescent="0.3">
      <c r="A228" t="s">
        <v>1047</v>
      </c>
      <c r="B228" t="s">
        <v>797</v>
      </c>
    </row>
    <row r="229" spans="1:2" x14ac:dyDescent="0.3">
      <c r="A229" t="s">
        <v>1048</v>
      </c>
      <c r="B229" t="s">
        <v>883</v>
      </c>
    </row>
    <row r="230" spans="1:2" x14ac:dyDescent="0.3">
      <c r="A230" t="s">
        <v>1049</v>
      </c>
      <c r="B230" t="s">
        <v>786</v>
      </c>
    </row>
    <row r="231" spans="1:2" x14ac:dyDescent="0.3">
      <c r="A231" t="s">
        <v>1050</v>
      </c>
      <c r="B231" t="s">
        <v>784</v>
      </c>
    </row>
    <row r="232" spans="1:2" x14ac:dyDescent="0.3">
      <c r="A232" t="s">
        <v>1051</v>
      </c>
      <c r="B232" t="s">
        <v>799</v>
      </c>
    </row>
    <row r="233" spans="1:2" x14ac:dyDescent="0.3">
      <c r="A233" t="s">
        <v>1052</v>
      </c>
      <c r="B233" t="s">
        <v>859</v>
      </c>
    </row>
    <row r="234" spans="1:2" x14ac:dyDescent="0.3">
      <c r="A234" t="s">
        <v>1053</v>
      </c>
      <c r="B234" t="s">
        <v>782</v>
      </c>
    </row>
    <row r="235" spans="1:2" x14ac:dyDescent="0.3">
      <c r="A235" t="s">
        <v>1054</v>
      </c>
      <c r="B235" t="s">
        <v>782</v>
      </c>
    </row>
    <row r="236" spans="1:2" x14ac:dyDescent="0.3">
      <c r="A236" t="s">
        <v>1055</v>
      </c>
      <c r="B236" t="s">
        <v>792</v>
      </c>
    </row>
    <row r="237" spans="1:2" x14ac:dyDescent="0.3">
      <c r="A237" t="s">
        <v>1056</v>
      </c>
      <c r="B237" t="s">
        <v>1057</v>
      </c>
    </row>
    <row r="238" spans="1:2" x14ac:dyDescent="0.3">
      <c r="A238" t="s">
        <v>1058</v>
      </c>
      <c r="B238" t="s">
        <v>786</v>
      </c>
    </row>
    <row r="239" spans="1:2" x14ac:dyDescent="0.3">
      <c r="A239" t="s">
        <v>1059</v>
      </c>
      <c r="B239" t="s">
        <v>940</v>
      </c>
    </row>
    <row r="240" spans="1:2" x14ac:dyDescent="0.3">
      <c r="A240" t="s">
        <v>1060</v>
      </c>
      <c r="B240" t="s">
        <v>851</v>
      </c>
    </row>
    <row r="241" spans="1:2" x14ac:dyDescent="0.3">
      <c r="A241" t="s">
        <v>1061</v>
      </c>
      <c r="B241" t="s">
        <v>788</v>
      </c>
    </row>
    <row r="242" spans="1:2" x14ac:dyDescent="0.3">
      <c r="A242" t="s">
        <v>1062</v>
      </c>
      <c r="B242" t="s">
        <v>799</v>
      </c>
    </row>
    <row r="243" spans="1:2" x14ac:dyDescent="0.3">
      <c r="A243" t="s">
        <v>1063</v>
      </c>
      <c r="B243" t="s">
        <v>874</v>
      </c>
    </row>
    <row r="244" spans="1:2" x14ac:dyDescent="0.3">
      <c r="A244" t="s">
        <v>1064</v>
      </c>
      <c r="B244" t="s">
        <v>917</v>
      </c>
    </row>
    <row r="245" spans="1:2" x14ac:dyDescent="0.3">
      <c r="A245" t="s">
        <v>1065</v>
      </c>
      <c r="B245" t="s">
        <v>815</v>
      </c>
    </row>
    <row r="246" spans="1:2" x14ac:dyDescent="0.3">
      <c r="A246" t="s">
        <v>1066</v>
      </c>
      <c r="B246" t="s">
        <v>792</v>
      </c>
    </row>
    <row r="247" spans="1:2" x14ac:dyDescent="0.3">
      <c r="A247" t="s">
        <v>1067</v>
      </c>
      <c r="B247" t="s">
        <v>792</v>
      </c>
    </row>
    <row r="248" spans="1:2" x14ac:dyDescent="0.3">
      <c r="A248" t="s">
        <v>1068</v>
      </c>
      <c r="B248" t="s">
        <v>784</v>
      </c>
    </row>
    <row r="249" spans="1:2" x14ac:dyDescent="0.3">
      <c r="A249" t="s">
        <v>1069</v>
      </c>
      <c r="B249" t="s">
        <v>851</v>
      </c>
    </row>
    <row r="250" spans="1:2" x14ac:dyDescent="0.3">
      <c r="A250" t="s">
        <v>1070</v>
      </c>
      <c r="B250" t="s">
        <v>815</v>
      </c>
    </row>
    <row r="251" spans="1:2" x14ac:dyDescent="0.3">
      <c r="A251" t="s">
        <v>1071</v>
      </c>
      <c r="B251" t="s">
        <v>940</v>
      </c>
    </row>
    <row r="252" spans="1:2" x14ac:dyDescent="0.3">
      <c r="A252" t="s">
        <v>1072</v>
      </c>
      <c r="B252" t="s">
        <v>812</v>
      </c>
    </row>
    <row r="253" spans="1:2" x14ac:dyDescent="0.3">
      <c r="A253" t="s">
        <v>1073</v>
      </c>
      <c r="B253" t="s">
        <v>1057</v>
      </c>
    </row>
    <row r="254" spans="1:2" x14ac:dyDescent="0.3">
      <c r="A254" t="s">
        <v>1074</v>
      </c>
      <c r="B254" t="s">
        <v>788</v>
      </c>
    </row>
    <row r="255" spans="1:2" x14ac:dyDescent="0.3">
      <c r="A255" t="s">
        <v>1075</v>
      </c>
      <c r="B255" t="s">
        <v>843</v>
      </c>
    </row>
    <row r="256" spans="1:2" x14ac:dyDescent="0.3">
      <c r="A256" t="s">
        <v>1076</v>
      </c>
      <c r="B256" t="s">
        <v>812</v>
      </c>
    </row>
    <row r="257" spans="1:2" x14ac:dyDescent="0.3">
      <c r="A257" t="s">
        <v>1077</v>
      </c>
      <c r="B257" t="s">
        <v>815</v>
      </c>
    </row>
    <row r="258" spans="1:2" x14ac:dyDescent="0.3">
      <c r="A258" t="s">
        <v>1078</v>
      </c>
      <c r="B258" t="s">
        <v>851</v>
      </c>
    </row>
    <row r="259" spans="1:2" x14ac:dyDescent="0.3">
      <c r="A259" t="s">
        <v>1079</v>
      </c>
      <c r="B259" t="s">
        <v>843</v>
      </c>
    </row>
    <row r="260" spans="1:2" x14ac:dyDescent="0.3">
      <c r="A260" t="s">
        <v>1080</v>
      </c>
      <c r="B260" t="s">
        <v>1081</v>
      </c>
    </row>
    <row r="261" spans="1:2" x14ac:dyDescent="0.3">
      <c r="A261" t="s">
        <v>1082</v>
      </c>
      <c r="B261" t="s">
        <v>1083</v>
      </c>
    </row>
    <row r="262" spans="1:2" x14ac:dyDescent="0.3">
      <c r="A262" t="s">
        <v>1084</v>
      </c>
      <c r="B262" t="s">
        <v>883</v>
      </c>
    </row>
    <row r="263" spans="1:2" x14ac:dyDescent="0.3">
      <c r="A263" t="s">
        <v>1085</v>
      </c>
      <c r="B263" t="s">
        <v>782</v>
      </c>
    </row>
    <row r="264" spans="1:2" x14ac:dyDescent="0.3">
      <c r="A264" t="s">
        <v>1086</v>
      </c>
      <c r="B264" t="s">
        <v>851</v>
      </c>
    </row>
    <row r="265" spans="1:2" x14ac:dyDescent="0.3">
      <c r="A265" t="s">
        <v>1087</v>
      </c>
      <c r="B265" t="s">
        <v>812</v>
      </c>
    </row>
    <row r="266" spans="1:2" x14ac:dyDescent="0.3">
      <c r="A266" t="s">
        <v>1088</v>
      </c>
      <c r="B266" t="s">
        <v>784</v>
      </c>
    </row>
    <row r="267" spans="1:2" x14ac:dyDescent="0.3">
      <c r="A267" t="s">
        <v>1089</v>
      </c>
      <c r="B267" t="s">
        <v>790</v>
      </c>
    </row>
    <row r="268" spans="1:2" x14ac:dyDescent="0.3">
      <c r="A268" t="s">
        <v>1090</v>
      </c>
      <c r="B268" t="s">
        <v>786</v>
      </c>
    </row>
    <row r="269" spans="1:2" x14ac:dyDescent="0.3">
      <c r="A269" t="s">
        <v>1091</v>
      </c>
      <c r="B269" t="s">
        <v>782</v>
      </c>
    </row>
    <row r="270" spans="1:2" x14ac:dyDescent="0.3">
      <c r="A270" t="s">
        <v>1092</v>
      </c>
      <c r="B270" t="s">
        <v>851</v>
      </c>
    </row>
    <row r="271" spans="1:2" x14ac:dyDescent="0.3">
      <c r="A271" t="s">
        <v>1093</v>
      </c>
      <c r="B271" t="s">
        <v>792</v>
      </c>
    </row>
    <row r="272" spans="1:2" x14ac:dyDescent="0.3">
      <c r="A272" t="s">
        <v>1094</v>
      </c>
      <c r="B272" t="s">
        <v>782</v>
      </c>
    </row>
    <row r="273" spans="1:2" x14ac:dyDescent="0.3">
      <c r="A273" t="s">
        <v>1095</v>
      </c>
      <c r="B273" t="s">
        <v>784</v>
      </c>
    </row>
    <row r="274" spans="1:2" x14ac:dyDescent="0.3">
      <c r="A274" t="s">
        <v>1096</v>
      </c>
      <c r="B274" t="s">
        <v>799</v>
      </c>
    </row>
    <row r="275" spans="1:2" x14ac:dyDescent="0.3">
      <c r="A275" t="s">
        <v>1097</v>
      </c>
      <c r="B275" t="s">
        <v>883</v>
      </c>
    </row>
    <row r="276" spans="1:2" x14ac:dyDescent="0.3">
      <c r="A276" t="s">
        <v>1098</v>
      </c>
      <c r="B276" t="s">
        <v>797</v>
      </c>
    </row>
    <row r="277" spans="1:2" x14ac:dyDescent="0.3">
      <c r="A277" t="s">
        <v>1099</v>
      </c>
      <c r="B277" t="s">
        <v>784</v>
      </c>
    </row>
    <row r="278" spans="1:2" x14ac:dyDescent="0.3">
      <c r="A278" t="s">
        <v>1100</v>
      </c>
      <c r="B278" t="s">
        <v>792</v>
      </c>
    </row>
    <row r="279" spans="1:2" x14ac:dyDescent="0.3">
      <c r="A279" t="s">
        <v>1101</v>
      </c>
      <c r="B279" t="s">
        <v>801</v>
      </c>
    </row>
    <row r="280" spans="1:2" x14ac:dyDescent="0.3">
      <c r="A280" t="s">
        <v>1102</v>
      </c>
      <c r="B280" t="s">
        <v>859</v>
      </c>
    </row>
    <row r="281" spans="1:2" x14ac:dyDescent="0.3">
      <c r="A281" t="s">
        <v>1103</v>
      </c>
      <c r="B281" t="s">
        <v>849</v>
      </c>
    </row>
    <row r="282" spans="1:2" x14ac:dyDescent="0.3">
      <c r="A282" t="s">
        <v>1104</v>
      </c>
      <c r="B282" t="s">
        <v>786</v>
      </c>
    </row>
    <row r="283" spans="1:2" x14ac:dyDescent="0.3">
      <c r="A283" t="s">
        <v>1105</v>
      </c>
      <c r="B283" t="s">
        <v>782</v>
      </c>
    </row>
    <row r="284" spans="1:2" x14ac:dyDescent="0.3">
      <c r="A284" t="s">
        <v>1106</v>
      </c>
      <c r="B284" t="s">
        <v>801</v>
      </c>
    </row>
    <row r="285" spans="1:2" x14ac:dyDescent="0.3">
      <c r="A285" t="s">
        <v>1107</v>
      </c>
      <c r="B285" t="s">
        <v>883</v>
      </c>
    </row>
    <row r="286" spans="1:2" x14ac:dyDescent="0.3">
      <c r="A286" t="s">
        <v>1108</v>
      </c>
      <c r="B286" t="s">
        <v>867</v>
      </c>
    </row>
    <row r="287" spans="1:2" x14ac:dyDescent="0.3">
      <c r="A287" t="s">
        <v>1109</v>
      </c>
      <c r="B287" t="s">
        <v>859</v>
      </c>
    </row>
    <row r="288" spans="1:2" x14ac:dyDescent="0.3">
      <c r="A288" t="s">
        <v>1110</v>
      </c>
      <c r="B288" t="s">
        <v>827</v>
      </c>
    </row>
    <row r="289" spans="1:2" x14ac:dyDescent="0.3">
      <c r="A289" t="s">
        <v>1111</v>
      </c>
      <c r="B289" t="s">
        <v>870</v>
      </c>
    </row>
    <row r="290" spans="1:2" x14ac:dyDescent="0.3">
      <c r="A290" t="s">
        <v>1112</v>
      </c>
      <c r="B290" t="s">
        <v>899</v>
      </c>
    </row>
    <row r="291" spans="1:2" x14ac:dyDescent="0.3">
      <c r="A291" t="s">
        <v>1113</v>
      </c>
      <c r="B291" t="s">
        <v>883</v>
      </c>
    </row>
    <row r="292" spans="1:2" x14ac:dyDescent="0.3">
      <c r="A292" t="s">
        <v>1114</v>
      </c>
      <c r="B292" t="s">
        <v>782</v>
      </c>
    </row>
    <row r="293" spans="1:2" x14ac:dyDescent="0.3">
      <c r="A293" t="s">
        <v>1115</v>
      </c>
      <c r="B293" t="s">
        <v>874</v>
      </c>
    </row>
    <row r="294" spans="1:2" x14ac:dyDescent="0.3">
      <c r="A294" t="s">
        <v>1116</v>
      </c>
      <c r="B294" t="s">
        <v>849</v>
      </c>
    </row>
    <row r="295" spans="1:2" x14ac:dyDescent="0.3">
      <c r="A295" t="s">
        <v>1117</v>
      </c>
      <c r="B295" t="s">
        <v>827</v>
      </c>
    </row>
    <row r="296" spans="1:2" x14ac:dyDescent="0.3">
      <c r="A296" t="s">
        <v>1118</v>
      </c>
      <c r="B296" t="s">
        <v>808</v>
      </c>
    </row>
    <row r="297" spans="1:2" x14ac:dyDescent="0.3">
      <c r="A297" t="s">
        <v>1119</v>
      </c>
      <c r="B297" t="s">
        <v>786</v>
      </c>
    </row>
    <row r="298" spans="1:2" x14ac:dyDescent="0.3">
      <c r="A298" t="s">
        <v>1120</v>
      </c>
      <c r="B298" t="s">
        <v>917</v>
      </c>
    </row>
    <row r="299" spans="1:2" x14ac:dyDescent="0.3">
      <c r="A299" t="s">
        <v>1121</v>
      </c>
      <c r="B299" t="s">
        <v>1122</v>
      </c>
    </row>
    <row r="300" spans="1:2" x14ac:dyDescent="0.3">
      <c r="A300" t="s">
        <v>1123</v>
      </c>
      <c r="B300" t="s">
        <v>782</v>
      </c>
    </row>
    <row r="301" spans="1:2" x14ac:dyDescent="0.3">
      <c r="A301" t="s">
        <v>1124</v>
      </c>
      <c r="B301" t="s">
        <v>792</v>
      </c>
    </row>
    <row r="302" spans="1:2" x14ac:dyDescent="0.3">
      <c r="A302" t="s">
        <v>1125</v>
      </c>
      <c r="B302" t="s">
        <v>782</v>
      </c>
    </row>
    <row r="303" spans="1:2" x14ac:dyDescent="0.3">
      <c r="A303" t="s">
        <v>1126</v>
      </c>
      <c r="B303" t="s">
        <v>917</v>
      </c>
    </row>
    <row r="304" spans="1:2" x14ac:dyDescent="0.3">
      <c r="A304" t="s">
        <v>1127</v>
      </c>
      <c r="B304" t="s">
        <v>851</v>
      </c>
    </row>
    <row r="305" spans="1:2" x14ac:dyDescent="0.3">
      <c r="A305" t="s">
        <v>1128</v>
      </c>
      <c r="B305" t="s">
        <v>1129</v>
      </c>
    </row>
    <row r="306" spans="1:2" x14ac:dyDescent="0.3">
      <c r="A306" t="s">
        <v>1130</v>
      </c>
      <c r="B306" t="s">
        <v>899</v>
      </c>
    </row>
    <row r="307" spans="1:2" x14ac:dyDescent="0.3">
      <c r="A307" t="s">
        <v>1131</v>
      </c>
      <c r="B307" t="s">
        <v>797</v>
      </c>
    </row>
    <row r="308" spans="1:2" x14ac:dyDescent="0.3">
      <c r="A308" t="s">
        <v>1132</v>
      </c>
      <c r="B308" t="s">
        <v>992</v>
      </c>
    </row>
    <row r="309" spans="1:2" x14ac:dyDescent="0.3">
      <c r="A309" t="s">
        <v>1133</v>
      </c>
      <c r="B309" t="s">
        <v>944</v>
      </c>
    </row>
    <row r="310" spans="1:2" x14ac:dyDescent="0.3">
      <c r="A310" t="s">
        <v>1134</v>
      </c>
      <c r="B310" t="s">
        <v>867</v>
      </c>
    </row>
    <row r="311" spans="1:2" x14ac:dyDescent="0.3">
      <c r="A311" t="s">
        <v>1135</v>
      </c>
      <c r="B311" t="s">
        <v>831</v>
      </c>
    </row>
    <row r="312" spans="1:2" x14ac:dyDescent="0.3">
      <c r="A312" t="s">
        <v>1136</v>
      </c>
      <c r="B312" t="s">
        <v>827</v>
      </c>
    </row>
    <row r="313" spans="1:2" x14ac:dyDescent="0.3">
      <c r="A313" t="s">
        <v>1137</v>
      </c>
      <c r="B313" t="s">
        <v>786</v>
      </c>
    </row>
    <row r="314" spans="1:2" x14ac:dyDescent="0.3">
      <c r="A314" t="s">
        <v>1138</v>
      </c>
      <c r="B314" t="s">
        <v>836</v>
      </c>
    </row>
    <row r="315" spans="1:2" x14ac:dyDescent="0.3">
      <c r="A315" t="s">
        <v>1139</v>
      </c>
      <c r="B315" t="s">
        <v>801</v>
      </c>
    </row>
    <row r="316" spans="1:2" x14ac:dyDescent="0.3">
      <c r="A316" t="s">
        <v>1140</v>
      </c>
      <c r="B316" t="s">
        <v>782</v>
      </c>
    </row>
    <row r="317" spans="1:2" x14ac:dyDescent="0.3">
      <c r="A317" t="s">
        <v>1141</v>
      </c>
      <c r="B317" t="s">
        <v>782</v>
      </c>
    </row>
    <row r="318" spans="1:2" x14ac:dyDescent="0.3">
      <c r="A318" t="s">
        <v>1142</v>
      </c>
      <c r="B318" t="s">
        <v>792</v>
      </c>
    </row>
    <row r="319" spans="1:2" x14ac:dyDescent="0.3">
      <c r="A319" t="s">
        <v>1143</v>
      </c>
      <c r="B319" t="s">
        <v>859</v>
      </c>
    </row>
    <row r="320" spans="1:2" x14ac:dyDescent="0.3">
      <c r="A320" t="s">
        <v>1144</v>
      </c>
      <c r="B320" t="s">
        <v>851</v>
      </c>
    </row>
    <row r="321" spans="1:2" x14ac:dyDescent="0.3">
      <c r="A321" t="s">
        <v>1145</v>
      </c>
      <c r="B321" t="s">
        <v>843</v>
      </c>
    </row>
    <row r="322" spans="1:2" x14ac:dyDescent="0.3">
      <c r="A322" t="s">
        <v>1146</v>
      </c>
      <c r="B322" t="s">
        <v>786</v>
      </c>
    </row>
    <row r="323" spans="1:2" x14ac:dyDescent="0.3">
      <c r="A323" t="s">
        <v>1147</v>
      </c>
      <c r="B323" t="s">
        <v>786</v>
      </c>
    </row>
    <row r="324" spans="1:2" x14ac:dyDescent="0.3">
      <c r="A324" t="s">
        <v>1148</v>
      </c>
      <c r="B324" t="s">
        <v>851</v>
      </c>
    </row>
    <row r="325" spans="1:2" x14ac:dyDescent="0.3">
      <c r="A325" t="s">
        <v>1149</v>
      </c>
      <c r="B325" t="s">
        <v>782</v>
      </c>
    </row>
    <row r="326" spans="1:2" x14ac:dyDescent="0.3">
      <c r="A326" t="s">
        <v>1150</v>
      </c>
      <c r="B326" t="s">
        <v>851</v>
      </c>
    </row>
    <row r="327" spans="1:2" x14ac:dyDescent="0.3">
      <c r="A327" t="s">
        <v>1151</v>
      </c>
      <c r="B327" t="s">
        <v>1152</v>
      </c>
    </row>
    <row r="328" spans="1:2" x14ac:dyDescent="0.3">
      <c r="A328" t="s">
        <v>1153</v>
      </c>
      <c r="B328" t="s">
        <v>790</v>
      </c>
    </row>
    <row r="329" spans="1:2" x14ac:dyDescent="0.3">
      <c r="A329" t="s">
        <v>1154</v>
      </c>
      <c r="B329" t="s">
        <v>972</v>
      </c>
    </row>
    <row r="330" spans="1:2" x14ac:dyDescent="0.3">
      <c r="A330" t="s">
        <v>1155</v>
      </c>
      <c r="B330" t="s">
        <v>801</v>
      </c>
    </row>
    <row r="331" spans="1:2" x14ac:dyDescent="0.3">
      <c r="A331" t="s">
        <v>1156</v>
      </c>
      <c r="B331" t="s">
        <v>812</v>
      </c>
    </row>
    <row r="332" spans="1:2" x14ac:dyDescent="0.3">
      <c r="A332" t="s">
        <v>1157</v>
      </c>
      <c r="B332" t="s">
        <v>849</v>
      </c>
    </row>
    <row r="333" spans="1:2" x14ac:dyDescent="0.3">
      <c r="A333" t="s">
        <v>1158</v>
      </c>
      <c r="B333" t="s">
        <v>782</v>
      </c>
    </row>
    <row r="334" spans="1:2" x14ac:dyDescent="0.3">
      <c r="A334" t="s">
        <v>1159</v>
      </c>
      <c r="B334" t="s">
        <v>827</v>
      </c>
    </row>
    <row r="335" spans="1:2" x14ac:dyDescent="0.3">
      <c r="A335" t="s">
        <v>1160</v>
      </c>
      <c r="B335" t="s">
        <v>859</v>
      </c>
    </row>
    <row r="336" spans="1:2" x14ac:dyDescent="0.3">
      <c r="A336" t="s">
        <v>1161</v>
      </c>
      <c r="B336" t="s">
        <v>797</v>
      </c>
    </row>
    <row r="337" spans="1:2" x14ac:dyDescent="0.3">
      <c r="A337" t="s">
        <v>1162</v>
      </c>
      <c r="B337" t="s">
        <v>799</v>
      </c>
    </row>
    <row r="338" spans="1:2" x14ac:dyDescent="0.3">
      <c r="A338" t="s">
        <v>1163</v>
      </c>
      <c r="B338" t="s">
        <v>1057</v>
      </c>
    </row>
    <row r="339" spans="1:2" x14ac:dyDescent="0.3">
      <c r="A339" t="s">
        <v>1164</v>
      </c>
      <c r="B339" t="s">
        <v>801</v>
      </c>
    </row>
    <row r="340" spans="1:2" x14ac:dyDescent="0.3">
      <c r="A340" t="s">
        <v>1165</v>
      </c>
      <c r="B340" t="s">
        <v>859</v>
      </c>
    </row>
    <row r="341" spans="1:2" x14ac:dyDescent="0.3">
      <c r="A341" t="s">
        <v>1166</v>
      </c>
      <c r="B341" t="s">
        <v>799</v>
      </c>
    </row>
    <row r="342" spans="1:2" x14ac:dyDescent="0.3">
      <c r="A342" t="s">
        <v>1167</v>
      </c>
      <c r="B342" t="s">
        <v>801</v>
      </c>
    </row>
    <row r="343" spans="1:2" x14ac:dyDescent="0.3">
      <c r="A343" t="s">
        <v>1168</v>
      </c>
      <c r="B343" t="s">
        <v>782</v>
      </c>
    </row>
    <row r="344" spans="1:2" x14ac:dyDescent="0.3">
      <c r="A344" t="s">
        <v>1169</v>
      </c>
      <c r="B344" t="s">
        <v>792</v>
      </c>
    </row>
    <row r="345" spans="1:2" x14ac:dyDescent="0.3">
      <c r="A345" t="s">
        <v>1170</v>
      </c>
      <c r="B345" t="s">
        <v>843</v>
      </c>
    </row>
    <row r="346" spans="1:2" x14ac:dyDescent="0.3">
      <c r="A346" t="s">
        <v>1171</v>
      </c>
      <c r="B346" t="s">
        <v>859</v>
      </c>
    </row>
    <row r="347" spans="1:2" x14ac:dyDescent="0.3">
      <c r="A347" t="s">
        <v>1172</v>
      </c>
      <c r="B347" t="s">
        <v>899</v>
      </c>
    </row>
    <row r="348" spans="1:2" x14ac:dyDescent="0.3">
      <c r="A348" t="s">
        <v>1173</v>
      </c>
      <c r="B348" t="s">
        <v>786</v>
      </c>
    </row>
    <row r="349" spans="1:2" x14ac:dyDescent="0.3">
      <c r="A349" t="s">
        <v>1174</v>
      </c>
      <c r="B349" t="s">
        <v>972</v>
      </c>
    </row>
    <row r="350" spans="1:2" x14ac:dyDescent="0.3">
      <c r="A350" t="s">
        <v>1175</v>
      </c>
      <c r="B350" t="s">
        <v>843</v>
      </c>
    </row>
    <row r="351" spans="1:2" x14ac:dyDescent="0.3">
      <c r="A351" t="s">
        <v>1176</v>
      </c>
      <c r="B351" t="s">
        <v>797</v>
      </c>
    </row>
    <row r="352" spans="1:2" x14ac:dyDescent="0.3">
      <c r="A352" t="s">
        <v>1177</v>
      </c>
      <c r="B352" t="s">
        <v>792</v>
      </c>
    </row>
    <row r="353" spans="1:2" x14ac:dyDescent="0.3">
      <c r="A353" t="s">
        <v>1178</v>
      </c>
      <c r="B353" t="s">
        <v>917</v>
      </c>
    </row>
    <row r="354" spans="1:2" x14ac:dyDescent="0.3">
      <c r="A354" t="s">
        <v>1179</v>
      </c>
      <c r="B354" t="s">
        <v>827</v>
      </c>
    </row>
    <row r="355" spans="1:2" x14ac:dyDescent="0.3">
      <c r="A355" t="s">
        <v>1180</v>
      </c>
      <c r="B355" t="s">
        <v>856</v>
      </c>
    </row>
    <row r="356" spans="1:2" x14ac:dyDescent="0.3">
      <c r="A356" t="s">
        <v>1181</v>
      </c>
      <c r="B356" t="s">
        <v>878</v>
      </c>
    </row>
    <row r="357" spans="1:2" x14ac:dyDescent="0.3">
      <c r="A357" t="s">
        <v>1182</v>
      </c>
      <c r="B357" t="s">
        <v>792</v>
      </c>
    </row>
    <row r="358" spans="1:2" x14ac:dyDescent="0.3">
      <c r="A358" t="s">
        <v>1183</v>
      </c>
      <c r="B358" t="s">
        <v>899</v>
      </c>
    </row>
    <row r="359" spans="1:2" x14ac:dyDescent="0.3">
      <c r="A359" t="s">
        <v>1184</v>
      </c>
      <c r="B359" t="s">
        <v>917</v>
      </c>
    </row>
    <row r="360" spans="1:2" x14ac:dyDescent="0.3">
      <c r="A360" t="s">
        <v>1185</v>
      </c>
      <c r="B360" t="s">
        <v>812</v>
      </c>
    </row>
    <row r="361" spans="1:2" x14ac:dyDescent="0.3">
      <c r="A361" t="s">
        <v>1186</v>
      </c>
      <c r="B361" t="s">
        <v>782</v>
      </c>
    </row>
    <row r="362" spans="1:2" x14ac:dyDescent="0.3">
      <c r="A362" t="s">
        <v>1187</v>
      </c>
      <c r="B362" t="s">
        <v>784</v>
      </c>
    </row>
    <row r="363" spans="1:2" x14ac:dyDescent="0.3">
      <c r="A363" t="s">
        <v>1188</v>
      </c>
      <c r="B363" t="s">
        <v>1129</v>
      </c>
    </row>
    <row r="364" spans="1:2" x14ac:dyDescent="0.3">
      <c r="A364" t="s">
        <v>1189</v>
      </c>
      <c r="B364" t="s">
        <v>874</v>
      </c>
    </row>
    <row r="365" spans="1:2" x14ac:dyDescent="0.3">
      <c r="A365" t="s">
        <v>1190</v>
      </c>
      <c r="B365" t="s">
        <v>827</v>
      </c>
    </row>
    <row r="366" spans="1:2" x14ac:dyDescent="0.3">
      <c r="A366" t="s">
        <v>1191</v>
      </c>
      <c r="B366" t="s">
        <v>883</v>
      </c>
    </row>
    <row r="367" spans="1:2" x14ac:dyDescent="0.3">
      <c r="A367" t="s">
        <v>1192</v>
      </c>
      <c r="B367" t="s">
        <v>801</v>
      </c>
    </row>
    <row r="368" spans="1:2" x14ac:dyDescent="0.3">
      <c r="A368" t="s">
        <v>1193</v>
      </c>
      <c r="B368" t="s">
        <v>782</v>
      </c>
    </row>
    <row r="369" spans="1:2" x14ac:dyDescent="0.3">
      <c r="A369" t="s">
        <v>1194</v>
      </c>
      <c r="B369" t="s">
        <v>786</v>
      </c>
    </row>
    <row r="370" spans="1:2" x14ac:dyDescent="0.3">
      <c r="A370" t="s">
        <v>1195</v>
      </c>
      <c r="B370" t="s">
        <v>786</v>
      </c>
    </row>
    <row r="371" spans="1:2" x14ac:dyDescent="0.3">
      <c r="A371" t="s">
        <v>1196</v>
      </c>
      <c r="B371" t="s">
        <v>782</v>
      </c>
    </row>
    <row r="372" spans="1:2" x14ac:dyDescent="0.3">
      <c r="A372" t="s">
        <v>1197</v>
      </c>
      <c r="B372" t="s">
        <v>883</v>
      </c>
    </row>
    <row r="373" spans="1:2" x14ac:dyDescent="0.3">
      <c r="A373" t="s">
        <v>1198</v>
      </c>
      <c r="B373" t="s">
        <v>883</v>
      </c>
    </row>
    <row r="374" spans="1:2" x14ac:dyDescent="0.3">
      <c r="A374" t="s">
        <v>1199</v>
      </c>
      <c r="B374" t="s">
        <v>782</v>
      </c>
    </row>
    <row r="375" spans="1:2" x14ac:dyDescent="0.3">
      <c r="A375" t="s">
        <v>1200</v>
      </c>
      <c r="B375" t="s">
        <v>917</v>
      </c>
    </row>
    <row r="376" spans="1:2" x14ac:dyDescent="0.3">
      <c r="A376" t="s">
        <v>1201</v>
      </c>
      <c r="B376" t="s">
        <v>851</v>
      </c>
    </row>
    <row r="377" spans="1:2" x14ac:dyDescent="0.3">
      <c r="A377" t="s">
        <v>1202</v>
      </c>
      <c r="B377" t="s">
        <v>790</v>
      </c>
    </row>
    <row r="378" spans="1:2" x14ac:dyDescent="0.3">
      <c r="A378" t="s">
        <v>1203</v>
      </c>
      <c r="B378" t="s">
        <v>808</v>
      </c>
    </row>
    <row r="379" spans="1:2" x14ac:dyDescent="0.3">
      <c r="A379" t="s">
        <v>1204</v>
      </c>
      <c r="B379" t="s">
        <v>782</v>
      </c>
    </row>
    <row r="380" spans="1:2" x14ac:dyDescent="0.3">
      <c r="A380" t="s">
        <v>1205</v>
      </c>
      <c r="B380" t="s">
        <v>792</v>
      </c>
    </row>
    <row r="381" spans="1:2" x14ac:dyDescent="0.3">
      <c r="A381" t="s">
        <v>1206</v>
      </c>
      <c r="B381" t="s">
        <v>899</v>
      </c>
    </row>
    <row r="382" spans="1:2" x14ac:dyDescent="0.3">
      <c r="A382" t="s">
        <v>1207</v>
      </c>
      <c r="B382" t="s">
        <v>940</v>
      </c>
    </row>
    <row r="383" spans="1:2" x14ac:dyDescent="0.3">
      <c r="A383" t="s">
        <v>1208</v>
      </c>
      <c r="B383" t="s">
        <v>831</v>
      </c>
    </row>
    <row r="384" spans="1:2" x14ac:dyDescent="0.3">
      <c r="A384" t="s">
        <v>1209</v>
      </c>
      <c r="B384" t="s">
        <v>899</v>
      </c>
    </row>
    <row r="385" spans="1:2" x14ac:dyDescent="0.3">
      <c r="A385" t="s">
        <v>1210</v>
      </c>
      <c r="B385" t="s">
        <v>972</v>
      </c>
    </row>
    <row r="386" spans="1:2" x14ac:dyDescent="0.3">
      <c r="A386" t="s">
        <v>1211</v>
      </c>
      <c r="B386" t="s">
        <v>792</v>
      </c>
    </row>
    <row r="387" spans="1:2" x14ac:dyDescent="0.3">
      <c r="A387" t="s">
        <v>1212</v>
      </c>
      <c r="B387" t="s">
        <v>827</v>
      </c>
    </row>
    <row r="388" spans="1:2" x14ac:dyDescent="0.3">
      <c r="A388" t="s">
        <v>1213</v>
      </c>
      <c r="B388" t="s">
        <v>827</v>
      </c>
    </row>
    <row r="389" spans="1:2" x14ac:dyDescent="0.3">
      <c r="A389" t="s">
        <v>1214</v>
      </c>
      <c r="B389" t="s">
        <v>784</v>
      </c>
    </row>
    <row r="390" spans="1:2" x14ac:dyDescent="0.3">
      <c r="A390" t="s">
        <v>1215</v>
      </c>
      <c r="B390" t="s">
        <v>812</v>
      </c>
    </row>
    <row r="391" spans="1:2" x14ac:dyDescent="0.3">
      <c r="A391" t="s">
        <v>1216</v>
      </c>
      <c r="B391" t="s">
        <v>851</v>
      </c>
    </row>
    <row r="392" spans="1:2" x14ac:dyDescent="0.3">
      <c r="A392" t="s">
        <v>1217</v>
      </c>
      <c r="B392" t="s">
        <v>847</v>
      </c>
    </row>
    <row r="393" spans="1:2" x14ac:dyDescent="0.3">
      <c r="A393" t="s">
        <v>1218</v>
      </c>
      <c r="B393" t="s">
        <v>782</v>
      </c>
    </row>
    <row r="394" spans="1:2" x14ac:dyDescent="0.3">
      <c r="A394" t="s">
        <v>1219</v>
      </c>
      <c r="B394" t="s">
        <v>883</v>
      </c>
    </row>
    <row r="395" spans="1:2" x14ac:dyDescent="0.3">
      <c r="A395" t="s">
        <v>1220</v>
      </c>
      <c r="B395" t="s">
        <v>889</v>
      </c>
    </row>
    <row r="396" spans="1:2" x14ac:dyDescent="0.3">
      <c r="A396" t="s">
        <v>1221</v>
      </c>
      <c r="B396" t="s">
        <v>792</v>
      </c>
    </row>
    <row r="397" spans="1:2" x14ac:dyDescent="0.3">
      <c r="A397" t="s">
        <v>1222</v>
      </c>
      <c r="B397" t="s">
        <v>940</v>
      </c>
    </row>
    <row r="398" spans="1:2" x14ac:dyDescent="0.3">
      <c r="A398" t="s">
        <v>1223</v>
      </c>
      <c r="B398" t="s">
        <v>1083</v>
      </c>
    </row>
    <row r="399" spans="1:2" x14ac:dyDescent="0.3">
      <c r="A399" t="s">
        <v>1224</v>
      </c>
      <c r="B399" t="s">
        <v>874</v>
      </c>
    </row>
    <row r="400" spans="1:2" x14ac:dyDescent="0.3">
      <c r="A400" t="s">
        <v>1225</v>
      </c>
      <c r="B400" t="s">
        <v>917</v>
      </c>
    </row>
    <row r="401" spans="1:2" x14ac:dyDescent="0.3">
      <c r="A401" t="s">
        <v>1226</v>
      </c>
      <c r="B401" t="s">
        <v>799</v>
      </c>
    </row>
    <row r="402" spans="1:2" x14ac:dyDescent="0.3">
      <c r="A402" t="s">
        <v>1227</v>
      </c>
      <c r="B402" t="s">
        <v>786</v>
      </c>
    </row>
    <row r="403" spans="1:2" x14ac:dyDescent="0.3">
      <c r="A403" t="s">
        <v>1228</v>
      </c>
      <c r="B403" t="s">
        <v>1057</v>
      </c>
    </row>
    <row r="404" spans="1:2" x14ac:dyDescent="0.3">
      <c r="A404" t="s">
        <v>1229</v>
      </c>
      <c r="B404" t="s">
        <v>1083</v>
      </c>
    </row>
    <row r="405" spans="1:2" x14ac:dyDescent="0.3">
      <c r="A405" t="s">
        <v>1230</v>
      </c>
      <c r="B405" t="s">
        <v>794</v>
      </c>
    </row>
    <row r="406" spans="1:2" x14ac:dyDescent="0.3">
      <c r="A406" t="s">
        <v>1231</v>
      </c>
      <c r="B406" t="s">
        <v>859</v>
      </c>
    </row>
    <row r="407" spans="1:2" x14ac:dyDescent="0.3">
      <c r="A407" t="s">
        <v>1232</v>
      </c>
      <c r="B407" t="s">
        <v>827</v>
      </c>
    </row>
    <row r="408" spans="1:2" x14ac:dyDescent="0.3">
      <c r="A408" t="s">
        <v>1233</v>
      </c>
      <c r="B408" t="s">
        <v>849</v>
      </c>
    </row>
    <row r="409" spans="1:2" x14ac:dyDescent="0.3">
      <c r="A409" t="s">
        <v>1234</v>
      </c>
      <c r="B409" t="s">
        <v>799</v>
      </c>
    </row>
    <row r="410" spans="1:2" x14ac:dyDescent="0.3">
      <c r="A410" t="s">
        <v>1235</v>
      </c>
      <c r="B410" t="s">
        <v>836</v>
      </c>
    </row>
    <row r="411" spans="1:2" x14ac:dyDescent="0.3">
      <c r="A411" t="s">
        <v>1236</v>
      </c>
      <c r="B411" t="s">
        <v>792</v>
      </c>
    </row>
    <row r="412" spans="1:2" x14ac:dyDescent="0.3">
      <c r="A412" t="s">
        <v>1237</v>
      </c>
      <c r="B412" t="s">
        <v>940</v>
      </c>
    </row>
    <row r="413" spans="1:2" x14ac:dyDescent="0.3">
      <c r="A413" t="s">
        <v>1238</v>
      </c>
      <c r="B413" t="s">
        <v>801</v>
      </c>
    </row>
    <row r="414" spans="1:2" x14ac:dyDescent="0.3">
      <c r="A414" t="s">
        <v>1239</v>
      </c>
      <c r="B414" t="s">
        <v>790</v>
      </c>
    </row>
    <row r="415" spans="1:2" x14ac:dyDescent="0.3">
      <c r="A415" t="s">
        <v>1240</v>
      </c>
      <c r="B415" t="s">
        <v>1083</v>
      </c>
    </row>
    <row r="416" spans="1:2" x14ac:dyDescent="0.3">
      <c r="A416" t="s">
        <v>1241</v>
      </c>
      <c r="B416" t="s">
        <v>801</v>
      </c>
    </row>
    <row r="417" spans="1:2" x14ac:dyDescent="0.3">
      <c r="A417" t="s">
        <v>1242</v>
      </c>
      <c r="B417" t="s">
        <v>917</v>
      </c>
    </row>
    <row r="418" spans="1:2" x14ac:dyDescent="0.3">
      <c r="A418" t="s">
        <v>1243</v>
      </c>
      <c r="B418" t="s">
        <v>792</v>
      </c>
    </row>
    <row r="419" spans="1:2" x14ac:dyDescent="0.3">
      <c r="A419" t="s">
        <v>1244</v>
      </c>
      <c r="B419" t="s">
        <v>790</v>
      </c>
    </row>
    <row r="420" spans="1:2" x14ac:dyDescent="0.3">
      <c r="A420" t="s">
        <v>1245</v>
      </c>
      <c r="B420" t="s">
        <v>836</v>
      </c>
    </row>
    <row r="421" spans="1:2" x14ac:dyDescent="0.3">
      <c r="A421" t="s">
        <v>1246</v>
      </c>
      <c r="B421" t="s">
        <v>788</v>
      </c>
    </row>
    <row r="422" spans="1:2" x14ac:dyDescent="0.3">
      <c r="A422" t="s">
        <v>1247</v>
      </c>
      <c r="B422" t="s">
        <v>808</v>
      </c>
    </row>
    <row r="423" spans="1:2" x14ac:dyDescent="0.3">
      <c r="A423" t="s">
        <v>1248</v>
      </c>
      <c r="B423" t="s">
        <v>883</v>
      </c>
    </row>
    <row r="424" spans="1:2" x14ac:dyDescent="0.3">
      <c r="A424" t="s">
        <v>1249</v>
      </c>
      <c r="B424" t="s">
        <v>940</v>
      </c>
    </row>
    <row r="425" spans="1:2" x14ac:dyDescent="0.3">
      <c r="A425" t="s">
        <v>1250</v>
      </c>
      <c r="B425" t="s">
        <v>889</v>
      </c>
    </row>
    <row r="426" spans="1:2" x14ac:dyDescent="0.3">
      <c r="A426" t="s">
        <v>1251</v>
      </c>
      <c r="B426" t="s">
        <v>827</v>
      </c>
    </row>
    <row r="427" spans="1:2" x14ac:dyDescent="0.3">
      <c r="A427" t="s">
        <v>1252</v>
      </c>
      <c r="B427" t="s">
        <v>792</v>
      </c>
    </row>
    <row r="428" spans="1:2" x14ac:dyDescent="0.3">
      <c r="A428" t="s">
        <v>1253</v>
      </c>
      <c r="B428" t="s">
        <v>808</v>
      </c>
    </row>
    <row r="429" spans="1:2" x14ac:dyDescent="0.3">
      <c r="A429" t="s">
        <v>1254</v>
      </c>
      <c r="B429" t="s">
        <v>859</v>
      </c>
    </row>
    <row r="430" spans="1:2" x14ac:dyDescent="0.3">
      <c r="A430" t="s">
        <v>1255</v>
      </c>
      <c r="B430" t="s">
        <v>792</v>
      </c>
    </row>
    <row r="431" spans="1:2" x14ac:dyDescent="0.3">
      <c r="A431" t="s">
        <v>1256</v>
      </c>
      <c r="B431" t="s">
        <v>784</v>
      </c>
    </row>
    <row r="432" spans="1:2" x14ac:dyDescent="0.3">
      <c r="A432" t="s">
        <v>1257</v>
      </c>
      <c r="B432" t="s">
        <v>914</v>
      </c>
    </row>
    <row r="433" spans="1:2" x14ac:dyDescent="0.3">
      <c r="A433" t="s">
        <v>1258</v>
      </c>
      <c r="B433" t="s">
        <v>817</v>
      </c>
    </row>
    <row r="434" spans="1:2" x14ac:dyDescent="0.3">
      <c r="A434" t="s">
        <v>1259</v>
      </c>
      <c r="B434" t="s">
        <v>867</v>
      </c>
    </row>
    <row r="435" spans="1:2" x14ac:dyDescent="0.3">
      <c r="A435" t="s">
        <v>1260</v>
      </c>
      <c r="B435" t="s">
        <v>782</v>
      </c>
    </row>
    <row r="436" spans="1:2" x14ac:dyDescent="0.3">
      <c r="A436" t="s">
        <v>1261</v>
      </c>
      <c r="B436" t="s">
        <v>799</v>
      </c>
    </row>
    <row r="437" spans="1:2" x14ac:dyDescent="0.3">
      <c r="A437" t="s">
        <v>1262</v>
      </c>
      <c r="B437" t="s">
        <v>876</v>
      </c>
    </row>
    <row r="438" spans="1:2" x14ac:dyDescent="0.3">
      <c r="A438" t="s">
        <v>1263</v>
      </c>
      <c r="B438" t="s">
        <v>851</v>
      </c>
    </row>
    <row r="439" spans="1:2" x14ac:dyDescent="0.3">
      <c r="A439" t="s">
        <v>1264</v>
      </c>
      <c r="B439" t="s">
        <v>782</v>
      </c>
    </row>
    <row r="440" spans="1:2" x14ac:dyDescent="0.3">
      <c r="A440" t="s">
        <v>1265</v>
      </c>
      <c r="B440" t="s">
        <v>788</v>
      </c>
    </row>
    <row r="441" spans="1:2" x14ac:dyDescent="0.3">
      <c r="A441" t="s">
        <v>1266</v>
      </c>
      <c r="B441" t="s">
        <v>851</v>
      </c>
    </row>
    <row r="442" spans="1:2" x14ac:dyDescent="0.3">
      <c r="A442" t="s">
        <v>1267</v>
      </c>
      <c r="B442" t="s">
        <v>914</v>
      </c>
    </row>
    <row r="443" spans="1:2" x14ac:dyDescent="0.3">
      <c r="A443" t="s">
        <v>1268</v>
      </c>
      <c r="B443" t="s">
        <v>784</v>
      </c>
    </row>
    <row r="444" spans="1:2" x14ac:dyDescent="0.3">
      <c r="A444" t="s">
        <v>1269</v>
      </c>
      <c r="B444" t="s">
        <v>827</v>
      </c>
    </row>
    <row r="445" spans="1:2" x14ac:dyDescent="0.3">
      <c r="A445" t="s">
        <v>1270</v>
      </c>
      <c r="B445" t="s">
        <v>859</v>
      </c>
    </row>
    <row r="446" spans="1:2" x14ac:dyDescent="0.3">
      <c r="A446" t="s">
        <v>1271</v>
      </c>
      <c r="B446" t="s">
        <v>797</v>
      </c>
    </row>
    <row r="447" spans="1:2" x14ac:dyDescent="0.3">
      <c r="A447" t="s">
        <v>1272</v>
      </c>
      <c r="B447" t="s">
        <v>797</v>
      </c>
    </row>
    <row r="448" spans="1:2" x14ac:dyDescent="0.3">
      <c r="A448" t="s">
        <v>1273</v>
      </c>
      <c r="B448" t="s">
        <v>786</v>
      </c>
    </row>
    <row r="449" spans="1:2" x14ac:dyDescent="0.3">
      <c r="A449" t="s">
        <v>1274</v>
      </c>
      <c r="B449" t="s">
        <v>801</v>
      </c>
    </row>
    <row r="450" spans="1:2" x14ac:dyDescent="0.3">
      <c r="A450" t="s">
        <v>1275</v>
      </c>
      <c r="B450" t="s">
        <v>917</v>
      </c>
    </row>
    <row r="451" spans="1:2" x14ac:dyDescent="0.3">
      <c r="A451" t="s">
        <v>1276</v>
      </c>
      <c r="B451" t="s">
        <v>1083</v>
      </c>
    </row>
    <row r="452" spans="1:2" x14ac:dyDescent="0.3">
      <c r="A452" t="s">
        <v>1277</v>
      </c>
      <c r="B452" t="s">
        <v>874</v>
      </c>
    </row>
    <row r="453" spans="1:2" x14ac:dyDescent="0.3">
      <c r="A453" t="s">
        <v>1278</v>
      </c>
      <c r="B453" t="s">
        <v>786</v>
      </c>
    </row>
    <row r="454" spans="1:2" x14ac:dyDescent="0.3">
      <c r="A454" t="s">
        <v>1279</v>
      </c>
      <c r="B454" t="s">
        <v>797</v>
      </c>
    </row>
    <row r="455" spans="1:2" x14ac:dyDescent="0.3">
      <c r="A455" t="s">
        <v>1280</v>
      </c>
      <c r="B455" t="s">
        <v>801</v>
      </c>
    </row>
    <row r="456" spans="1:2" x14ac:dyDescent="0.3">
      <c r="A456" t="s">
        <v>1281</v>
      </c>
      <c r="B456" t="s">
        <v>799</v>
      </c>
    </row>
    <row r="457" spans="1:2" x14ac:dyDescent="0.3">
      <c r="A457" t="s">
        <v>1282</v>
      </c>
      <c r="B457" t="s">
        <v>792</v>
      </c>
    </row>
    <row r="458" spans="1:2" x14ac:dyDescent="0.3">
      <c r="A458" t="s">
        <v>1283</v>
      </c>
      <c r="B458" t="s">
        <v>815</v>
      </c>
    </row>
    <row r="459" spans="1:2" x14ac:dyDescent="0.3">
      <c r="A459" t="s">
        <v>1284</v>
      </c>
      <c r="B459" t="s">
        <v>1129</v>
      </c>
    </row>
    <row r="460" spans="1:2" x14ac:dyDescent="0.3">
      <c r="A460" t="s">
        <v>1285</v>
      </c>
      <c r="B460" t="s">
        <v>797</v>
      </c>
    </row>
    <row r="461" spans="1:2" x14ac:dyDescent="0.3">
      <c r="A461" t="s">
        <v>1286</v>
      </c>
      <c r="B461" t="s">
        <v>917</v>
      </c>
    </row>
    <row r="462" spans="1:2" x14ac:dyDescent="0.3">
      <c r="A462" t="s">
        <v>1287</v>
      </c>
      <c r="B462" t="s">
        <v>1057</v>
      </c>
    </row>
    <row r="463" spans="1:2" x14ac:dyDescent="0.3">
      <c r="A463" t="s">
        <v>1288</v>
      </c>
      <c r="B463" t="s">
        <v>899</v>
      </c>
    </row>
    <row r="464" spans="1:2" x14ac:dyDescent="0.3">
      <c r="A464" t="s">
        <v>1289</v>
      </c>
      <c r="B464" t="s">
        <v>797</v>
      </c>
    </row>
    <row r="465" spans="1:2" x14ac:dyDescent="0.3">
      <c r="A465" t="s">
        <v>1290</v>
      </c>
      <c r="B465" t="s">
        <v>940</v>
      </c>
    </row>
    <row r="466" spans="1:2" x14ac:dyDescent="0.3">
      <c r="A466" t="s">
        <v>1291</v>
      </c>
      <c r="B466" t="s">
        <v>889</v>
      </c>
    </row>
    <row r="467" spans="1:2" x14ac:dyDescent="0.3">
      <c r="A467" t="s">
        <v>1292</v>
      </c>
      <c r="B467" t="s">
        <v>1293</v>
      </c>
    </row>
    <row r="468" spans="1:2" x14ac:dyDescent="0.3">
      <c r="A468" t="s">
        <v>1294</v>
      </c>
      <c r="B468" t="s">
        <v>782</v>
      </c>
    </row>
    <row r="469" spans="1:2" x14ac:dyDescent="0.3">
      <c r="A469" t="s">
        <v>1295</v>
      </c>
      <c r="B469" t="s">
        <v>1083</v>
      </c>
    </row>
    <row r="470" spans="1:2" x14ac:dyDescent="0.3">
      <c r="A470" t="s">
        <v>1296</v>
      </c>
      <c r="B470" t="s">
        <v>831</v>
      </c>
    </row>
    <row r="471" spans="1:2" x14ac:dyDescent="0.3">
      <c r="A471" t="s">
        <v>1297</v>
      </c>
      <c r="B471" t="s">
        <v>944</v>
      </c>
    </row>
    <row r="472" spans="1:2" x14ac:dyDescent="0.3">
      <c r="A472" t="s">
        <v>1298</v>
      </c>
      <c r="B472" t="s">
        <v>792</v>
      </c>
    </row>
    <row r="473" spans="1:2" x14ac:dyDescent="0.3">
      <c r="A473" t="s">
        <v>1299</v>
      </c>
      <c r="B473" t="s">
        <v>917</v>
      </c>
    </row>
    <row r="474" spans="1:2" x14ac:dyDescent="0.3">
      <c r="A474" t="s">
        <v>1300</v>
      </c>
      <c r="B474" t="s">
        <v>917</v>
      </c>
    </row>
    <row r="475" spans="1:2" x14ac:dyDescent="0.3">
      <c r="A475" t="s">
        <v>1301</v>
      </c>
      <c r="B475" t="s">
        <v>792</v>
      </c>
    </row>
    <row r="476" spans="1:2" x14ac:dyDescent="0.3">
      <c r="A476" t="s">
        <v>1302</v>
      </c>
      <c r="B476" t="s">
        <v>972</v>
      </c>
    </row>
    <row r="477" spans="1:2" x14ac:dyDescent="0.3">
      <c r="A477" t="s">
        <v>1303</v>
      </c>
      <c r="B477" t="s">
        <v>794</v>
      </c>
    </row>
    <row r="478" spans="1:2" x14ac:dyDescent="0.3">
      <c r="A478" t="s">
        <v>1304</v>
      </c>
      <c r="B478" t="s">
        <v>799</v>
      </c>
    </row>
    <row r="479" spans="1:2" x14ac:dyDescent="0.3">
      <c r="A479" t="s">
        <v>1305</v>
      </c>
      <c r="B479" t="s">
        <v>914</v>
      </c>
    </row>
    <row r="480" spans="1:2" x14ac:dyDescent="0.3">
      <c r="A480" t="s">
        <v>1306</v>
      </c>
      <c r="B480" t="s">
        <v>874</v>
      </c>
    </row>
    <row r="481" spans="1:2" x14ac:dyDescent="0.3">
      <c r="A481" t="s">
        <v>1307</v>
      </c>
      <c r="B481" t="s">
        <v>1129</v>
      </c>
    </row>
    <row r="482" spans="1:2" x14ac:dyDescent="0.3">
      <c r="A482" t="s">
        <v>1308</v>
      </c>
      <c r="B482" t="s">
        <v>792</v>
      </c>
    </row>
    <row r="483" spans="1:2" x14ac:dyDescent="0.3">
      <c r="A483" t="s">
        <v>1309</v>
      </c>
      <c r="B483" t="s">
        <v>784</v>
      </c>
    </row>
    <row r="484" spans="1:2" x14ac:dyDescent="0.3">
      <c r="A484" t="s">
        <v>1310</v>
      </c>
      <c r="B484" t="s">
        <v>1081</v>
      </c>
    </row>
    <row r="485" spans="1:2" x14ac:dyDescent="0.3">
      <c r="A485" t="s">
        <v>1311</v>
      </c>
      <c r="B485" t="s">
        <v>883</v>
      </c>
    </row>
    <row r="486" spans="1:2" x14ac:dyDescent="0.3">
      <c r="A486" t="s">
        <v>1312</v>
      </c>
      <c r="B486" t="s">
        <v>788</v>
      </c>
    </row>
    <row r="487" spans="1:2" x14ac:dyDescent="0.3">
      <c r="A487" t="s">
        <v>1313</v>
      </c>
      <c r="B487" t="s">
        <v>847</v>
      </c>
    </row>
    <row r="488" spans="1:2" x14ac:dyDescent="0.3">
      <c r="A488" t="s">
        <v>1314</v>
      </c>
      <c r="B488" t="s">
        <v>831</v>
      </c>
    </row>
    <row r="489" spans="1:2" x14ac:dyDescent="0.3">
      <c r="A489" t="s">
        <v>1315</v>
      </c>
      <c r="B489" t="s">
        <v>917</v>
      </c>
    </row>
    <row r="490" spans="1:2" x14ac:dyDescent="0.3">
      <c r="A490" t="s">
        <v>1316</v>
      </c>
      <c r="B490" t="s">
        <v>1083</v>
      </c>
    </row>
    <row r="491" spans="1:2" x14ac:dyDescent="0.3">
      <c r="A491" t="s">
        <v>1317</v>
      </c>
      <c r="B491" t="s">
        <v>808</v>
      </c>
    </row>
    <row r="492" spans="1:2" x14ac:dyDescent="0.3">
      <c r="A492" t="s">
        <v>1318</v>
      </c>
      <c r="B492" t="s">
        <v>784</v>
      </c>
    </row>
    <row r="493" spans="1:2" x14ac:dyDescent="0.3">
      <c r="A493" t="s">
        <v>1319</v>
      </c>
      <c r="B493" t="s">
        <v>784</v>
      </c>
    </row>
    <row r="494" spans="1:2" x14ac:dyDescent="0.3">
      <c r="A494" t="s">
        <v>1320</v>
      </c>
      <c r="B494" t="s">
        <v>874</v>
      </c>
    </row>
    <row r="495" spans="1:2" x14ac:dyDescent="0.3">
      <c r="A495" t="s">
        <v>1321</v>
      </c>
      <c r="B495" t="s">
        <v>883</v>
      </c>
    </row>
    <row r="496" spans="1:2" x14ac:dyDescent="0.3">
      <c r="A496" t="s">
        <v>1322</v>
      </c>
      <c r="B496" t="s">
        <v>792</v>
      </c>
    </row>
    <row r="497" spans="1:2" x14ac:dyDescent="0.3">
      <c r="A497" t="s">
        <v>1323</v>
      </c>
      <c r="B497" t="s">
        <v>944</v>
      </c>
    </row>
    <row r="498" spans="1:2" x14ac:dyDescent="0.3">
      <c r="A498" t="s">
        <v>1324</v>
      </c>
      <c r="B498" t="s">
        <v>790</v>
      </c>
    </row>
    <row r="499" spans="1:2" x14ac:dyDescent="0.3">
      <c r="A499" t="s">
        <v>1325</v>
      </c>
      <c r="B499" t="s">
        <v>792</v>
      </c>
    </row>
    <row r="500" spans="1:2" x14ac:dyDescent="0.3">
      <c r="A500" t="s">
        <v>1326</v>
      </c>
      <c r="B500" t="s">
        <v>808</v>
      </c>
    </row>
    <row r="501" spans="1:2" x14ac:dyDescent="0.3">
      <c r="A501" t="s">
        <v>1327</v>
      </c>
      <c r="B501" t="s">
        <v>801</v>
      </c>
    </row>
    <row r="502" spans="1:2" x14ac:dyDescent="0.3">
      <c r="A502" t="s">
        <v>1328</v>
      </c>
      <c r="B502" t="s">
        <v>782</v>
      </c>
    </row>
    <row r="503" spans="1:2" x14ac:dyDescent="0.3">
      <c r="A503" t="s">
        <v>1329</v>
      </c>
      <c r="B503" t="s">
        <v>843</v>
      </c>
    </row>
    <row r="504" spans="1:2" x14ac:dyDescent="0.3">
      <c r="A504" t="s">
        <v>1330</v>
      </c>
      <c r="B504" t="s">
        <v>940</v>
      </c>
    </row>
    <row r="505" spans="1:2" x14ac:dyDescent="0.3">
      <c r="A505" t="s">
        <v>1331</v>
      </c>
      <c r="B505" t="s">
        <v>792</v>
      </c>
    </row>
    <row r="506" spans="1:2" x14ac:dyDescent="0.3">
      <c r="A506" t="s">
        <v>1332</v>
      </c>
      <c r="B506" t="s">
        <v>782</v>
      </c>
    </row>
    <row r="507" spans="1:2" x14ac:dyDescent="0.3">
      <c r="A507" t="s">
        <v>1333</v>
      </c>
      <c r="B507" t="s">
        <v>851</v>
      </c>
    </row>
    <row r="508" spans="1:2" x14ac:dyDescent="0.3">
      <c r="A508" t="s">
        <v>1334</v>
      </c>
      <c r="B508" t="s">
        <v>782</v>
      </c>
    </row>
    <row r="509" spans="1:2" x14ac:dyDescent="0.3">
      <c r="A509" t="s">
        <v>1335</v>
      </c>
      <c r="B509" t="s">
        <v>801</v>
      </c>
    </row>
    <row r="510" spans="1:2" x14ac:dyDescent="0.3">
      <c r="A510" t="s">
        <v>1336</v>
      </c>
      <c r="B510" t="s">
        <v>917</v>
      </c>
    </row>
    <row r="511" spans="1:2" x14ac:dyDescent="0.3">
      <c r="A511" t="s">
        <v>1337</v>
      </c>
      <c r="B511" t="s">
        <v>883</v>
      </c>
    </row>
    <row r="512" spans="1:2" x14ac:dyDescent="0.3">
      <c r="A512" t="s">
        <v>1338</v>
      </c>
      <c r="B512" t="s">
        <v>874</v>
      </c>
    </row>
    <row r="513" spans="1:2" x14ac:dyDescent="0.3">
      <c r="A513" t="s">
        <v>1339</v>
      </c>
      <c r="B513" t="s">
        <v>817</v>
      </c>
    </row>
    <row r="514" spans="1:2" x14ac:dyDescent="0.3">
      <c r="A514" t="s">
        <v>1340</v>
      </c>
      <c r="B514" t="s">
        <v>801</v>
      </c>
    </row>
    <row r="515" spans="1:2" x14ac:dyDescent="0.3">
      <c r="A515" t="s">
        <v>1341</v>
      </c>
      <c r="B515" t="s">
        <v>801</v>
      </c>
    </row>
    <row r="516" spans="1:2" x14ac:dyDescent="0.3">
      <c r="A516" t="s">
        <v>1342</v>
      </c>
      <c r="B516" t="s">
        <v>874</v>
      </c>
    </row>
    <row r="517" spans="1:2" x14ac:dyDescent="0.3">
      <c r="A517" t="s">
        <v>1343</v>
      </c>
      <c r="B517" t="s">
        <v>792</v>
      </c>
    </row>
    <row r="518" spans="1:2" x14ac:dyDescent="0.3">
      <c r="A518" t="s">
        <v>1344</v>
      </c>
      <c r="B518" t="s">
        <v>797</v>
      </c>
    </row>
    <row r="519" spans="1:2" x14ac:dyDescent="0.3">
      <c r="A519" t="s">
        <v>1345</v>
      </c>
      <c r="B519" t="s">
        <v>797</v>
      </c>
    </row>
    <row r="520" spans="1:2" x14ac:dyDescent="0.3">
      <c r="A520" t="s">
        <v>1346</v>
      </c>
      <c r="B520" t="s">
        <v>799</v>
      </c>
    </row>
    <row r="521" spans="1:2" x14ac:dyDescent="0.3">
      <c r="A521" t="s">
        <v>1347</v>
      </c>
      <c r="B521" t="s">
        <v>790</v>
      </c>
    </row>
    <row r="522" spans="1:2" x14ac:dyDescent="0.3">
      <c r="A522" t="s">
        <v>1348</v>
      </c>
      <c r="B522" t="s">
        <v>782</v>
      </c>
    </row>
    <row r="523" spans="1:2" x14ac:dyDescent="0.3">
      <c r="A523" t="s">
        <v>1349</v>
      </c>
      <c r="B523" t="s">
        <v>859</v>
      </c>
    </row>
    <row r="524" spans="1:2" x14ac:dyDescent="0.3">
      <c r="A524" t="s">
        <v>1350</v>
      </c>
      <c r="B524" t="s">
        <v>790</v>
      </c>
    </row>
    <row r="525" spans="1:2" x14ac:dyDescent="0.3">
      <c r="A525" t="s">
        <v>1351</v>
      </c>
      <c r="B525" t="s">
        <v>847</v>
      </c>
    </row>
    <row r="526" spans="1:2" x14ac:dyDescent="0.3">
      <c r="A526" t="s">
        <v>1352</v>
      </c>
      <c r="B526" t="s">
        <v>836</v>
      </c>
    </row>
    <row r="527" spans="1:2" x14ac:dyDescent="0.3">
      <c r="A527" t="s">
        <v>1353</v>
      </c>
      <c r="B527" t="s">
        <v>782</v>
      </c>
    </row>
    <row r="528" spans="1:2" x14ac:dyDescent="0.3">
      <c r="A528" t="s">
        <v>1354</v>
      </c>
      <c r="B528" t="s">
        <v>799</v>
      </c>
    </row>
    <row r="529" spans="1:2" x14ac:dyDescent="0.3">
      <c r="A529" t="s">
        <v>1355</v>
      </c>
      <c r="B529" t="s">
        <v>889</v>
      </c>
    </row>
    <row r="530" spans="1:2" x14ac:dyDescent="0.3">
      <c r="A530" t="s">
        <v>1356</v>
      </c>
      <c r="B530" t="s">
        <v>1129</v>
      </c>
    </row>
    <row r="531" spans="1:2" x14ac:dyDescent="0.3">
      <c r="A531" t="s">
        <v>1357</v>
      </c>
      <c r="B531" t="s">
        <v>792</v>
      </c>
    </row>
    <row r="532" spans="1:2" x14ac:dyDescent="0.3">
      <c r="A532" t="s">
        <v>1358</v>
      </c>
      <c r="B532" t="s">
        <v>940</v>
      </c>
    </row>
    <row r="533" spans="1:2" x14ac:dyDescent="0.3">
      <c r="A533" t="s">
        <v>1359</v>
      </c>
      <c r="B533" t="s">
        <v>812</v>
      </c>
    </row>
    <row r="534" spans="1:2" x14ac:dyDescent="0.3">
      <c r="A534" t="s">
        <v>1360</v>
      </c>
      <c r="B534" t="s">
        <v>940</v>
      </c>
    </row>
    <row r="535" spans="1:2" x14ac:dyDescent="0.3">
      <c r="A535" t="s">
        <v>1361</v>
      </c>
      <c r="B535" t="s">
        <v>817</v>
      </c>
    </row>
    <row r="536" spans="1:2" x14ac:dyDescent="0.3">
      <c r="A536" t="s">
        <v>1362</v>
      </c>
      <c r="B536" t="s">
        <v>792</v>
      </c>
    </row>
    <row r="537" spans="1:2" x14ac:dyDescent="0.3">
      <c r="A537" t="s">
        <v>1363</v>
      </c>
      <c r="B537" t="s">
        <v>812</v>
      </c>
    </row>
    <row r="538" spans="1:2" x14ac:dyDescent="0.3">
      <c r="A538" t="s">
        <v>1364</v>
      </c>
      <c r="B538" t="s">
        <v>851</v>
      </c>
    </row>
    <row r="539" spans="1:2" x14ac:dyDescent="0.3">
      <c r="A539" t="s">
        <v>1365</v>
      </c>
      <c r="B539" t="s">
        <v>817</v>
      </c>
    </row>
    <row r="540" spans="1:2" x14ac:dyDescent="0.3">
      <c r="A540" t="s">
        <v>1366</v>
      </c>
      <c r="B540" t="s">
        <v>812</v>
      </c>
    </row>
    <row r="541" spans="1:2" x14ac:dyDescent="0.3">
      <c r="A541" t="s">
        <v>1367</v>
      </c>
      <c r="B541" t="s">
        <v>843</v>
      </c>
    </row>
    <row r="542" spans="1:2" x14ac:dyDescent="0.3">
      <c r="A542" t="s">
        <v>1368</v>
      </c>
      <c r="B542" t="s">
        <v>790</v>
      </c>
    </row>
    <row r="543" spans="1:2" x14ac:dyDescent="0.3">
      <c r="A543" t="s">
        <v>1369</v>
      </c>
      <c r="B543" t="s">
        <v>782</v>
      </c>
    </row>
    <row r="544" spans="1:2" x14ac:dyDescent="0.3">
      <c r="A544" t="s">
        <v>1370</v>
      </c>
      <c r="B544" t="s">
        <v>851</v>
      </c>
    </row>
    <row r="545" spans="1:2" x14ac:dyDescent="0.3">
      <c r="A545" t="s">
        <v>1371</v>
      </c>
      <c r="B545" t="s">
        <v>812</v>
      </c>
    </row>
    <row r="546" spans="1:2" x14ac:dyDescent="0.3">
      <c r="A546" t="s">
        <v>1372</v>
      </c>
      <c r="B546" t="s">
        <v>817</v>
      </c>
    </row>
    <row r="547" spans="1:2" x14ac:dyDescent="0.3">
      <c r="A547" t="s">
        <v>1373</v>
      </c>
      <c r="B547" t="s">
        <v>1057</v>
      </c>
    </row>
    <row r="548" spans="1:2" x14ac:dyDescent="0.3">
      <c r="A548" t="s">
        <v>1374</v>
      </c>
      <c r="B548" t="s">
        <v>1057</v>
      </c>
    </row>
    <row r="549" spans="1:2" x14ac:dyDescent="0.3">
      <c r="A549" t="s">
        <v>1375</v>
      </c>
      <c r="B549" t="s">
        <v>1122</v>
      </c>
    </row>
    <row r="550" spans="1:2" x14ac:dyDescent="0.3">
      <c r="A550" t="s">
        <v>1376</v>
      </c>
      <c r="B550" t="s">
        <v>847</v>
      </c>
    </row>
    <row r="551" spans="1:2" x14ac:dyDescent="0.3">
      <c r="A551" t="s">
        <v>1377</v>
      </c>
      <c r="B551" t="s">
        <v>874</v>
      </c>
    </row>
    <row r="552" spans="1:2" x14ac:dyDescent="0.3">
      <c r="A552" t="s">
        <v>1378</v>
      </c>
      <c r="B552" t="s">
        <v>851</v>
      </c>
    </row>
    <row r="553" spans="1:2" x14ac:dyDescent="0.3">
      <c r="A553" t="s">
        <v>1379</v>
      </c>
      <c r="B553" t="s">
        <v>782</v>
      </c>
    </row>
    <row r="554" spans="1:2" x14ac:dyDescent="0.3">
      <c r="A554" t="s">
        <v>1380</v>
      </c>
      <c r="B554" t="s">
        <v>812</v>
      </c>
    </row>
    <row r="555" spans="1:2" x14ac:dyDescent="0.3">
      <c r="A555" t="s">
        <v>1381</v>
      </c>
      <c r="B555" t="s">
        <v>849</v>
      </c>
    </row>
    <row r="556" spans="1:2" x14ac:dyDescent="0.3">
      <c r="A556" t="s">
        <v>1382</v>
      </c>
      <c r="B556" t="s">
        <v>851</v>
      </c>
    </row>
    <row r="557" spans="1:2" x14ac:dyDescent="0.3">
      <c r="A557" t="s">
        <v>1383</v>
      </c>
      <c r="B557" t="s">
        <v>836</v>
      </c>
    </row>
    <row r="558" spans="1:2" x14ac:dyDescent="0.3">
      <c r="A558" t="s">
        <v>1384</v>
      </c>
      <c r="B558" t="s">
        <v>851</v>
      </c>
    </row>
    <row r="559" spans="1:2" x14ac:dyDescent="0.3">
      <c r="A559" t="s">
        <v>1385</v>
      </c>
      <c r="B559" t="s">
        <v>792</v>
      </c>
    </row>
    <row r="560" spans="1:2" x14ac:dyDescent="0.3">
      <c r="A560" t="s">
        <v>1386</v>
      </c>
      <c r="B560" t="s">
        <v>788</v>
      </c>
    </row>
    <row r="561" spans="1:2" x14ac:dyDescent="0.3">
      <c r="A561" t="s">
        <v>1387</v>
      </c>
      <c r="B561" t="s">
        <v>782</v>
      </c>
    </row>
    <row r="562" spans="1:2" x14ac:dyDescent="0.3">
      <c r="A562" t="s">
        <v>1388</v>
      </c>
      <c r="B562" t="s">
        <v>797</v>
      </c>
    </row>
    <row r="563" spans="1:2" x14ac:dyDescent="0.3">
      <c r="A563" t="s">
        <v>1389</v>
      </c>
      <c r="B563" t="s">
        <v>797</v>
      </c>
    </row>
    <row r="564" spans="1:2" x14ac:dyDescent="0.3">
      <c r="A564" t="s">
        <v>1390</v>
      </c>
      <c r="B564" t="s">
        <v>782</v>
      </c>
    </row>
    <row r="565" spans="1:2" x14ac:dyDescent="0.3">
      <c r="A565" t="s">
        <v>1391</v>
      </c>
      <c r="B565" t="s">
        <v>808</v>
      </c>
    </row>
    <row r="566" spans="1:2" x14ac:dyDescent="0.3">
      <c r="A566" t="s">
        <v>1392</v>
      </c>
      <c r="B566" t="s">
        <v>808</v>
      </c>
    </row>
    <row r="567" spans="1:2" x14ac:dyDescent="0.3">
      <c r="A567" t="s">
        <v>1393</v>
      </c>
      <c r="B567" t="s">
        <v>851</v>
      </c>
    </row>
    <row r="568" spans="1:2" x14ac:dyDescent="0.3">
      <c r="A568" t="s">
        <v>1394</v>
      </c>
      <c r="B568" t="s">
        <v>797</v>
      </c>
    </row>
    <row r="569" spans="1:2" x14ac:dyDescent="0.3">
      <c r="A569" t="s">
        <v>1395</v>
      </c>
      <c r="B569" t="s">
        <v>792</v>
      </c>
    </row>
    <row r="570" spans="1:2" x14ac:dyDescent="0.3">
      <c r="A570" t="s">
        <v>1396</v>
      </c>
      <c r="B570" t="s">
        <v>792</v>
      </c>
    </row>
    <row r="571" spans="1:2" x14ac:dyDescent="0.3">
      <c r="A571" t="s">
        <v>1397</v>
      </c>
      <c r="B571" t="s">
        <v>843</v>
      </c>
    </row>
    <row r="572" spans="1:2" x14ac:dyDescent="0.3">
      <c r="A572" t="s">
        <v>1398</v>
      </c>
      <c r="B572" t="s">
        <v>899</v>
      </c>
    </row>
    <row r="573" spans="1:2" x14ac:dyDescent="0.3">
      <c r="A573" t="s">
        <v>1399</v>
      </c>
      <c r="B573" t="s">
        <v>847</v>
      </c>
    </row>
    <row r="574" spans="1:2" x14ac:dyDescent="0.3">
      <c r="A574" t="s">
        <v>1400</v>
      </c>
      <c r="B574" t="s">
        <v>917</v>
      </c>
    </row>
    <row r="575" spans="1:2" x14ac:dyDescent="0.3">
      <c r="A575" t="s">
        <v>1401</v>
      </c>
      <c r="B575" t="s">
        <v>790</v>
      </c>
    </row>
    <row r="576" spans="1:2" x14ac:dyDescent="0.3">
      <c r="A576" t="s">
        <v>1402</v>
      </c>
      <c r="B576" t="s">
        <v>792</v>
      </c>
    </row>
    <row r="577" spans="1:2" x14ac:dyDescent="0.3">
      <c r="A577" t="s">
        <v>1403</v>
      </c>
      <c r="B577" t="s">
        <v>859</v>
      </c>
    </row>
    <row r="578" spans="1:2" x14ac:dyDescent="0.3">
      <c r="A578" t="s">
        <v>1404</v>
      </c>
      <c r="B578" t="s">
        <v>944</v>
      </c>
    </row>
    <row r="579" spans="1:2" x14ac:dyDescent="0.3">
      <c r="A579" t="s">
        <v>1405</v>
      </c>
      <c r="B579" t="s">
        <v>944</v>
      </c>
    </row>
    <row r="580" spans="1:2" x14ac:dyDescent="0.3">
      <c r="A580" t="s">
        <v>1406</v>
      </c>
      <c r="B580" t="s">
        <v>944</v>
      </c>
    </row>
    <row r="581" spans="1:2" x14ac:dyDescent="0.3">
      <c r="A581" t="s">
        <v>1407</v>
      </c>
      <c r="B581" t="s">
        <v>801</v>
      </c>
    </row>
    <row r="582" spans="1:2" x14ac:dyDescent="0.3">
      <c r="A582" t="s">
        <v>1408</v>
      </c>
      <c r="B582" t="s">
        <v>782</v>
      </c>
    </row>
    <row r="583" spans="1:2" x14ac:dyDescent="0.3">
      <c r="A583" t="s">
        <v>1409</v>
      </c>
      <c r="B583" t="s">
        <v>782</v>
      </c>
    </row>
    <row r="584" spans="1:2" x14ac:dyDescent="0.3">
      <c r="A584" t="s">
        <v>1410</v>
      </c>
      <c r="B584" t="s">
        <v>851</v>
      </c>
    </row>
    <row r="585" spans="1:2" x14ac:dyDescent="0.3">
      <c r="A585" t="s">
        <v>1411</v>
      </c>
      <c r="B585" t="s">
        <v>917</v>
      </c>
    </row>
    <row r="586" spans="1:2" x14ac:dyDescent="0.3">
      <c r="A586" t="s">
        <v>1412</v>
      </c>
      <c r="B586" t="s">
        <v>786</v>
      </c>
    </row>
    <row r="587" spans="1:2" x14ac:dyDescent="0.3">
      <c r="A587" t="s">
        <v>1413</v>
      </c>
      <c r="B587" t="s">
        <v>790</v>
      </c>
    </row>
    <row r="588" spans="1:2" x14ac:dyDescent="0.3">
      <c r="A588" t="s">
        <v>1414</v>
      </c>
      <c r="B588" t="s">
        <v>940</v>
      </c>
    </row>
    <row r="589" spans="1:2" x14ac:dyDescent="0.3">
      <c r="A589" t="s">
        <v>1415</v>
      </c>
      <c r="B589" t="s">
        <v>917</v>
      </c>
    </row>
    <row r="590" spans="1:2" x14ac:dyDescent="0.3">
      <c r="A590" t="s">
        <v>1416</v>
      </c>
      <c r="B590" t="s">
        <v>790</v>
      </c>
    </row>
    <row r="591" spans="1:2" x14ac:dyDescent="0.3">
      <c r="A591" t="s">
        <v>1417</v>
      </c>
      <c r="B591" t="s">
        <v>790</v>
      </c>
    </row>
    <row r="592" spans="1:2" x14ac:dyDescent="0.3">
      <c r="A592" t="s">
        <v>1418</v>
      </c>
      <c r="B592" t="s">
        <v>801</v>
      </c>
    </row>
    <row r="593" spans="1:2" x14ac:dyDescent="0.3">
      <c r="A593" t="s">
        <v>1419</v>
      </c>
      <c r="B593" t="s">
        <v>1420</v>
      </c>
    </row>
    <row r="594" spans="1:2" x14ac:dyDescent="0.3">
      <c r="A594" t="s">
        <v>1421</v>
      </c>
      <c r="B594" t="s">
        <v>792</v>
      </c>
    </row>
    <row r="595" spans="1:2" x14ac:dyDescent="0.3">
      <c r="A595" t="s">
        <v>1422</v>
      </c>
      <c r="B595" t="s">
        <v>917</v>
      </c>
    </row>
    <row r="596" spans="1:2" x14ac:dyDescent="0.3">
      <c r="A596" t="s">
        <v>1423</v>
      </c>
      <c r="B596" t="s">
        <v>792</v>
      </c>
    </row>
    <row r="597" spans="1:2" x14ac:dyDescent="0.3">
      <c r="A597" t="s">
        <v>1424</v>
      </c>
      <c r="B597" t="s">
        <v>792</v>
      </c>
    </row>
    <row r="598" spans="1:2" x14ac:dyDescent="0.3">
      <c r="A598" t="s">
        <v>1425</v>
      </c>
      <c r="B598" t="s">
        <v>1057</v>
      </c>
    </row>
    <row r="599" spans="1:2" x14ac:dyDescent="0.3">
      <c r="A599" t="s">
        <v>1426</v>
      </c>
      <c r="B599" t="s">
        <v>851</v>
      </c>
    </row>
    <row r="600" spans="1:2" x14ac:dyDescent="0.3">
      <c r="A600" t="s">
        <v>1427</v>
      </c>
      <c r="B600" t="s">
        <v>784</v>
      </c>
    </row>
    <row r="601" spans="1:2" x14ac:dyDescent="0.3">
      <c r="A601" t="s">
        <v>1428</v>
      </c>
      <c r="B601" t="s">
        <v>782</v>
      </c>
    </row>
    <row r="602" spans="1:2" x14ac:dyDescent="0.3">
      <c r="A602" t="s">
        <v>1429</v>
      </c>
      <c r="B602" t="s">
        <v>1122</v>
      </c>
    </row>
    <row r="603" spans="1:2" x14ac:dyDescent="0.3">
      <c r="A603" t="s">
        <v>1430</v>
      </c>
      <c r="B603" t="s">
        <v>914</v>
      </c>
    </row>
    <row r="604" spans="1:2" x14ac:dyDescent="0.3">
      <c r="A604" t="s">
        <v>1431</v>
      </c>
      <c r="B604" t="s">
        <v>831</v>
      </c>
    </row>
    <row r="605" spans="1:2" x14ac:dyDescent="0.3">
      <c r="A605" t="s">
        <v>1432</v>
      </c>
      <c r="B605" t="s">
        <v>792</v>
      </c>
    </row>
    <row r="606" spans="1:2" x14ac:dyDescent="0.3">
      <c r="A606" t="s">
        <v>1433</v>
      </c>
      <c r="B606" t="s">
        <v>917</v>
      </c>
    </row>
    <row r="607" spans="1:2" x14ac:dyDescent="0.3">
      <c r="A607" t="s">
        <v>1434</v>
      </c>
      <c r="B607" t="s">
        <v>792</v>
      </c>
    </row>
    <row r="608" spans="1:2" x14ac:dyDescent="0.3">
      <c r="A608" t="s">
        <v>1435</v>
      </c>
      <c r="B608" t="s">
        <v>817</v>
      </c>
    </row>
    <row r="609" spans="1:2" x14ac:dyDescent="0.3">
      <c r="A609" t="s">
        <v>1436</v>
      </c>
      <c r="B609" t="s">
        <v>843</v>
      </c>
    </row>
    <row r="610" spans="1:2" x14ac:dyDescent="0.3">
      <c r="A610" t="s">
        <v>1437</v>
      </c>
      <c r="B610" t="s">
        <v>917</v>
      </c>
    </row>
    <row r="611" spans="1:2" x14ac:dyDescent="0.3">
      <c r="A611" t="s">
        <v>1438</v>
      </c>
      <c r="B611" t="s">
        <v>792</v>
      </c>
    </row>
    <row r="612" spans="1:2" x14ac:dyDescent="0.3">
      <c r="A612" t="s">
        <v>1439</v>
      </c>
      <c r="B612" t="s">
        <v>867</v>
      </c>
    </row>
    <row r="613" spans="1:2" x14ac:dyDescent="0.3">
      <c r="A613" t="s">
        <v>1440</v>
      </c>
      <c r="B613" t="s">
        <v>792</v>
      </c>
    </row>
    <row r="614" spans="1:2" x14ac:dyDescent="0.3">
      <c r="A614" t="s">
        <v>1441</v>
      </c>
      <c r="B614" t="s">
        <v>792</v>
      </c>
    </row>
    <row r="615" spans="1:2" x14ac:dyDescent="0.3">
      <c r="A615" t="s">
        <v>1442</v>
      </c>
      <c r="B615" t="s">
        <v>782</v>
      </c>
    </row>
    <row r="616" spans="1:2" x14ac:dyDescent="0.3">
      <c r="A616" t="s">
        <v>1443</v>
      </c>
      <c r="B616" t="s">
        <v>944</v>
      </c>
    </row>
    <row r="617" spans="1:2" x14ac:dyDescent="0.3">
      <c r="A617" t="s">
        <v>1444</v>
      </c>
      <c r="B617" t="s">
        <v>940</v>
      </c>
    </row>
    <row r="618" spans="1:2" x14ac:dyDescent="0.3">
      <c r="A618" t="s">
        <v>1445</v>
      </c>
      <c r="B618" t="s">
        <v>874</v>
      </c>
    </row>
    <row r="619" spans="1:2" x14ac:dyDescent="0.3">
      <c r="A619" t="s">
        <v>1446</v>
      </c>
      <c r="B619" t="s">
        <v>867</v>
      </c>
    </row>
    <row r="620" spans="1:2" x14ac:dyDescent="0.3">
      <c r="A620" t="s">
        <v>1447</v>
      </c>
      <c r="B620" t="s">
        <v>790</v>
      </c>
    </row>
    <row r="621" spans="1:2" x14ac:dyDescent="0.3">
      <c r="A621" t="s">
        <v>1448</v>
      </c>
      <c r="B621" t="s">
        <v>944</v>
      </c>
    </row>
    <row r="622" spans="1:2" x14ac:dyDescent="0.3">
      <c r="A622" t="s">
        <v>1449</v>
      </c>
      <c r="B622" t="s">
        <v>799</v>
      </c>
    </row>
    <row r="623" spans="1:2" x14ac:dyDescent="0.3">
      <c r="A623" t="s">
        <v>1450</v>
      </c>
      <c r="B623" t="s">
        <v>917</v>
      </c>
    </row>
    <row r="624" spans="1:2" x14ac:dyDescent="0.3">
      <c r="A624" t="s">
        <v>1451</v>
      </c>
      <c r="B624" t="s">
        <v>792</v>
      </c>
    </row>
    <row r="625" spans="1:2" x14ac:dyDescent="0.3">
      <c r="A625" t="s">
        <v>1452</v>
      </c>
      <c r="B625" t="s">
        <v>799</v>
      </c>
    </row>
    <row r="626" spans="1:2" x14ac:dyDescent="0.3">
      <c r="A626" t="s">
        <v>1453</v>
      </c>
      <c r="B626" t="s">
        <v>827</v>
      </c>
    </row>
    <row r="627" spans="1:2" x14ac:dyDescent="0.3">
      <c r="A627" t="s">
        <v>1454</v>
      </c>
      <c r="B627" t="s">
        <v>784</v>
      </c>
    </row>
    <row r="628" spans="1:2" x14ac:dyDescent="0.3">
      <c r="A628" t="s">
        <v>1455</v>
      </c>
      <c r="B628" t="s">
        <v>889</v>
      </c>
    </row>
    <row r="629" spans="1:2" x14ac:dyDescent="0.3">
      <c r="A629" t="s">
        <v>1456</v>
      </c>
      <c r="B629" t="s">
        <v>917</v>
      </c>
    </row>
    <row r="630" spans="1:2" x14ac:dyDescent="0.3">
      <c r="A630" t="s">
        <v>1457</v>
      </c>
      <c r="B630" t="s">
        <v>1057</v>
      </c>
    </row>
    <row r="631" spans="1:2" x14ac:dyDescent="0.3">
      <c r="A631" t="s">
        <v>1458</v>
      </c>
      <c r="B631" t="s">
        <v>797</v>
      </c>
    </row>
    <row r="632" spans="1:2" x14ac:dyDescent="0.3">
      <c r="A632" t="s">
        <v>1459</v>
      </c>
      <c r="B632" t="s">
        <v>827</v>
      </c>
    </row>
    <row r="633" spans="1:2" x14ac:dyDescent="0.3">
      <c r="A633" t="s">
        <v>1460</v>
      </c>
      <c r="B633" t="s">
        <v>940</v>
      </c>
    </row>
    <row r="634" spans="1:2" x14ac:dyDescent="0.3">
      <c r="A634" t="s">
        <v>1461</v>
      </c>
      <c r="B634" t="s">
        <v>786</v>
      </c>
    </row>
    <row r="635" spans="1:2" x14ac:dyDescent="0.3">
      <c r="A635" t="s">
        <v>1462</v>
      </c>
      <c r="B635" t="s">
        <v>782</v>
      </c>
    </row>
    <row r="636" spans="1:2" x14ac:dyDescent="0.3">
      <c r="A636" t="s">
        <v>1463</v>
      </c>
      <c r="B636" t="s">
        <v>851</v>
      </c>
    </row>
    <row r="637" spans="1:2" x14ac:dyDescent="0.3">
      <c r="A637" t="s">
        <v>1464</v>
      </c>
      <c r="B637" t="s">
        <v>917</v>
      </c>
    </row>
    <row r="638" spans="1:2" x14ac:dyDescent="0.3">
      <c r="A638" t="s">
        <v>1465</v>
      </c>
      <c r="B638" t="s">
        <v>836</v>
      </c>
    </row>
    <row r="639" spans="1:2" x14ac:dyDescent="0.3">
      <c r="A639" t="s">
        <v>1466</v>
      </c>
      <c r="B639" t="s">
        <v>1057</v>
      </c>
    </row>
    <row r="640" spans="1:2" x14ac:dyDescent="0.3">
      <c r="A640" t="s">
        <v>1467</v>
      </c>
      <c r="B640" t="s">
        <v>944</v>
      </c>
    </row>
    <row r="641" spans="1:2" x14ac:dyDescent="0.3">
      <c r="A641" t="s">
        <v>1468</v>
      </c>
      <c r="B641" t="s">
        <v>782</v>
      </c>
    </row>
    <row r="642" spans="1:2" x14ac:dyDescent="0.3">
      <c r="A642" t="s">
        <v>1469</v>
      </c>
      <c r="B642" t="s">
        <v>851</v>
      </c>
    </row>
    <row r="643" spans="1:2" x14ac:dyDescent="0.3">
      <c r="A643" t="s">
        <v>1470</v>
      </c>
      <c r="B643" t="s">
        <v>782</v>
      </c>
    </row>
    <row r="644" spans="1:2" x14ac:dyDescent="0.3">
      <c r="A644" t="s">
        <v>1471</v>
      </c>
      <c r="B644" t="s">
        <v>782</v>
      </c>
    </row>
    <row r="645" spans="1:2" x14ac:dyDescent="0.3">
      <c r="A645" t="s">
        <v>1472</v>
      </c>
      <c r="B645" t="s">
        <v>940</v>
      </c>
    </row>
    <row r="646" spans="1:2" x14ac:dyDescent="0.3">
      <c r="A646" t="s">
        <v>1473</v>
      </c>
      <c r="B646" t="s">
        <v>859</v>
      </c>
    </row>
    <row r="647" spans="1:2" x14ac:dyDescent="0.3">
      <c r="A647" t="s">
        <v>1474</v>
      </c>
      <c r="B647" t="s">
        <v>782</v>
      </c>
    </row>
    <row r="648" spans="1:2" x14ac:dyDescent="0.3">
      <c r="A648" t="s">
        <v>1475</v>
      </c>
      <c r="B648" t="s">
        <v>878</v>
      </c>
    </row>
    <row r="649" spans="1:2" x14ac:dyDescent="0.3">
      <c r="A649" t="s">
        <v>1476</v>
      </c>
      <c r="B649" t="s">
        <v>878</v>
      </c>
    </row>
    <row r="650" spans="1:2" x14ac:dyDescent="0.3">
      <c r="A650" t="s">
        <v>1477</v>
      </c>
      <c r="B650" t="s">
        <v>792</v>
      </c>
    </row>
    <row r="651" spans="1:2" x14ac:dyDescent="0.3">
      <c r="A651" t="s">
        <v>1478</v>
      </c>
      <c r="B651" t="s">
        <v>917</v>
      </c>
    </row>
    <row r="652" spans="1:2" x14ac:dyDescent="0.3">
      <c r="A652" t="s">
        <v>1479</v>
      </c>
      <c r="B652" t="s">
        <v>878</v>
      </c>
    </row>
    <row r="653" spans="1:2" x14ac:dyDescent="0.3">
      <c r="A653" t="s">
        <v>1480</v>
      </c>
      <c r="B653" t="s">
        <v>940</v>
      </c>
    </row>
    <row r="654" spans="1:2" x14ac:dyDescent="0.3">
      <c r="A654" t="s">
        <v>1481</v>
      </c>
      <c r="B654" t="s">
        <v>812</v>
      </c>
    </row>
    <row r="655" spans="1:2" x14ac:dyDescent="0.3">
      <c r="A655" t="s">
        <v>1482</v>
      </c>
      <c r="B655" t="s">
        <v>790</v>
      </c>
    </row>
    <row r="656" spans="1:2" x14ac:dyDescent="0.3">
      <c r="A656" t="s">
        <v>1483</v>
      </c>
      <c r="B656" t="s">
        <v>786</v>
      </c>
    </row>
    <row r="657" spans="1:2" x14ac:dyDescent="0.3">
      <c r="A657" t="s">
        <v>1484</v>
      </c>
      <c r="B657" t="s">
        <v>792</v>
      </c>
    </row>
    <row r="658" spans="1:2" x14ac:dyDescent="0.3">
      <c r="A658" t="s">
        <v>1485</v>
      </c>
      <c r="B658" t="s">
        <v>859</v>
      </c>
    </row>
    <row r="659" spans="1:2" x14ac:dyDescent="0.3">
      <c r="A659" t="s">
        <v>1486</v>
      </c>
      <c r="B659" t="s">
        <v>851</v>
      </c>
    </row>
    <row r="660" spans="1:2" x14ac:dyDescent="0.3">
      <c r="A660" t="s">
        <v>1487</v>
      </c>
      <c r="B660" t="s">
        <v>917</v>
      </c>
    </row>
    <row r="661" spans="1:2" x14ac:dyDescent="0.3">
      <c r="A661" t="s">
        <v>1488</v>
      </c>
      <c r="B661" t="s">
        <v>889</v>
      </c>
    </row>
    <row r="662" spans="1:2" x14ac:dyDescent="0.3">
      <c r="A662" t="s">
        <v>1489</v>
      </c>
      <c r="B662" t="s">
        <v>1057</v>
      </c>
    </row>
    <row r="663" spans="1:2" x14ac:dyDescent="0.3">
      <c r="A663" t="s">
        <v>1490</v>
      </c>
      <c r="B663" t="s">
        <v>940</v>
      </c>
    </row>
    <row r="664" spans="1:2" x14ac:dyDescent="0.3">
      <c r="A664" t="s">
        <v>1491</v>
      </c>
      <c r="B664" t="s">
        <v>812</v>
      </c>
    </row>
    <row r="665" spans="1:2" x14ac:dyDescent="0.3">
      <c r="A665" t="s">
        <v>1492</v>
      </c>
      <c r="B665" t="s">
        <v>972</v>
      </c>
    </row>
    <row r="666" spans="1:2" x14ac:dyDescent="0.3">
      <c r="A666" t="s">
        <v>1493</v>
      </c>
      <c r="B666" t="s">
        <v>788</v>
      </c>
    </row>
    <row r="667" spans="1:2" x14ac:dyDescent="0.3">
      <c r="A667" t="s">
        <v>1494</v>
      </c>
      <c r="B667" t="s">
        <v>801</v>
      </c>
    </row>
    <row r="668" spans="1:2" x14ac:dyDescent="0.3">
      <c r="A668" t="s">
        <v>1495</v>
      </c>
      <c r="B668" t="s">
        <v>944</v>
      </c>
    </row>
    <row r="669" spans="1:2" x14ac:dyDescent="0.3">
      <c r="A669" t="s">
        <v>1496</v>
      </c>
      <c r="B669" t="s">
        <v>799</v>
      </c>
    </row>
    <row r="670" spans="1:2" x14ac:dyDescent="0.3">
      <c r="A670" t="s">
        <v>1497</v>
      </c>
      <c r="B670" t="s">
        <v>817</v>
      </c>
    </row>
    <row r="671" spans="1:2" x14ac:dyDescent="0.3">
      <c r="A671" t="s">
        <v>1498</v>
      </c>
      <c r="B671" t="s">
        <v>790</v>
      </c>
    </row>
    <row r="672" spans="1:2" x14ac:dyDescent="0.3">
      <c r="A672" t="s">
        <v>1499</v>
      </c>
      <c r="B672" t="s">
        <v>782</v>
      </c>
    </row>
    <row r="673" spans="1:2" x14ac:dyDescent="0.3">
      <c r="A673" t="s">
        <v>1500</v>
      </c>
      <c r="B673" t="s">
        <v>782</v>
      </c>
    </row>
    <row r="674" spans="1:2" x14ac:dyDescent="0.3">
      <c r="A674" t="s">
        <v>1501</v>
      </c>
      <c r="B674" t="s">
        <v>843</v>
      </c>
    </row>
    <row r="675" spans="1:2" x14ac:dyDescent="0.3">
      <c r="A675" t="s">
        <v>1502</v>
      </c>
      <c r="B675" t="s">
        <v>831</v>
      </c>
    </row>
    <row r="676" spans="1:2" x14ac:dyDescent="0.3">
      <c r="A676" t="s">
        <v>1503</v>
      </c>
      <c r="B676" t="s">
        <v>972</v>
      </c>
    </row>
    <row r="677" spans="1:2" x14ac:dyDescent="0.3">
      <c r="A677" t="s">
        <v>1504</v>
      </c>
      <c r="B677" t="s">
        <v>827</v>
      </c>
    </row>
    <row r="678" spans="1:2" x14ac:dyDescent="0.3">
      <c r="A678" t="s">
        <v>1505</v>
      </c>
      <c r="B678" t="s">
        <v>812</v>
      </c>
    </row>
    <row r="679" spans="1:2" x14ac:dyDescent="0.3">
      <c r="A679" t="s">
        <v>1506</v>
      </c>
      <c r="B679" t="s">
        <v>792</v>
      </c>
    </row>
    <row r="680" spans="1:2" x14ac:dyDescent="0.3">
      <c r="A680" t="s">
        <v>1507</v>
      </c>
      <c r="B680" t="s">
        <v>812</v>
      </c>
    </row>
    <row r="681" spans="1:2" x14ac:dyDescent="0.3">
      <c r="A681" t="s">
        <v>1508</v>
      </c>
      <c r="B681" t="s">
        <v>917</v>
      </c>
    </row>
    <row r="682" spans="1:2" x14ac:dyDescent="0.3">
      <c r="A682" t="s">
        <v>1509</v>
      </c>
      <c r="B682" t="s">
        <v>782</v>
      </c>
    </row>
    <row r="683" spans="1:2" x14ac:dyDescent="0.3">
      <c r="A683" t="s">
        <v>1510</v>
      </c>
      <c r="B683" t="s">
        <v>782</v>
      </c>
    </row>
    <row r="684" spans="1:2" x14ac:dyDescent="0.3">
      <c r="A684" t="s">
        <v>1511</v>
      </c>
      <c r="B684" t="s">
        <v>883</v>
      </c>
    </row>
    <row r="685" spans="1:2" x14ac:dyDescent="0.3">
      <c r="A685" t="s">
        <v>1512</v>
      </c>
      <c r="B685" t="s">
        <v>782</v>
      </c>
    </row>
    <row r="686" spans="1:2" x14ac:dyDescent="0.3">
      <c r="A686" t="s">
        <v>1513</v>
      </c>
      <c r="B686" t="s">
        <v>801</v>
      </c>
    </row>
    <row r="687" spans="1:2" x14ac:dyDescent="0.3">
      <c r="A687" t="s">
        <v>1514</v>
      </c>
      <c r="B687" t="s">
        <v>1083</v>
      </c>
    </row>
    <row r="688" spans="1:2" x14ac:dyDescent="0.3">
      <c r="A688" t="s">
        <v>1515</v>
      </c>
      <c r="B688" t="s">
        <v>917</v>
      </c>
    </row>
    <row r="689" spans="1:2" x14ac:dyDescent="0.3">
      <c r="A689" t="s">
        <v>1516</v>
      </c>
      <c r="B689" t="s">
        <v>786</v>
      </c>
    </row>
    <row r="690" spans="1:2" x14ac:dyDescent="0.3">
      <c r="A690" t="s">
        <v>1517</v>
      </c>
      <c r="B690" t="s">
        <v>874</v>
      </c>
    </row>
    <row r="691" spans="1:2" x14ac:dyDescent="0.3">
      <c r="A691" t="s">
        <v>1518</v>
      </c>
      <c r="B691" t="s">
        <v>998</v>
      </c>
    </row>
    <row r="692" spans="1:2" x14ac:dyDescent="0.3">
      <c r="A692" t="s">
        <v>1519</v>
      </c>
      <c r="B692" t="s">
        <v>874</v>
      </c>
    </row>
    <row r="693" spans="1:2" x14ac:dyDescent="0.3">
      <c r="A693" t="s">
        <v>1520</v>
      </c>
      <c r="B693" t="s">
        <v>831</v>
      </c>
    </row>
    <row r="694" spans="1:2" x14ac:dyDescent="0.3">
      <c r="A694" t="s">
        <v>1521</v>
      </c>
      <c r="B694" t="s">
        <v>847</v>
      </c>
    </row>
    <row r="695" spans="1:2" x14ac:dyDescent="0.3">
      <c r="A695" t="s">
        <v>1522</v>
      </c>
      <c r="B695" t="s">
        <v>801</v>
      </c>
    </row>
    <row r="696" spans="1:2" x14ac:dyDescent="0.3">
      <c r="A696" t="s">
        <v>1523</v>
      </c>
      <c r="B696" t="s">
        <v>827</v>
      </c>
    </row>
    <row r="697" spans="1:2" x14ac:dyDescent="0.3">
      <c r="A697" t="s">
        <v>1524</v>
      </c>
      <c r="B697" t="s">
        <v>972</v>
      </c>
    </row>
    <row r="698" spans="1:2" x14ac:dyDescent="0.3">
      <c r="A698" t="s">
        <v>1525</v>
      </c>
      <c r="B698" t="s">
        <v>972</v>
      </c>
    </row>
    <row r="699" spans="1:2" x14ac:dyDescent="0.3">
      <c r="A699" t="s">
        <v>1526</v>
      </c>
      <c r="B699" t="s">
        <v>782</v>
      </c>
    </row>
    <row r="700" spans="1:2" x14ac:dyDescent="0.3">
      <c r="A700" t="s">
        <v>1527</v>
      </c>
      <c r="B700" t="s">
        <v>883</v>
      </c>
    </row>
    <row r="701" spans="1:2" x14ac:dyDescent="0.3">
      <c r="A701" t="s">
        <v>1528</v>
      </c>
      <c r="B701" t="s">
        <v>917</v>
      </c>
    </row>
    <row r="702" spans="1:2" x14ac:dyDescent="0.3">
      <c r="A702" t="s">
        <v>1529</v>
      </c>
      <c r="B702" t="s">
        <v>784</v>
      </c>
    </row>
    <row r="703" spans="1:2" x14ac:dyDescent="0.3">
      <c r="A703" t="s">
        <v>1530</v>
      </c>
      <c r="B703" t="s">
        <v>917</v>
      </c>
    </row>
    <row r="704" spans="1:2" x14ac:dyDescent="0.3">
      <c r="A704" t="s">
        <v>1531</v>
      </c>
      <c r="B704" t="s">
        <v>786</v>
      </c>
    </row>
    <row r="705" spans="1:2" x14ac:dyDescent="0.3">
      <c r="A705" t="s">
        <v>1532</v>
      </c>
      <c r="B705" t="s">
        <v>788</v>
      </c>
    </row>
    <row r="706" spans="1:2" x14ac:dyDescent="0.3">
      <c r="A706" t="s">
        <v>1533</v>
      </c>
      <c r="B706" t="s">
        <v>790</v>
      </c>
    </row>
    <row r="707" spans="1:2" x14ac:dyDescent="0.3">
      <c r="A707" t="s">
        <v>1534</v>
      </c>
      <c r="B707" t="s">
        <v>790</v>
      </c>
    </row>
    <row r="708" spans="1:2" x14ac:dyDescent="0.3">
      <c r="A708" t="s">
        <v>1535</v>
      </c>
      <c r="B708" t="s">
        <v>849</v>
      </c>
    </row>
    <row r="709" spans="1:2" x14ac:dyDescent="0.3">
      <c r="A709" t="s">
        <v>1536</v>
      </c>
      <c r="B709" t="s">
        <v>883</v>
      </c>
    </row>
    <row r="710" spans="1:2" x14ac:dyDescent="0.3">
      <c r="A710" t="s">
        <v>1537</v>
      </c>
      <c r="B710" t="s">
        <v>924</v>
      </c>
    </row>
    <row r="711" spans="1:2" x14ac:dyDescent="0.3">
      <c r="A711" t="s">
        <v>1538</v>
      </c>
      <c r="B711" t="s">
        <v>799</v>
      </c>
    </row>
    <row r="712" spans="1:2" x14ac:dyDescent="0.3">
      <c r="A712" t="s">
        <v>1539</v>
      </c>
      <c r="B712" t="s">
        <v>917</v>
      </c>
    </row>
    <row r="713" spans="1:2" x14ac:dyDescent="0.3">
      <c r="A713" t="s">
        <v>1540</v>
      </c>
      <c r="B713" t="s">
        <v>782</v>
      </c>
    </row>
    <row r="714" spans="1:2" x14ac:dyDescent="0.3">
      <c r="A714" t="s">
        <v>1541</v>
      </c>
      <c r="B714" t="s">
        <v>817</v>
      </c>
    </row>
    <row r="715" spans="1:2" x14ac:dyDescent="0.3">
      <c r="A715" t="s">
        <v>1542</v>
      </c>
      <c r="B715" t="s">
        <v>790</v>
      </c>
    </row>
    <row r="716" spans="1:2" x14ac:dyDescent="0.3">
      <c r="A716" t="s">
        <v>1543</v>
      </c>
      <c r="B716" t="s">
        <v>843</v>
      </c>
    </row>
    <row r="717" spans="1:2" x14ac:dyDescent="0.3">
      <c r="A717" t="s">
        <v>1544</v>
      </c>
      <c r="B717" t="s">
        <v>917</v>
      </c>
    </row>
    <row r="718" spans="1:2" x14ac:dyDescent="0.3">
      <c r="A718" t="s">
        <v>1545</v>
      </c>
      <c r="B718" t="s">
        <v>874</v>
      </c>
    </row>
    <row r="719" spans="1:2" x14ac:dyDescent="0.3">
      <c r="A719" t="s">
        <v>1547</v>
      </c>
      <c r="B719" t="s">
        <v>917</v>
      </c>
    </row>
    <row r="720" spans="1:2" x14ac:dyDescent="0.3">
      <c r="A720" t="s">
        <v>1548</v>
      </c>
      <c r="B720" t="s">
        <v>797</v>
      </c>
    </row>
    <row r="721" spans="1:2" x14ac:dyDescent="0.3">
      <c r="A721" t="s">
        <v>1549</v>
      </c>
      <c r="B721" t="s">
        <v>1057</v>
      </c>
    </row>
    <row r="722" spans="1:2" x14ac:dyDescent="0.3">
      <c r="A722" t="s">
        <v>1550</v>
      </c>
      <c r="B722" t="s">
        <v>808</v>
      </c>
    </row>
    <row r="723" spans="1:2" x14ac:dyDescent="0.3">
      <c r="A723" t="s">
        <v>1551</v>
      </c>
      <c r="B723" t="s">
        <v>859</v>
      </c>
    </row>
    <row r="724" spans="1:2" x14ac:dyDescent="0.3">
      <c r="A724" t="s">
        <v>1552</v>
      </c>
      <c r="B724" t="s">
        <v>792</v>
      </c>
    </row>
    <row r="725" spans="1:2" x14ac:dyDescent="0.3">
      <c r="A725" t="s">
        <v>1553</v>
      </c>
      <c r="B725" t="s">
        <v>1083</v>
      </c>
    </row>
    <row r="726" spans="1:2" x14ac:dyDescent="0.3">
      <c r="A726" t="s">
        <v>1554</v>
      </c>
      <c r="B726" t="s">
        <v>788</v>
      </c>
    </row>
    <row r="727" spans="1:2" x14ac:dyDescent="0.3">
      <c r="A727" t="s">
        <v>1555</v>
      </c>
      <c r="B727" t="s">
        <v>782</v>
      </c>
    </row>
    <row r="728" spans="1:2" x14ac:dyDescent="0.3">
      <c r="A728" t="s">
        <v>1556</v>
      </c>
      <c r="B728" t="s">
        <v>799</v>
      </c>
    </row>
    <row r="729" spans="1:2" x14ac:dyDescent="0.3">
      <c r="A729" t="s">
        <v>1557</v>
      </c>
      <c r="B729" t="s">
        <v>801</v>
      </c>
    </row>
    <row r="730" spans="1:2" x14ac:dyDescent="0.3">
      <c r="A730" t="s">
        <v>1558</v>
      </c>
      <c r="B730" t="s">
        <v>782</v>
      </c>
    </row>
    <row r="731" spans="1:2" x14ac:dyDescent="0.3">
      <c r="A731" t="s">
        <v>1559</v>
      </c>
      <c r="B731" t="s">
        <v>786</v>
      </c>
    </row>
    <row r="732" spans="1:2" x14ac:dyDescent="0.3">
      <c r="A732" t="s">
        <v>1560</v>
      </c>
      <c r="B732" t="s">
        <v>1083</v>
      </c>
    </row>
    <row r="733" spans="1:2" x14ac:dyDescent="0.3">
      <c r="A733" t="s">
        <v>1561</v>
      </c>
      <c r="B733" t="s">
        <v>792</v>
      </c>
    </row>
    <row r="734" spans="1:2" x14ac:dyDescent="0.3">
      <c r="A734" t="s">
        <v>1562</v>
      </c>
      <c r="B734" t="s">
        <v>874</v>
      </c>
    </row>
    <row r="735" spans="1:2" x14ac:dyDescent="0.3">
      <c r="A735" t="s">
        <v>1563</v>
      </c>
      <c r="B735" t="s">
        <v>790</v>
      </c>
    </row>
    <row r="736" spans="1:2" x14ac:dyDescent="0.3">
      <c r="A736" t="s">
        <v>1564</v>
      </c>
      <c r="B736" t="s">
        <v>1083</v>
      </c>
    </row>
    <row r="737" spans="1:2" x14ac:dyDescent="0.3">
      <c r="A737" t="s">
        <v>1565</v>
      </c>
      <c r="B737" t="s">
        <v>817</v>
      </c>
    </row>
    <row r="738" spans="1:2" x14ac:dyDescent="0.3">
      <c r="A738" t="s">
        <v>1566</v>
      </c>
      <c r="B738" t="s">
        <v>808</v>
      </c>
    </row>
    <row r="739" spans="1:2" x14ac:dyDescent="0.3">
      <c r="A739" t="s">
        <v>1567</v>
      </c>
      <c r="B739" t="s">
        <v>827</v>
      </c>
    </row>
    <row r="740" spans="1:2" x14ac:dyDescent="0.3">
      <c r="A740" t="s">
        <v>1568</v>
      </c>
      <c r="B740" t="s">
        <v>797</v>
      </c>
    </row>
    <row r="741" spans="1:2" x14ac:dyDescent="0.3">
      <c r="A741" t="s">
        <v>1569</v>
      </c>
      <c r="B741" t="s">
        <v>874</v>
      </c>
    </row>
    <row r="742" spans="1:2" x14ac:dyDescent="0.3">
      <c r="A742" t="s">
        <v>1570</v>
      </c>
      <c r="B742" t="s">
        <v>782</v>
      </c>
    </row>
    <row r="743" spans="1:2" x14ac:dyDescent="0.3">
      <c r="A743" t="s">
        <v>1571</v>
      </c>
      <c r="B743" t="s">
        <v>790</v>
      </c>
    </row>
    <row r="744" spans="1:2" x14ac:dyDescent="0.3">
      <c r="A744" t="s">
        <v>1572</v>
      </c>
      <c r="B744" t="s">
        <v>867</v>
      </c>
    </row>
    <row r="745" spans="1:2" x14ac:dyDescent="0.3">
      <c r="A745" t="s">
        <v>1573</v>
      </c>
      <c r="B745" t="s">
        <v>876</v>
      </c>
    </row>
    <row r="746" spans="1:2" x14ac:dyDescent="0.3">
      <c r="A746" t="s">
        <v>1574</v>
      </c>
      <c r="B746" t="s">
        <v>874</v>
      </c>
    </row>
    <row r="747" spans="1:2" x14ac:dyDescent="0.3">
      <c r="A747" t="s">
        <v>1575</v>
      </c>
      <c r="B747" t="s">
        <v>782</v>
      </c>
    </row>
    <row r="748" spans="1:2" x14ac:dyDescent="0.3">
      <c r="A748" t="s">
        <v>1576</v>
      </c>
      <c r="B748" t="s">
        <v>790</v>
      </c>
    </row>
    <row r="749" spans="1:2" x14ac:dyDescent="0.3">
      <c r="A749" t="s">
        <v>1577</v>
      </c>
      <c r="B749" t="s">
        <v>831</v>
      </c>
    </row>
    <row r="750" spans="1:2" x14ac:dyDescent="0.3">
      <c r="A750" t="s">
        <v>1578</v>
      </c>
      <c r="B750" t="s">
        <v>792</v>
      </c>
    </row>
    <row r="751" spans="1:2" x14ac:dyDescent="0.3">
      <c r="A751" t="s">
        <v>1579</v>
      </c>
      <c r="B751" t="s">
        <v>917</v>
      </c>
    </row>
    <row r="752" spans="1:2" x14ac:dyDescent="0.3">
      <c r="A752" t="s">
        <v>1580</v>
      </c>
      <c r="B752" t="s">
        <v>874</v>
      </c>
    </row>
    <row r="753" spans="1:2" x14ac:dyDescent="0.3">
      <c r="A753" t="s">
        <v>1581</v>
      </c>
      <c r="B753" t="s">
        <v>782</v>
      </c>
    </row>
    <row r="754" spans="1:2" x14ac:dyDescent="0.3">
      <c r="A754" t="s">
        <v>1582</v>
      </c>
      <c r="B754" t="s">
        <v>782</v>
      </c>
    </row>
    <row r="755" spans="1:2" x14ac:dyDescent="0.3">
      <c r="A755" t="s">
        <v>1583</v>
      </c>
      <c r="B755" t="s">
        <v>797</v>
      </c>
    </row>
    <row r="756" spans="1:2" x14ac:dyDescent="0.3">
      <c r="A756" t="s">
        <v>1584</v>
      </c>
      <c r="B756" t="s">
        <v>889</v>
      </c>
    </row>
    <row r="757" spans="1:2" x14ac:dyDescent="0.3">
      <c r="A757" t="s">
        <v>1585</v>
      </c>
      <c r="B757" t="s">
        <v>836</v>
      </c>
    </row>
    <row r="758" spans="1:2" x14ac:dyDescent="0.3">
      <c r="A758" t="s">
        <v>1586</v>
      </c>
      <c r="B758" t="s">
        <v>878</v>
      </c>
    </row>
    <row r="759" spans="1:2" x14ac:dyDescent="0.3">
      <c r="A759" t="s">
        <v>1587</v>
      </c>
      <c r="B759" t="s">
        <v>878</v>
      </c>
    </row>
    <row r="760" spans="1:2" x14ac:dyDescent="0.3">
      <c r="A760" t="s">
        <v>1588</v>
      </c>
      <c r="B760" t="s">
        <v>940</v>
      </c>
    </row>
    <row r="761" spans="1:2" x14ac:dyDescent="0.3">
      <c r="A761" t="s">
        <v>1589</v>
      </c>
      <c r="B761" t="s">
        <v>812</v>
      </c>
    </row>
    <row r="762" spans="1:2" x14ac:dyDescent="0.3">
      <c r="A762" t="s">
        <v>1590</v>
      </c>
      <c r="B762" t="s">
        <v>817</v>
      </c>
    </row>
    <row r="763" spans="1:2" x14ac:dyDescent="0.3">
      <c r="A763" t="s">
        <v>1591</v>
      </c>
      <c r="B763" t="s">
        <v>843</v>
      </c>
    </row>
    <row r="764" spans="1:2" x14ac:dyDescent="0.3">
      <c r="A764" t="s">
        <v>1592</v>
      </c>
      <c r="B764" t="s">
        <v>1129</v>
      </c>
    </row>
    <row r="765" spans="1:2" x14ac:dyDescent="0.3">
      <c r="A765" t="s">
        <v>1593</v>
      </c>
      <c r="B765" t="s">
        <v>801</v>
      </c>
    </row>
    <row r="766" spans="1:2" x14ac:dyDescent="0.3">
      <c r="A766" t="s">
        <v>1594</v>
      </c>
      <c r="B766" t="s">
        <v>788</v>
      </c>
    </row>
    <row r="767" spans="1:2" x14ac:dyDescent="0.3">
      <c r="A767" t="s">
        <v>1595</v>
      </c>
      <c r="B767" t="s">
        <v>870</v>
      </c>
    </row>
    <row r="768" spans="1:2" x14ac:dyDescent="0.3">
      <c r="A768" t="s">
        <v>1546</v>
      </c>
      <c r="B768" t="s">
        <v>792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B4D8-E2E0-48E6-8E3E-B83B9D12B7AC}">
  <sheetPr codeName="Sheet5"/>
  <dimension ref="A1:F38"/>
  <sheetViews>
    <sheetView topLeftCell="A13" workbookViewId="0">
      <selection activeCell="B27" sqref="B27"/>
    </sheetView>
  </sheetViews>
  <sheetFormatPr defaultRowHeight="14.4" x14ac:dyDescent="0.3"/>
  <cols>
    <col min="1" max="1" width="10.88671875" bestFit="1" customWidth="1"/>
    <col min="2" max="2" width="10" bestFit="1" customWidth="1"/>
    <col min="3" max="3" width="11.44140625" bestFit="1" customWidth="1"/>
    <col min="4" max="5" width="10" bestFit="1" customWidth="1"/>
  </cols>
  <sheetData>
    <row r="1" spans="1:5" x14ac:dyDescent="0.3">
      <c r="A1" s="4" t="e" cm="1" vm="1">
        <f t="array" aca="1" ref="A1" ca="1">_xlfn.STOCKHISTORY("XIDX:BBRI",TODAY() - (2 * 30), TODAY(),0,1,0,2,3,4,1,5)</f>
        <v>#VALUE!</v>
      </c>
      <c r="B1" s="2"/>
      <c r="C1" s="2"/>
      <c r="D1" s="2"/>
      <c r="E1" s="2"/>
    </row>
    <row r="34" spans="1:6" x14ac:dyDescent="0.3">
      <c r="A34" s="4">
        <v>45083</v>
      </c>
      <c r="B34" s="2">
        <v>5400</v>
      </c>
      <c r="C34" s="2">
        <v>5500</v>
      </c>
      <c r="D34" s="2">
        <v>5350</v>
      </c>
      <c r="E34" s="2">
        <v>5475</v>
      </c>
      <c r="F34">
        <v>61516000</v>
      </c>
    </row>
    <row r="36" spans="1:6" x14ac:dyDescent="0.3">
      <c r="A36" s="4"/>
      <c r="B36" s="2"/>
      <c r="C36" s="2"/>
      <c r="D36" s="2"/>
      <c r="E36" s="2"/>
    </row>
    <row r="37" spans="1:6" x14ac:dyDescent="0.3">
      <c r="A37" s="4"/>
      <c r="B37" s="2"/>
      <c r="C37" s="2"/>
      <c r="D37" s="2"/>
      <c r="E37" s="2"/>
    </row>
    <row r="38" spans="1:6" x14ac:dyDescent="0.3">
      <c r="A38" s="4"/>
      <c r="B38" s="2"/>
      <c r="C38" s="2"/>
      <c r="D38" s="2"/>
      <c r="E38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A03E3-886D-4296-A83E-50969DE0E063}">
  <sheetPr codeName="Sheet6"/>
  <dimension ref="A1:F27"/>
  <sheetViews>
    <sheetView workbookViewId="0"/>
  </sheetViews>
  <sheetFormatPr defaultRowHeight="14.4" x14ac:dyDescent="0.3"/>
  <sheetData>
    <row r="1" spans="1:6" x14ac:dyDescent="0.3">
      <c r="A1" t="str" cm="1">
        <f t="array" aca="1" ref="A1:F27" ca="1">_xlfn.STOCKHISTORY("XIDX:BBRI",TODAY() - (6 * 30), TODAY(),1,1,0,2,3,4,1,5)</f>
        <v>Date</v>
      </c>
      <c r="B1" t="str">
        <f ca="1"/>
        <v>Open</v>
      </c>
      <c r="C1" t="str">
        <f ca="1"/>
        <v>High</v>
      </c>
      <c r="D1" t="str">
        <f ca="1"/>
        <v>Low</v>
      </c>
      <c r="E1" t="str">
        <f ca="1"/>
        <v>Close</v>
      </c>
      <c r="F1" t="str">
        <f ca="1"/>
        <v>Volume</v>
      </c>
    </row>
    <row r="2" spans="1:6" x14ac:dyDescent="0.3">
      <c r="A2" vm="2">
        <f ca="1"/>
        <v>46132</v>
      </c>
      <c r="B2" vm="3">
        <f ca="1"/>
        <v>3440</v>
      </c>
      <c r="C2" vm="4">
        <f ca="1"/>
        <v>3470</v>
      </c>
      <c r="D2" vm="5">
        <f ca="1"/>
        <v>3060</v>
      </c>
      <c r="E2" vm="6">
        <f ca="1"/>
        <v>3070</v>
      </c>
      <c r="F2" vm="7">
        <f ca="1"/>
        <v>1756525200</v>
      </c>
    </row>
    <row r="3" spans="1:6" x14ac:dyDescent="0.3">
      <c r="A3" vm="8">
        <f ca="1"/>
        <v>46139</v>
      </c>
      <c r="B3" vm="5">
        <f ca="1"/>
        <v>3060</v>
      </c>
      <c r="C3" vm="9">
        <f ca="1"/>
        <v>3110</v>
      </c>
      <c r="D3" vm="10">
        <f ca="1"/>
        <v>2980</v>
      </c>
      <c r="E3" vm="11">
        <f ca="1"/>
        <v>2990</v>
      </c>
      <c r="F3" vm="12">
        <f ca="1"/>
        <v>1012469000</v>
      </c>
    </row>
    <row r="4" spans="1:6" x14ac:dyDescent="0.3">
      <c r="A4" vm="13">
        <f ca="1"/>
        <v>46146</v>
      </c>
      <c r="B4" vm="14">
        <f ca="1"/>
        <v>3010</v>
      </c>
      <c r="C4" vm="15">
        <f ca="1"/>
        <v>3360</v>
      </c>
      <c r="D4" vm="16">
        <f ca="1"/>
        <v>3000</v>
      </c>
      <c r="E4" vm="17">
        <f ca="1"/>
        <v>3260</v>
      </c>
      <c r="F4" vm="18">
        <f ca="1"/>
        <v>1277199100</v>
      </c>
    </row>
    <row r="5" spans="1:6" x14ac:dyDescent="0.3">
      <c r="A5" vm="19">
        <f ca="1"/>
        <v>46153</v>
      </c>
      <c r="B5" vm="17">
        <f ca="1"/>
        <v>3260</v>
      </c>
      <c r="C5" vm="20">
        <f ca="1"/>
        <v>3280</v>
      </c>
      <c r="D5" vm="21">
        <f ca="1"/>
        <v>3120</v>
      </c>
      <c r="E5" vm="21">
        <f ca="1"/>
        <v>3120</v>
      </c>
      <c r="F5" vm="22">
        <f ca="1"/>
        <v>503170600</v>
      </c>
    </row>
    <row r="6" spans="1:6" x14ac:dyDescent="0.3">
      <c r="A6" vm="23">
        <f ca="1"/>
        <v>46160</v>
      </c>
      <c r="B6" vm="24">
        <f ca="1"/>
        <v>3040</v>
      </c>
      <c r="C6" vm="25">
        <f ca="1"/>
        <v>3140</v>
      </c>
      <c r="D6" vm="16">
        <f ca="1"/>
        <v>3000</v>
      </c>
      <c r="E6" vm="26">
        <f ca="1"/>
        <v>3050</v>
      </c>
      <c r="F6" vm="27">
        <f ca="1"/>
        <v>1178116000</v>
      </c>
    </row>
    <row r="7" spans="1:6" x14ac:dyDescent="0.3">
      <c r="A7" vm="28">
        <f ca="1"/>
        <v>46167</v>
      </c>
      <c r="B7" vm="29">
        <f ca="1"/>
        <v>3090</v>
      </c>
      <c r="C7" vm="30">
        <f ca="1"/>
        <v>3220</v>
      </c>
      <c r="D7" vm="31">
        <f ca="1"/>
        <v>2950</v>
      </c>
      <c r="E7" vm="31">
        <f ca="1"/>
        <v>2950</v>
      </c>
      <c r="F7" vm="32">
        <f ca="1"/>
        <v>1502013400</v>
      </c>
    </row>
    <row r="8" spans="1:6" x14ac:dyDescent="0.3">
      <c r="A8" vm="33">
        <f ca="1"/>
        <v>46175</v>
      </c>
      <c r="B8" vm="16">
        <f ca="1"/>
        <v>3000</v>
      </c>
      <c r="C8" vm="6">
        <f ca="1"/>
        <v>3070</v>
      </c>
      <c r="D8" vm="34">
        <f ca="1"/>
        <v>2730</v>
      </c>
      <c r="E8" vm="35">
        <f ca="1"/>
        <v>2740</v>
      </c>
      <c r="F8" vm="36">
        <f ca="1"/>
        <v>1536224100</v>
      </c>
    </row>
    <row r="9" spans="1:6" x14ac:dyDescent="0.3">
      <c r="A9" vm="37">
        <f ca="1"/>
        <v>46181</v>
      </c>
      <c r="B9" vm="38">
        <f ca="1"/>
        <v>2700</v>
      </c>
      <c r="C9" vm="39">
        <f ca="1"/>
        <v>2960</v>
      </c>
      <c r="D9" vm="40">
        <f ca="1"/>
        <v>2540</v>
      </c>
      <c r="E9" vm="41">
        <f ca="1"/>
        <v>2850</v>
      </c>
      <c r="F9" vm="42">
        <f ca="1"/>
        <v>3120620100</v>
      </c>
    </row>
    <row r="10" spans="1:6" x14ac:dyDescent="0.3">
      <c r="A10" vm="43">
        <f ca="1"/>
        <v>46188</v>
      </c>
      <c r="B10" vm="44">
        <f ca="1"/>
        <v>2890</v>
      </c>
      <c r="C10" vm="45">
        <f ca="1"/>
        <v>3130</v>
      </c>
      <c r="D10" vm="44">
        <f ca="1"/>
        <v>2890</v>
      </c>
      <c r="E10" vm="46">
        <f ca="1"/>
        <v>2930</v>
      </c>
      <c r="F10" vm="47">
        <f ca="1"/>
        <v>2005520000</v>
      </c>
    </row>
    <row r="11" spans="1:6" x14ac:dyDescent="0.3">
      <c r="A11" vm="48">
        <f ca="1"/>
        <v>46195</v>
      </c>
      <c r="B11" vm="46">
        <f ca="1"/>
        <v>2930</v>
      </c>
      <c r="C11" vm="10">
        <f ca="1"/>
        <v>2980</v>
      </c>
      <c r="D11" vm="49">
        <f ca="1"/>
        <v>2790</v>
      </c>
      <c r="E11" vm="50">
        <f ca="1"/>
        <v>2870</v>
      </c>
      <c r="F11" vm="51">
        <f ca="1"/>
        <v>1395643700</v>
      </c>
    </row>
    <row r="12" spans="1:6" x14ac:dyDescent="0.3">
      <c r="A12" vm="52">
        <f ca="1"/>
        <v>46202</v>
      </c>
      <c r="B12" vm="53">
        <f ca="1"/>
        <v>2880</v>
      </c>
      <c r="C12" vm="44">
        <f ca="1"/>
        <v>2890</v>
      </c>
      <c r="D12" vm="54">
        <f ca="1"/>
        <v>2630</v>
      </c>
      <c r="E12" vm="55">
        <f ca="1"/>
        <v>2710</v>
      </c>
      <c r="F12" vm="56">
        <f ca="1"/>
        <v>1407827200</v>
      </c>
    </row>
    <row r="13" spans="1:6" x14ac:dyDescent="0.3">
      <c r="A13" vm="57">
        <f ca="1"/>
        <v>46209</v>
      </c>
      <c r="B13" vm="55">
        <f ca="1"/>
        <v>2710</v>
      </c>
      <c r="C13" vm="44">
        <f ca="1"/>
        <v>2890</v>
      </c>
      <c r="D13" vm="58">
        <f ca="1"/>
        <v>2680</v>
      </c>
      <c r="E13" vm="49">
        <f ca="1"/>
        <v>2790</v>
      </c>
      <c r="F13" vm="59">
        <f ca="1"/>
        <v>1166230500</v>
      </c>
    </row>
    <row r="14" spans="1:6" x14ac:dyDescent="0.3">
      <c r="A14" vm="60">
        <f ca="1"/>
        <v>46216</v>
      </c>
      <c r="B14" vm="49">
        <f ca="1"/>
        <v>2790</v>
      </c>
      <c r="C14" vm="16">
        <f ca="1"/>
        <v>3000</v>
      </c>
      <c r="D14" vm="61">
        <f ca="1"/>
        <v>2780</v>
      </c>
      <c r="E14" vm="62">
        <f ca="1"/>
        <v>2970</v>
      </c>
      <c r="F14" vm="63">
        <f ca="1"/>
        <v>1307545000</v>
      </c>
    </row>
    <row r="15" spans="1:6" x14ac:dyDescent="0.3">
      <c r="A15" vm="64">
        <f ca="1"/>
        <v>46223</v>
      </c>
      <c r="B15" vm="16">
        <f ca="1"/>
        <v>3000</v>
      </c>
      <c r="C15" vm="65">
        <f ca="1"/>
        <v>3080</v>
      </c>
      <c r="D15" vm="66">
        <f ca="1"/>
        <v>2940</v>
      </c>
      <c r="E15" vm="39">
        <f ca="1"/>
        <v>2960</v>
      </c>
      <c r="F15" vm="67">
        <f ca="1"/>
        <v>1422457900</v>
      </c>
    </row>
    <row r="16" spans="1:6" x14ac:dyDescent="0.3">
      <c r="A16" vm="68">
        <f ca="1"/>
        <v>46230</v>
      </c>
      <c r="B16" vm="46">
        <f ca="1"/>
        <v>2930</v>
      </c>
      <c r="C16" vm="24">
        <f ca="1"/>
        <v>3040</v>
      </c>
      <c r="D16" vm="69">
        <f ca="1"/>
        <v>2910</v>
      </c>
      <c r="E16" vm="24">
        <f ca="1"/>
        <v>3040</v>
      </c>
      <c r="F16" vm="70">
        <f ca="1"/>
        <v>1001420800</v>
      </c>
    </row>
    <row r="17" spans="1:6" x14ac:dyDescent="0.3">
      <c r="A17" vm="71">
        <f ca="1"/>
        <v>46237</v>
      </c>
      <c r="B17" vm="72">
        <f ca="1"/>
        <v>3030</v>
      </c>
      <c r="C17" vm="45">
        <f ca="1"/>
        <v>3130</v>
      </c>
      <c r="D17" vm="10">
        <f ca="1"/>
        <v>2980</v>
      </c>
      <c r="E17" vm="45">
        <f ca="1"/>
        <v>3130</v>
      </c>
      <c r="F17" vm="73">
        <f ca="1"/>
        <v>889125100</v>
      </c>
    </row>
    <row r="18" spans="1:6" x14ac:dyDescent="0.3">
      <c r="A18" vm="74">
        <f ca="1"/>
        <v>46244</v>
      </c>
      <c r="B18" vm="25">
        <f ca="1"/>
        <v>3140</v>
      </c>
      <c r="C18" vm="75">
        <f ca="1"/>
        <v>3160</v>
      </c>
      <c r="D18" vm="5">
        <f ca="1"/>
        <v>3060</v>
      </c>
      <c r="E18" vm="21">
        <f ca="1"/>
        <v>3120</v>
      </c>
      <c r="F18" vm="76">
        <f ca="1"/>
        <v>853389900</v>
      </c>
    </row>
    <row r="19" spans="1:6" x14ac:dyDescent="0.3">
      <c r="A19" vm="77">
        <f ca="1"/>
        <v>46252</v>
      </c>
      <c r="B19" vm="21">
        <f ca="1"/>
        <v>3120</v>
      </c>
      <c r="C19" vm="78">
        <f ca="1"/>
        <v>3250</v>
      </c>
      <c r="D19" vm="24">
        <f ca="1"/>
        <v>3040</v>
      </c>
      <c r="E19" vm="79">
        <f ca="1"/>
        <v>3230</v>
      </c>
      <c r="F19" vm="80">
        <f ca="1"/>
        <v>760697200</v>
      </c>
    </row>
    <row r="20" spans="1:6" x14ac:dyDescent="0.3">
      <c r="A20" vm="81">
        <f ca="1"/>
        <v>46258</v>
      </c>
      <c r="B20" vm="79">
        <f ca="1"/>
        <v>3230</v>
      </c>
      <c r="C20" vm="82">
        <f ca="1"/>
        <v>3240</v>
      </c>
      <c r="D20" vm="83">
        <f ca="1"/>
        <v>3100</v>
      </c>
      <c r="E20" vm="84">
        <f ca="1"/>
        <v>3190</v>
      </c>
      <c r="F20" vm="85">
        <f ca="1"/>
        <v>610455800</v>
      </c>
    </row>
    <row r="21" spans="1:6" x14ac:dyDescent="0.3">
      <c r="A21" vm="86">
        <f ca="1"/>
        <v>46265</v>
      </c>
      <c r="B21" vm="87">
        <f ca="1"/>
        <v>3180</v>
      </c>
      <c r="C21" vm="3">
        <f ca="1"/>
        <v>3440</v>
      </c>
      <c r="D21" vm="88">
        <f ca="1"/>
        <v>3170</v>
      </c>
      <c r="E21" vm="89">
        <f ca="1"/>
        <v>3390</v>
      </c>
      <c r="F21" vm="90">
        <f ca="1"/>
        <v>1357590000</v>
      </c>
    </row>
    <row r="22" spans="1:6" x14ac:dyDescent="0.3">
      <c r="A22" vm="91">
        <f ca="1"/>
        <v>46272</v>
      </c>
      <c r="B22" vm="92">
        <f ca="1"/>
        <v>3400</v>
      </c>
      <c r="C22" vm="93">
        <f ca="1"/>
        <v>3430</v>
      </c>
      <c r="D22" vm="78">
        <f ca="1"/>
        <v>3250</v>
      </c>
      <c r="E22" vm="94">
        <f ca="1"/>
        <v>3270</v>
      </c>
      <c r="F22" vm="95">
        <f ca="1"/>
        <v>858045000</v>
      </c>
    </row>
    <row r="23" spans="1:6" x14ac:dyDescent="0.3">
      <c r="A23" vm="96">
        <f ca="1"/>
        <v>46279</v>
      </c>
      <c r="B23" vm="94">
        <f ca="1"/>
        <v>3270</v>
      </c>
      <c r="C23" vm="97">
        <f ca="1"/>
        <v>3410</v>
      </c>
      <c r="D23" vm="79">
        <f ca="1"/>
        <v>3230</v>
      </c>
      <c r="E23" vm="98">
        <f ca="1"/>
        <v>3310</v>
      </c>
      <c r="F23" vm="99">
        <f ca="1"/>
        <v>930134100</v>
      </c>
    </row>
    <row r="24" spans="1:6" x14ac:dyDescent="0.3">
      <c r="A24" vm="100">
        <f ca="1"/>
        <v>46286</v>
      </c>
      <c r="B24" vm="98">
        <f ca="1"/>
        <v>3310</v>
      </c>
      <c r="C24" vm="98">
        <f ca="1"/>
        <v>3310</v>
      </c>
      <c r="D24" vm="9">
        <f ca="1"/>
        <v>3110</v>
      </c>
      <c r="E24" vm="101">
        <f ca="1"/>
        <v>3150</v>
      </c>
      <c r="F24" vm="102">
        <f ca="1"/>
        <v>797891500</v>
      </c>
    </row>
    <row r="25" spans="1:6" x14ac:dyDescent="0.3">
      <c r="A25" vm="103">
        <f ca="1"/>
        <v>46293</v>
      </c>
      <c r="B25" vm="25">
        <f ca="1"/>
        <v>3140</v>
      </c>
      <c r="C25" vm="82">
        <f ca="1"/>
        <v>3240</v>
      </c>
      <c r="D25" vm="26">
        <f ca="1"/>
        <v>3050</v>
      </c>
      <c r="E25" vm="65">
        <f ca="1"/>
        <v>3080</v>
      </c>
      <c r="F25" vm="104">
        <f ca="1"/>
        <v>724066300</v>
      </c>
    </row>
    <row r="26" spans="1:6" x14ac:dyDescent="0.3">
      <c r="A26" vm="105">
        <f ca="1"/>
        <v>46300</v>
      </c>
      <c r="B26" vm="65">
        <f ca="1"/>
        <v>3080</v>
      </c>
      <c r="C26" vm="87">
        <f ca="1"/>
        <v>3180</v>
      </c>
      <c r="D26" vm="72">
        <f ca="1"/>
        <v>3030</v>
      </c>
      <c r="E26" vm="83">
        <f ca="1"/>
        <v>3100</v>
      </c>
      <c r="F26" vm="106">
        <f ca="1"/>
        <v>669880300</v>
      </c>
    </row>
    <row r="27" spans="1:6" x14ac:dyDescent="0.3">
      <c r="A27" vm="107">
        <f ca="1"/>
        <v>46307</v>
      </c>
      <c r="B27" vm="83">
        <f ca="1"/>
        <v>3100</v>
      </c>
      <c r="C27" vm="25">
        <f ca="1"/>
        <v>3140</v>
      </c>
      <c r="D27" vm="108">
        <f ca="1"/>
        <v>2640</v>
      </c>
      <c r="E27" vm="108">
        <f ca="1"/>
        <v>2640</v>
      </c>
      <c r="F27" vm="109">
        <f ca="1"/>
        <v>1642099800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1712B-6CD7-4625-9174-F68F101A5966}">
  <sheetPr codeName="Sheet7"/>
  <dimension ref="A1:F38"/>
  <sheetViews>
    <sheetView workbookViewId="0">
      <selection activeCell="A2" sqref="A2:A8"/>
    </sheetView>
  </sheetViews>
  <sheetFormatPr defaultRowHeight="14.4" x14ac:dyDescent="0.3"/>
  <cols>
    <col min="1" max="1" width="10.5546875" bestFit="1" customWidth="1"/>
  </cols>
  <sheetData>
    <row r="1" spans="1:6" x14ac:dyDescent="0.3">
      <c r="A1" t="str" cm="1">
        <f t="array" aca="1" ref="A1:F38" ca="1">_xlfn.STOCKHISTORY("XIDX:BBRI",TODAY() - (3 * 365), TODAY(),2,1,0,2,3,4,1,5)</f>
        <v>Date</v>
      </c>
      <c r="B1" t="str">
        <f ca="1"/>
        <v>Open</v>
      </c>
      <c r="C1" t="str">
        <f ca="1"/>
        <v>High</v>
      </c>
      <c r="D1" t="str">
        <f ca="1"/>
        <v>Low</v>
      </c>
      <c r="E1" t="str">
        <f ca="1"/>
        <v>Close</v>
      </c>
      <c r="F1" t="str">
        <f ca="1"/>
        <v>Volume</v>
      </c>
    </row>
    <row r="2" spans="1:6" x14ac:dyDescent="0.3">
      <c r="A2" vm="110">
        <f ca="1"/>
        <v>45200</v>
      </c>
      <c r="B2" vm="111">
        <f ca="1"/>
        <v>5250</v>
      </c>
      <c r="C2" vm="112">
        <f ca="1"/>
        <v>5375</v>
      </c>
      <c r="D2" vm="113">
        <f ca="1"/>
        <v>4920</v>
      </c>
      <c r="E2" vm="114">
        <f ca="1"/>
        <v>4960</v>
      </c>
      <c r="F2" vm="115">
        <f ca="1"/>
        <v>2827305000</v>
      </c>
    </row>
    <row r="3" spans="1:6" x14ac:dyDescent="0.3">
      <c r="A3" vm="116">
        <f ca="1"/>
        <v>45231</v>
      </c>
      <c r="B3" vm="113">
        <f ca="1"/>
        <v>4920</v>
      </c>
      <c r="C3" vm="117">
        <f ca="1"/>
        <v>5450</v>
      </c>
      <c r="D3" vm="118">
        <f ca="1"/>
        <v>4830</v>
      </c>
      <c r="E3" vm="119">
        <f ca="1"/>
        <v>5275</v>
      </c>
      <c r="F3" vm="120">
        <f ca="1"/>
        <v>2732122200</v>
      </c>
    </row>
    <row r="4" spans="1:6" x14ac:dyDescent="0.3">
      <c r="A4" vm="121">
        <f ca="1"/>
        <v>45261</v>
      </c>
      <c r="B4" vm="119">
        <f ca="1"/>
        <v>5275</v>
      </c>
      <c r="C4" vm="122">
        <f ca="1"/>
        <v>5750</v>
      </c>
      <c r="D4" vm="119">
        <f ca="1"/>
        <v>5275</v>
      </c>
      <c r="E4" vm="123">
        <f ca="1"/>
        <v>5725</v>
      </c>
      <c r="F4" vm="124">
        <f ca="1"/>
        <v>2637828200</v>
      </c>
    </row>
    <row r="5" spans="1:6" x14ac:dyDescent="0.3">
      <c r="A5" vm="125">
        <f ca="1"/>
        <v>45292</v>
      </c>
      <c r="B5" vm="126">
        <f ca="1"/>
        <v>5650</v>
      </c>
      <c r="C5" vm="127">
        <f ca="1"/>
        <v>5900</v>
      </c>
      <c r="D5" vm="128">
        <f ca="1"/>
        <v>5400</v>
      </c>
      <c r="E5" vm="129">
        <f ca="1"/>
        <v>5700</v>
      </c>
      <c r="F5" vm="130">
        <f ca="1"/>
        <v>2665118200</v>
      </c>
    </row>
    <row r="6" spans="1:6" x14ac:dyDescent="0.3">
      <c r="A6" vm="131">
        <f ca="1"/>
        <v>45323</v>
      </c>
      <c r="B6" vm="132">
        <f ca="1"/>
        <v>5775</v>
      </c>
      <c r="C6" vm="133">
        <f ca="1"/>
        <v>6375</v>
      </c>
      <c r="D6" vm="123">
        <f ca="1"/>
        <v>5725</v>
      </c>
      <c r="E6" vm="134">
        <f ca="1"/>
        <v>6125</v>
      </c>
      <c r="F6" vm="135">
        <f ca="1"/>
        <v>2700822800</v>
      </c>
    </row>
    <row r="7" spans="1:6" x14ac:dyDescent="0.3">
      <c r="A7" vm="136">
        <f ca="1"/>
        <v>45352</v>
      </c>
      <c r="B7" vm="137">
        <f ca="1"/>
        <v>6175</v>
      </c>
      <c r="C7" vm="138">
        <f ca="1"/>
        <v>6450</v>
      </c>
      <c r="D7" vm="139">
        <f ca="1"/>
        <v>5950</v>
      </c>
      <c r="E7" vm="140">
        <f ca="1"/>
        <v>6050</v>
      </c>
      <c r="F7" vm="141">
        <f ca="1"/>
        <v>2554501300</v>
      </c>
    </row>
    <row r="8" spans="1:6" x14ac:dyDescent="0.3">
      <c r="A8" vm="142">
        <f ca="1"/>
        <v>45383</v>
      </c>
      <c r="B8" vm="143">
        <f ca="1"/>
        <v>6000</v>
      </c>
      <c r="C8" vm="144">
        <f ca="1"/>
        <v>6025</v>
      </c>
      <c r="D8" vm="145">
        <f ca="1"/>
        <v>4680</v>
      </c>
      <c r="E8" vm="146">
        <f ca="1"/>
        <v>4940</v>
      </c>
      <c r="F8" vm="147">
        <f ca="1"/>
        <v>6250688900</v>
      </c>
    </row>
    <row r="9" spans="1:6" x14ac:dyDescent="0.3">
      <c r="A9" vm="148">
        <f ca="1"/>
        <v>45413</v>
      </c>
      <c r="B9" vm="149">
        <f ca="1"/>
        <v>4910</v>
      </c>
      <c r="C9" vm="150">
        <f ca="1"/>
        <v>5050</v>
      </c>
      <c r="D9" vm="151">
        <f ca="1"/>
        <v>4310</v>
      </c>
      <c r="E9" vm="152">
        <f ca="1"/>
        <v>4340</v>
      </c>
      <c r="F9" vm="153">
        <f ca="1"/>
        <v>6706587100</v>
      </c>
    </row>
    <row r="10" spans="1:6" x14ac:dyDescent="0.3">
      <c r="A10" vm="154">
        <f ca="1"/>
        <v>45444</v>
      </c>
      <c r="B10" vm="155">
        <f ca="1"/>
        <v>4430</v>
      </c>
      <c r="C10" vm="156">
        <f ca="1"/>
        <v>4640</v>
      </c>
      <c r="D10" vm="157">
        <f ca="1"/>
        <v>4090</v>
      </c>
      <c r="E10" vm="158">
        <f ca="1"/>
        <v>4600</v>
      </c>
      <c r="F10" vm="159">
        <f ca="1"/>
        <v>5804458000</v>
      </c>
    </row>
    <row r="11" spans="1:6" x14ac:dyDescent="0.3">
      <c r="A11" vm="160">
        <f ca="1"/>
        <v>45474</v>
      </c>
      <c r="B11" vm="161">
        <f ca="1"/>
        <v>4630</v>
      </c>
      <c r="C11" vm="162">
        <f ca="1"/>
        <v>4980</v>
      </c>
      <c r="D11" vm="163">
        <f ca="1"/>
        <v>4560</v>
      </c>
      <c r="E11" vm="164">
        <f ca="1"/>
        <v>4670</v>
      </c>
      <c r="F11" vm="165">
        <f ca="1"/>
        <v>4957022300</v>
      </c>
    </row>
    <row r="12" spans="1:6" x14ac:dyDescent="0.3">
      <c r="A12" vm="166">
        <f ca="1"/>
        <v>45505</v>
      </c>
      <c r="B12" vm="167">
        <f ca="1"/>
        <v>4710</v>
      </c>
      <c r="C12" vm="168">
        <f ca="1"/>
        <v>5325</v>
      </c>
      <c r="D12" vm="169">
        <f ca="1"/>
        <v>4510</v>
      </c>
      <c r="E12" vm="170">
        <f ca="1"/>
        <v>5150</v>
      </c>
      <c r="F12" vm="171">
        <f ca="1"/>
        <v>4959963700</v>
      </c>
    </row>
    <row r="13" spans="1:6" x14ac:dyDescent="0.3">
      <c r="A13" vm="172">
        <f ca="1"/>
        <v>45536</v>
      </c>
      <c r="B13" vm="170">
        <f ca="1"/>
        <v>5150</v>
      </c>
      <c r="C13" vm="173">
        <f ca="1"/>
        <v>5575</v>
      </c>
      <c r="D13" vm="174">
        <f ca="1"/>
        <v>4950</v>
      </c>
      <c r="E13" vm="174">
        <f ca="1"/>
        <v>4950</v>
      </c>
      <c r="F13" vm="175">
        <f ca="1"/>
        <v>5477415700</v>
      </c>
    </row>
    <row r="14" spans="1:6" x14ac:dyDescent="0.3">
      <c r="A14" vm="176">
        <f ca="1"/>
        <v>45566</v>
      </c>
      <c r="B14" vm="177">
        <f ca="1"/>
        <v>4970</v>
      </c>
      <c r="C14" vm="178">
        <f ca="1"/>
        <v>5075</v>
      </c>
      <c r="D14" vm="161">
        <f ca="1"/>
        <v>4630</v>
      </c>
      <c r="E14" vm="179">
        <f ca="1"/>
        <v>4800</v>
      </c>
      <c r="F14" vm="180">
        <f ca="1"/>
        <v>5301744600</v>
      </c>
    </row>
    <row r="15" spans="1:6" x14ac:dyDescent="0.3">
      <c r="A15" vm="181">
        <f ca="1"/>
        <v>45597</v>
      </c>
      <c r="B15" vm="182">
        <f ca="1"/>
        <v>4770</v>
      </c>
      <c r="C15" vm="183">
        <f ca="1"/>
        <v>4820</v>
      </c>
      <c r="D15" vm="184">
        <f ca="1"/>
        <v>4250</v>
      </c>
      <c r="E15" vm="184">
        <f ca="1"/>
        <v>4250</v>
      </c>
      <c r="F15" vm="185">
        <f ca="1"/>
        <v>5507044900</v>
      </c>
    </row>
    <row r="16" spans="1:6" x14ac:dyDescent="0.3">
      <c r="A16" vm="186">
        <f ca="1"/>
        <v>45627</v>
      </c>
      <c r="B16" vm="187">
        <f ca="1"/>
        <v>4270</v>
      </c>
      <c r="C16" vm="155">
        <f ca="1"/>
        <v>4430</v>
      </c>
      <c r="D16" vm="188">
        <f ca="1"/>
        <v>4050</v>
      </c>
      <c r="E16" vm="189">
        <f ca="1"/>
        <v>4080</v>
      </c>
      <c r="F16" vm="190">
        <f ca="1"/>
        <v>4632712800</v>
      </c>
    </row>
    <row r="17" spans="1:6" x14ac:dyDescent="0.3">
      <c r="A17" vm="191">
        <f ca="1"/>
        <v>45658</v>
      </c>
      <c r="B17" vm="192">
        <f ca="1"/>
        <v>4100</v>
      </c>
      <c r="C17" vm="193">
        <f ca="1"/>
        <v>4380</v>
      </c>
      <c r="D17" vm="194">
        <f ca="1"/>
        <v>3800</v>
      </c>
      <c r="E17" vm="195">
        <f ca="1"/>
        <v>4220</v>
      </c>
      <c r="F17" vm="196">
        <f ca="1"/>
        <v>4350836300</v>
      </c>
    </row>
    <row r="18" spans="1:6" x14ac:dyDescent="0.3">
      <c r="A18" vm="197">
        <f ca="1"/>
        <v>45689</v>
      </c>
      <c r="B18" vm="198">
        <f ca="1"/>
        <v>4200</v>
      </c>
      <c r="C18" vm="199">
        <f ca="1"/>
        <v>4300</v>
      </c>
      <c r="D18" vm="15">
        <f ca="1"/>
        <v>3360</v>
      </c>
      <c r="E18" vm="15">
        <f ca="1"/>
        <v>3360</v>
      </c>
      <c r="F18" vm="200">
        <f ca="1"/>
        <v>6711717800</v>
      </c>
    </row>
    <row r="19" spans="1:6" x14ac:dyDescent="0.3">
      <c r="A19" vm="201">
        <f ca="1"/>
        <v>45717</v>
      </c>
      <c r="B19" vm="202">
        <f ca="1"/>
        <v>3520</v>
      </c>
      <c r="C19" vm="188">
        <f ca="1"/>
        <v>4050</v>
      </c>
      <c r="D19" vm="4">
        <f ca="1"/>
        <v>3470</v>
      </c>
      <c r="E19" vm="188">
        <f ca="1"/>
        <v>4050</v>
      </c>
      <c r="F19" vm="203">
        <f ca="1"/>
        <v>6755503800</v>
      </c>
    </row>
    <row r="20" spans="1:6" x14ac:dyDescent="0.3">
      <c r="A20" vm="204">
        <f ca="1"/>
        <v>45748</v>
      </c>
      <c r="B20" vm="205">
        <f ca="1"/>
        <v>3460</v>
      </c>
      <c r="C20" vm="206">
        <f ca="1"/>
        <v>3930</v>
      </c>
      <c r="D20" vm="207">
        <f ca="1"/>
        <v>3450</v>
      </c>
      <c r="E20" vm="208">
        <f ca="1"/>
        <v>3850</v>
      </c>
      <c r="F20" vm="209">
        <f ca="1"/>
        <v>4295912500</v>
      </c>
    </row>
    <row r="21" spans="1:6" x14ac:dyDescent="0.3">
      <c r="A21" vm="210">
        <f ca="1"/>
        <v>45778</v>
      </c>
      <c r="B21" vm="211">
        <f ca="1"/>
        <v>3920</v>
      </c>
      <c r="C21" vm="212">
        <f ca="1"/>
        <v>4450</v>
      </c>
      <c r="D21" vm="213">
        <f ca="1"/>
        <v>3760</v>
      </c>
      <c r="E21" vm="212">
        <f ca="1"/>
        <v>4450</v>
      </c>
      <c r="F21" vm="214">
        <f ca="1"/>
        <v>4096402700</v>
      </c>
    </row>
    <row r="22" spans="1:6" x14ac:dyDescent="0.3">
      <c r="A22" vm="215">
        <f ca="1"/>
        <v>45809</v>
      </c>
      <c r="B22" vm="216">
        <f ca="1"/>
        <v>4360</v>
      </c>
      <c r="C22" vm="217">
        <f ca="1"/>
        <v>4390</v>
      </c>
      <c r="D22" vm="218">
        <f ca="1"/>
        <v>3660</v>
      </c>
      <c r="E22" vm="219">
        <f ca="1"/>
        <v>3740</v>
      </c>
      <c r="F22" vm="220">
        <f ca="1"/>
        <v>4356363900</v>
      </c>
    </row>
    <row r="23" spans="1:6" x14ac:dyDescent="0.3">
      <c r="A23" vm="221">
        <f ca="1"/>
        <v>45839</v>
      </c>
      <c r="B23" vm="222">
        <f ca="1"/>
        <v>3780</v>
      </c>
      <c r="C23" vm="223">
        <f ca="1"/>
        <v>3960</v>
      </c>
      <c r="D23" vm="224">
        <f ca="1"/>
        <v>3640</v>
      </c>
      <c r="E23" vm="225">
        <f ca="1"/>
        <v>3710</v>
      </c>
      <c r="F23" vm="226">
        <f ca="1"/>
        <v>3454106900</v>
      </c>
    </row>
    <row r="24" spans="1:6" x14ac:dyDescent="0.3">
      <c r="A24" vm="227">
        <f ca="1"/>
        <v>45870</v>
      </c>
      <c r="B24" vm="194">
        <f ca="1"/>
        <v>3800</v>
      </c>
      <c r="C24" vm="187">
        <f ca="1"/>
        <v>4270</v>
      </c>
      <c r="D24" vm="228">
        <f ca="1"/>
        <v>3690</v>
      </c>
      <c r="E24" vm="188">
        <f ca="1"/>
        <v>4050</v>
      </c>
      <c r="F24" vm="229">
        <f ca="1"/>
        <v>3454092800</v>
      </c>
    </row>
    <row r="25" spans="1:6" x14ac:dyDescent="0.3">
      <c r="A25" vm="230">
        <f ca="1"/>
        <v>45901</v>
      </c>
      <c r="B25" vm="206">
        <f ca="1"/>
        <v>3930</v>
      </c>
      <c r="C25" vm="187">
        <f ca="1"/>
        <v>4270</v>
      </c>
      <c r="D25" vm="231">
        <f ca="1"/>
        <v>3750</v>
      </c>
      <c r="E25" vm="232">
        <f ca="1"/>
        <v>3900</v>
      </c>
      <c r="F25" vm="233">
        <f ca="1"/>
        <v>3779111300</v>
      </c>
    </row>
    <row r="26" spans="1:6" x14ac:dyDescent="0.3">
      <c r="A26" vm="234">
        <f ca="1"/>
        <v>45931</v>
      </c>
      <c r="B26" vm="235">
        <f ca="1"/>
        <v>3860</v>
      </c>
      <c r="C26" vm="236">
        <f ca="1"/>
        <v>4020</v>
      </c>
      <c r="D26" vm="207">
        <f ca="1"/>
        <v>3450</v>
      </c>
      <c r="E26" vm="237">
        <f ca="1"/>
        <v>3980</v>
      </c>
      <c r="F26" vm="238">
        <f ca="1"/>
        <v>6446668100</v>
      </c>
    </row>
    <row r="27" spans="1:6" x14ac:dyDescent="0.3">
      <c r="A27" vm="239">
        <f ca="1"/>
        <v>45962</v>
      </c>
      <c r="B27" vm="188">
        <f ca="1"/>
        <v>4050</v>
      </c>
      <c r="C27" vm="188">
        <f ca="1"/>
        <v>4050</v>
      </c>
      <c r="D27" vm="240">
        <f ca="1"/>
        <v>3680</v>
      </c>
      <c r="E27" vm="240">
        <f ca="1"/>
        <v>3680</v>
      </c>
      <c r="F27" vm="241">
        <f ca="1"/>
        <v>3735895400</v>
      </c>
    </row>
    <row r="28" spans="1:6" x14ac:dyDescent="0.3">
      <c r="A28" vm="242">
        <f ca="1"/>
        <v>45992</v>
      </c>
      <c r="B28" vm="240">
        <f ca="1"/>
        <v>3680</v>
      </c>
      <c r="C28" vm="243">
        <f ca="1"/>
        <v>3820</v>
      </c>
      <c r="D28" vm="244">
        <f ca="1"/>
        <v>3580</v>
      </c>
      <c r="E28" vm="218">
        <f ca="1"/>
        <v>3660</v>
      </c>
      <c r="F28" vm="245">
        <f ca="1"/>
        <v>4424167600</v>
      </c>
    </row>
    <row r="29" spans="1:6" x14ac:dyDescent="0.3">
      <c r="A29" vm="246">
        <f ca="1"/>
        <v>46023</v>
      </c>
      <c r="B29" vm="218">
        <f ca="1"/>
        <v>3660</v>
      </c>
      <c r="C29" vm="232">
        <f ca="1"/>
        <v>3900</v>
      </c>
      <c r="D29" vm="247">
        <f ca="1"/>
        <v>3290</v>
      </c>
      <c r="E29" vm="248">
        <f ca="1"/>
        <v>3810</v>
      </c>
      <c r="F29" vm="249">
        <f ca="1"/>
        <v>5578848200</v>
      </c>
    </row>
    <row r="30" spans="1:6" x14ac:dyDescent="0.3">
      <c r="A30" vm="250">
        <f ca="1"/>
        <v>46054</v>
      </c>
      <c r="B30" vm="235">
        <f ca="1"/>
        <v>3860</v>
      </c>
      <c r="C30" vm="237">
        <f ca="1"/>
        <v>3980</v>
      </c>
      <c r="D30" vm="225">
        <f ca="1"/>
        <v>3710</v>
      </c>
      <c r="E30" vm="251">
        <f ca="1"/>
        <v>3910</v>
      </c>
      <c r="F30" vm="252">
        <f ca="1"/>
        <v>3822144600</v>
      </c>
    </row>
    <row r="31" spans="1:6" x14ac:dyDescent="0.3">
      <c r="A31" vm="253">
        <f ca="1"/>
        <v>46082</v>
      </c>
      <c r="B31" vm="254">
        <f ca="1"/>
        <v>3840</v>
      </c>
      <c r="C31" vm="254">
        <f ca="1"/>
        <v>3840</v>
      </c>
      <c r="D31" vm="255">
        <f ca="1"/>
        <v>3330</v>
      </c>
      <c r="E31" vm="255">
        <f ca="1"/>
        <v>3330</v>
      </c>
      <c r="F31" vm="256">
        <f ca="1"/>
        <v>3290086800</v>
      </c>
    </row>
    <row r="32" spans="1:6" x14ac:dyDescent="0.3">
      <c r="A32" vm="257">
        <f ca="1"/>
        <v>46113</v>
      </c>
      <c r="B32" vm="92">
        <f ca="1"/>
        <v>3400</v>
      </c>
      <c r="C32" vm="258">
        <f ca="1"/>
        <v>3510</v>
      </c>
      <c r="D32" vm="10">
        <f ca="1"/>
        <v>2980</v>
      </c>
      <c r="E32" vm="11">
        <f ca="1"/>
        <v>2990</v>
      </c>
      <c r="F32" vm="259">
        <f ca="1"/>
        <v>6065452700</v>
      </c>
    </row>
    <row r="33" spans="1:6" x14ac:dyDescent="0.3">
      <c r="A33" vm="260">
        <f ca="1"/>
        <v>46143</v>
      </c>
      <c r="B33" vm="14">
        <f ca="1"/>
        <v>3010</v>
      </c>
      <c r="C33" vm="15">
        <f ca="1"/>
        <v>3360</v>
      </c>
      <c r="D33" vm="31">
        <f ca="1"/>
        <v>2950</v>
      </c>
      <c r="E33" vm="31">
        <f ca="1"/>
        <v>2950</v>
      </c>
      <c r="F33" vm="261">
        <f ca="1"/>
        <v>4460499100</v>
      </c>
    </row>
    <row r="34" spans="1:6" x14ac:dyDescent="0.3">
      <c r="A34" vm="262">
        <f ca="1"/>
        <v>46174</v>
      </c>
      <c r="B34" vm="16">
        <f ca="1"/>
        <v>3000</v>
      </c>
      <c r="C34" vm="45">
        <f ca="1"/>
        <v>3130</v>
      </c>
      <c r="D34" vm="40">
        <f ca="1"/>
        <v>2540</v>
      </c>
      <c r="E34" vm="34">
        <f ca="1"/>
        <v>2730</v>
      </c>
      <c r="F34" vm="263">
        <f ca="1"/>
        <v>8577297600</v>
      </c>
    </row>
    <row r="35" spans="1:6" x14ac:dyDescent="0.3">
      <c r="A35" vm="264">
        <f ca="1"/>
        <v>46204</v>
      </c>
      <c r="B35" vm="38">
        <f ca="1"/>
        <v>2700</v>
      </c>
      <c r="C35" vm="65">
        <f ca="1"/>
        <v>3080</v>
      </c>
      <c r="D35" vm="54">
        <f ca="1"/>
        <v>2630</v>
      </c>
      <c r="E35" vm="24">
        <f ca="1"/>
        <v>3040</v>
      </c>
      <c r="F35" vm="265">
        <f ca="1"/>
        <v>5786191700</v>
      </c>
    </row>
    <row r="36" spans="1:6" x14ac:dyDescent="0.3">
      <c r="A36" vm="266">
        <f ca="1"/>
        <v>46235</v>
      </c>
      <c r="B36" vm="72">
        <f ca="1"/>
        <v>3030</v>
      </c>
      <c r="C36" vm="94">
        <f ca="1"/>
        <v>3270</v>
      </c>
      <c r="D36" vm="10">
        <f ca="1"/>
        <v>2980</v>
      </c>
      <c r="E36" vm="78">
        <f ca="1"/>
        <v>3250</v>
      </c>
      <c r="F36" vm="267">
        <f ca="1"/>
        <v>3467502000</v>
      </c>
    </row>
    <row r="37" spans="1:6" x14ac:dyDescent="0.3">
      <c r="A37" vm="268">
        <f ca="1"/>
        <v>46266</v>
      </c>
      <c r="B37" vm="78">
        <f ca="1"/>
        <v>3250</v>
      </c>
      <c r="C37" vm="3">
        <f ca="1"/>
        <v>3440</v>
      </c>
      <c r="D37" vm="9">
        <f ca="1"/>
        <v>3110</v>
      </c>
      <c r="E37" vm="25">
        <f ca="1"/>
        <v>3140</v>
      </c>
      <c r="F37" vm="269">
        <f ca="1"/>
        <v>4009458000</v>
      </c>
    </row>
    <row r="38" spans="1:6" x14ac:dyDescent="0.3">
      <c r="A38" vm="270">
        <f ca="1"/>
        <v>46296</v>
      </c>
      <c r="B38" vm="25">
        <f ca="1"/>
        <v>3140</v>
      </c>
      <c r="C38" vm="87">
        <f ca="1"/>
        <v>3180</v>
      </c>
      <c r="D38" vm="108">
        <f ca="1"/>
        <v>2640</v>
      </c>
      <c r="E38" vm="108">
        <f ca="1"/>
        <v>2640</v>
      </c>
      <c r="F38" vm="271">
        <f ca="1"/>
        <v>2616415000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EAA29-B359-4400-B0CF-A0C11B7AFB32}">
  <sheetPr codeName="Sheet8"/>
  <dimension ref="A1:L903"/>
  <sheetViews>
    <sheetView workbookViewId="0">
      <selection sqref="A1:L903"/>
    </sheetView>
  </sheetViews>
  <sheetFormatPr defaultRowHeight="14.4" x14ac:dyDescent="0.3"/>
  <cols>
    <col min="1" max="1" width="13.77734375" bestFit="1" customWidth="1"/>
    <col min="2" max="2" width="20.88671875" bestFit="1" customWidth="1"/>
    <col min="3" max="3" width="13.109375" bestFit="1" customWidth="1"/>
    <col min="4" max="4" width="12.33203125" bestFit="1" customWidth="1"/>
    <col min="5" max="5" width="12" bestFit="1" customWidth="1"/>
    <col min="6" max="6" width="15.109375" bestFit="1" customWidth="1"/>
    <col min="7" max="7" width="9.5546875" bestFit="1" customWidth="1"/>
    <col min="8" max="8" width="12.77734375" style="3" bestFit="1" customWidth="1"/>
    <col min="9" max="9" width="15" bestFit="1" customWidth="1"/>
    <col min="10" max="10" width="15.5546875" bestFit="1" customWidth="1"/>
    <col min="11" max="11" width="8" style="1" bestFit="1" customWidth="1"/>
    <col min="12" max="13" width="9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 t="s">
        <v>1600</v>
      </c>
      <c r="B2">
        <v>6633</v>
      </c>
      <c r="C2">
        <v>6607</v>
      </c>
      <c r="D2">
        <v>6678</v>
      </c>
      <c r="E2">
        <v>6604</v>
      </c>
      <c r="F2">
        <v>6649</v>
      </c>
      <c r="G2">
        <v>15</v>
      </c>
      <c r="H2">
        <v>2.3E-3</v>
      </c>
      <c r="I2">
        <v>0</v>
      </c>
      <c r="K2" t="s">
        <v>14</v>
      </c>
      <c r="L2" t="s">
        <v>14</v>
      </c>
    </row>
    <row r="3" spans="1:12" x14ac:dyDescent="0.3">
      <c r="A3" t="s">
        <v>12</v>
      </c>
      <c r="B3">
        <v>7050</v>
      </c>
      <c r="C3">
        <v>7125</v>
      </c>
      <c r="D3">
        <v>7125</v>
      </c>
      <c r="E3">
        <v>7050</v>
      </c>
      <c r="F3">
        <v>7075</v>
      </c>
      <c r="G3">
        <v>25</v>
      </c>
      <c r="H3">
        <v>3.5000000000000001E-3</v>
      </c>
      <c r="I3">
        <v>514800</v>
      </c>
      <c r="J3">
        <v>1924688333</v>
      </c>
      <c r="K3">
        <v>9.24</v>
      </c>
      <c r="L3">
        <v>762.66</v>
      </c>
    </row>
    <row r="4" spans="1:12" x14ac:dyDescent="0.3">
      <c r="A4" t="s">
        <v>13</v>
      </c>
      <c r="B4">
        <v>92</v>
      </c>
      <c r="C4">
        <v>92</v>
      </c>
      <c r="D4">
        <v>99</v>
      </c>
      <c r="E4">
        <v>91</v>
      </c>
      <c r="F4">
        <v>95</v>
      </c>
      <c r="G4">
        <v>3</v>
      </c>
      <c r="H4">
        <v>3.2599999999999997E-2</v>
      </c>
      <c r="I4">
        <v>3699200</v>
      </c>
      <c r="J4">
        <v>3935892857</v>
      </c>
      <c r="K4" t="s">
        <v>14</v>
      </c>
      <c r="L4">
        <v>-6</v>
      </c>
    </row>
    <row r="5" spans="1:12" x14ac:dyDescent="0.3">
      <c r="A5" t="s">
        <v>15</v>
      </c>
      <c r="B5">
        <v>2860</v>
      </c>
      <c r="C5">
        <v>2900</v>
      </c>
      <c r="D5">
        <v>2950</v>
      </c>
      <c r="E5">
        <v>2870</v>
      </c>
      <c r="F5">
        <v>2910</v>
      </c>
      <c r="G5">
        <v>50</v>
      </c>
      <c r="H5">
        <v>1.7500000000000002E-2</v>
      </c>
      <c r="I5">
        <v>1516500</v>
      </c>
      <c r="J5">
        <v>2753165000</v>
      </c>
      <c r="K5">
        <v>1.55</v>
      </c>
      <c r="L5">
        <v>1873.28</v>
      </c>
    </row>
    <row r="6" spans="1:12" x14ac:dyDescent="0.3">
      <c r="A6" t="s">
        <v>16</v>
      </c>
      <c r="B6">
        <v>630</v>
      </c>
      <c r="C6">
        <v>630</v>
      </c>
      <c r="D6">
        <v>635</v>
      </c>
      <c r="E6">
        <v>620</v>
      </c>
      <c r="F6">
        <v>635</v>
      </c>
      <c r="G6">
        <v>5</v>
      </c>
      <c r="H6">
        <v>7.9000000000000008E-3</v>
      </c>
      <c r="I6">
        <v>30065400</v>
      </c>
      <c r="J6">
        <v>17150000000</v>
      </c>
      <c r="K6">
        <v>16.23</v>
      </c>
      <c r="L6">
        <v>39.119999999999997</v>
      </c>
    </row>
    <row r="7" spans="1:12" x14ac:dyDescent="0.3">
      <c r="A7" t="s">
        <v>17</v>
      </c>
      <c r="B7">
        <v>127</v>
      </c>
      <c r="C7">
        <v>125</v>
      </c>
      <c r="D7">
        <v>133</v>
      </c>
      <c r="E7">
        <v>125</v>
      </c>
      <c r="F7">
        <v>131</v>
      </c>
      <c r="G7">
        <v>4</v>
      </c>
      <c r="H7">
        <v>3.15E-2</v>
      </c>
      <c r="I7">
        <v>8898700</v>
      </c>
      <c r="J7">
        <v>12675160000</v>
      </c>
      <c r="K7" t="s">
        <v>14</v>
      </c>
      <c r="L7">
        <v>-35.799999999999997</v>
      </c>
    </row>
    <row r="8" spans="1:12" x14ac:dyDescent="0.3">
      <c r="A8" t="s">
        <v>18</v>
      </c>
      <c r="B8">
        <v>58</v>
      </c>
      <c r="C8">
        <v>58</v>
      </c>
      <c r="D8">
        <v>62</v>
      </c>
      <c r="E8">
        <v>58</v>
      </c>
      <c r="F8">
        <v>61</v>
      </c>
      <c r="G8">
        <v>3</v>
      </c>
      <c r="H8">
        <v>5.1700000000000003E-2</v>
      </c>
      <c r="I8">
        <v>48750400</v>
      </c>
      <c r="J8">
        <v>22222222200</v>
      </c>
      <c r="K8">
        <v>11.47</v>
      </c>
      <c r="L8">
        <v>5.23</v>
      </c>
    </row>
    <row r="9" spans="1:12" x14ac:dyDescent="0.3">
      <c r="A9" t="s">
        <v>19</v>
      </c>
      <c r="B9">
        <v>8225</v>
      </c>
      <c r="C9">
        <v>8225</v>
      </c>
      <c r="D9">
        <v>8450</v>
      </c>
      <c r="E9">
        <v>8200</v>
      </c>
      <c r="F9">
        <v>8300</v>
      </c>
      <c r="G9">
        <v>75</v>
      </c>
      <c r="H9">
        <v>9.1000000000000004E-3</v>
      </c>
      <c r="I9">
        <v>124100</v>
      </c>
      <c r="J9">
        <v>589896800</v>
      </c>
      <c r="K9">
        <v>12.93</v>
      </c>
      <c r="L9">
        <v>642.16</v>
      </c>
    </row>
    <row r="10" spans="1:12" x14ac:dyDescent="0.3">
      <c r="A10" t="s">
        <v>20</v>
      </c>
      <c r="B10">
        <v>348</v>
      </c>
      <c r="C10">
        <v>348</v>
      </c>
      <c r="D10">
        <v>390</v>
      </c>
      <c r="E10">
        <v>348</v>
      </c>
      <c r="F10">
        <v>376</v>
      </c>
      <c r="G10">
        <v>28</v>
      </c>
      <c r="H10">
        <v>8.0500000000000002E-2</v>
      </c>
      <c r="I10">
        <v>53678600</v>
      </c>
      <c r="J10">
        <v>8407608979</v>
      </c>
      <c r="K10">
        <v>28.09</v>
      </c>
      <c r="L10">
        <v>13.46</v>
      </c>
    </row>
    <row r="11" spans="1:12" x14ac:dyDescent="0.3">
      <c r="A11" t="s">
        <v>21</v>
      </c>
      <c r="B11">
        <v>10125</v>
      </c>
      <c r="C11">
        <v>10200</v>
      </c>
      <c r="D11">
        <v>10200</v>
      </c>
      <c r="E11">
        <v>10100</v>
      </c>
      <c r="F11">
        <v>10150</v>
      </c>
      <c r="G11">
        <v>25</v>
      </c>
      <c r="H11">
        <v>2.5000000000000001E-3</v>
      </c>
      <c r="I11">
        <v>68300</v>
      </c>
      <c r="J11">
        <v>1000000000</v>
      </c>
      <c r="K11">
        <v>5.91</v>
      </c>
      <c r="L11">
        <v>1718.02</v>
      </c>
    </row>
    <row r="12" spans="1:12" x14ac:dyDescent="0.3">
      <c r="A12" t="s">
        <v>22</v>
      </c>
      <c r="B12">
        <v>140</v>
      </c>
      <c r="C12">
        <v>142</v>
      </c>
      <c r="D12">
        <v>142</v>
      </c>
      <c r="E12">
        <v>138</v>
      </c>
      <c r="F12">
        <v>139</v>
      </c>
      <c r="G12">
        <v>-1</v>
      </c>
      <c r="H12">
        <v>-7.1000000000000004E-3</v>
      </c>
      <c r="I12">
        <v>123800</v>
      </c>
      <c r="J12">
        <v>3889179559</v>
      </c>
      <c r="K12" t="s">
        <v>14</v>
      </c>
      <c r="L12">
        <v>-112.69</v>
      </c>
    </row>
    <row r="13" spans="1:12" x14ac:dyDescent="0.3">
      <c r="A13" t="s">
        <v>23</v>
      </c>
      <c r="B13">
        <v>815</v>
      </c>
      <c r="C13">
        <v>825</v>
      </c>
      <c r="D13">
        <v>845</v>
      </c>
      <c r="E13">
        <v>800</v>
      </c>
      <c r="F13">
        <v>805</v>
      </c>
      <c r="G13">
        <v>-10</v>
      </c>
      <c r="H13">
        <v>-1.23E-2</v>
      </c>
      <c r="I13">
        <v>25119300</v>
      </c>
      <c r="J13">
        <v>40882331500</v>
      </c>
      <c r="K13">
        <v>6.61</v>
      </c>
      <c r="L13">
        <v>121.83</v>
      </c>
    </row>
    <row r="14" spans="1:12" x14ac:dyDescent="0.3">
      <c r="A14" t="s">
        <v>24</v>
      </c>
      <c r="B14">
        <v>2100</v>
      </c>
      <c r="C14">
        <v>2200</v>
      </c>
      <c r="D14">
        <v>2220</v>
      </c>
      <c r="E14">
        <v>2160</v>
      </c>
      <c r="F14">
        <v>2220</v>
      </c>
      <c r="G14">
        <v>120</v>
      </c>
      <c r="H14">
        <v>5.7099999999999998E-2</v>
      </c>
      <c r="I14">
        <v>67062100</v>
      </c>
      <c r="J14">
        <v>31985962000</v>
      </c>
      <c r="K14">
        <v>1.8</v>
      </c>
      <c r="L14">
        <v>1233.71</v>
      </c>
    </row>
    <row r="15" spans="1:12" x14ac:dyDescent="0.3">
      <c r="A15" t="s">
        <v>25</v>
      </c>
      <c r="B15">
        <v>248</v>
      </c>
      <c r="C15">
        <v>268</v>
      </c>
      <c r="D15">
        <v>268</v>
      </c>
      <c r="E15">
        <v>232</v>
      </c>
      <c r="F15">
        <v>234</v>
      </c>
      <c r="G15">
        <v>-14</v>
      </c>
      <c r="H15">
        <v>-5.6500000000000002E-2</v>
      </c>
      <c r="I15">
        <v>1000</v>
      </c>
      <c r="J15">
        <v>1000000000</v>
      </c>
      <c r="K15" t="s">
        <v>14</v>
      </c>
      <c r="L15">
        <v>-1.1299999999999999</v>
      </c>
    </row>
    <row r="16" spans="1:12" x14ac:dyDescent="0.3">
      <c r="A16" t="s">
        <v>26</v>
      </c>
      <c r="B16">
        <v>1905</v>
      </c>
      <c r="C16">
        <v>1905</v>
      </c>
      <c r="D16">
        <v>1905</v>
      </c>
      <c r="E16">
        <v>1880</v>
      </c>
      <c r="F16">
        <v>1895</v>
      </c>
      <c r="G16">
        <v>-10</v>
      </c>
      <c r="H16">
        <v>-5.1999999999999998E-3</v>
      </c>
      <c r="I16">
        <v>180400</v>
      </c>
      <c r="J16">
        <v>3066660000</v>
      </c>
      <c r="K16">
        <v>59.94</v>
      </c>
      <c r="L16">
        <v>31.62</v>
      </c>
    </row>
    <row r="17" spans="1:12" x14ac:dyDescent="0.3">
      <c r="A17" t="s">
        <v>27</v>
      </c>
      <c r="B17">
        <v>360</v>
      </c>
      <c r="C17">
        <v>360</v>
      </c>
      <c r="D17">
        <v>366</v>
      </c>
      <c r="E17">
        <v>358</v>
      </c>
      <c r="F17">
        <v>364</v>
      </c>
      <c r="G17">
        <v>4</v>
      </c>
      <c r="H17">
        <v>1.11E-2</v>
      </c>
      <c r="I17">
        <v>4026300</v>
      </c>
      <c r="J17">
        <v>24740494294</v>
      </c>
      <c r="K17" t="s">
        <v>14</v>
      </c>
      <c r="L17">
        <v>-1.34</v>
      </c>
    </row>
    <row r="18" spans="1:12" x14ac:dyDescent="0.3">
      <c r="A18" t="s">
        <v>28</v>
      </c>
      <c r="B18">
        <v>84</v>
      </c>
      <c r="C18">
        <v>84</v>
      </c>
      <c r="D18">
        <v>84</v>
      </c>
      <c r="E18">
        <v>83</v>
      </c>
      <c r="F18">
        <v>84</v>
      </c>
      <c r="G18">
        <v>0</v>
      </c>
      <c r="H18">
        <v>0</v>
      </c>
      <c r="I18">
        <v>1473500</v>
      </c>
      <c r="J18">
        <v>27649535711</v>
      </c>
      <c r="K18">
        <v>16.100000000000001</v>
      </c>
      <c r="L18">
        <v>5.15</v>
      </c>
    </row>
    <row r="19" spans="1:12" x14ac:dyDescent="0.3">
      <c r="A19" t="s">
        <v>29</v>
      </c>
      <c r="B19">
        <v>55</v>
      </c>
      <c r="C19">
        <v>54</v>
      </c>
      <c r="D19">
        <v>55</v>
      </c>
      <c r="E19">
        <v>54</v>
      </c>
      <c r="F19">
        <v>54</v>
      </c>
      <c r="G19">
        <v>-1</v>
      </c>
      <c r="H19">
        <v>-1.8200000000000001E-2</v>
      </c>
      <c r="I19">
        <v>518000</v>
      </c>
      <c r="J19">
        <v>4900000000</v>
      </c>
      <c r="K19" t="s">
        <v>14</v>
      </c>
      <c r="L19">
        <v>-2.59</v>
      </c>
    </row>
    <row r="20" spans="1:12" x14ac:dyDescent="0.3">
      <c r="A20" t="s">
        <v>30</v>
      </c>
      <c r="B20">
        <v>220</v>
      </c>
      <c r="C20">
        <v>222</v>
      </c>
      <c r="D20">
        <v>222</v>
      </c>
      <c r="E20">
        <v>210</v>
      </c>
      <c r="F20">
        <v>214</v>
      </c>
      <c r="G20">
        <v>-6</v>
      </c>
      <c r="H20">
        <v>-2.7300000000000001E-2</v>
      </c>
      <c r="I20">
        <v>14500</v>
      </c>
      <c r="J20">
        <v>220000000</v>
      </c>
      <c r="K20" t="s">
        <v>14</v>
      </c>
      <c r="L20">
        <v>-4.9400000000000004</v>
      </c>
    </row>
    <row r="21" spans="1:12" x14ac:dyDescent="0.3">
      <c r="A21" t="s">
        <v>31</v>
      </c>
      <c r="B21">
        <v>143</v>
      </c>
      <c r="C21">
        <v>143</v>
      </c>
      <c r="D21">
        <v>144</v>
      </c>
      <c r="E21">
        <v>142</v>
      </c>
      <c r="F21">
        <v>142</v>
      </c>
      <c r="G21">
        <v>-1</v>
      </c>
      <c r="H21">
        <v>-7.0000000000000001E-3</v>
      </c>
      <c r="I21">
        <v>2120900</v>
      </c>
      <c r="J21">
        <v>9311800000</v>
      </c>
      <c r="K21" t="s">
        <v>14</v>
      </c>
      <c r="L21">
        <v>-5.04</v>
      </c>
    </row>
    <row r="22" spans="1:12" x14ac:dyDescent="0.3">
      <c r="A22" t="s">
        <v>32</v>
      </c>
      <c r="B22">
        <v>50</v>
      </c>
      <c r="C22">
        <v>50</v>
      </c>
      <c r="D22">
        <v>50</v>
      </c>
      <c r="E22">
        <v>50</v>
      </c>
      <c r="F22">
        <v>50</v>
      </c>
      <c r="G22">
        <v>0</v>
      </c>
      <c r="H22">
        <v>0</v>
      </c>
      <c r="I22">
        <v>101000</v>
      </c>
      <c r="J22">
        <v>6449463636</v>
      </c>
      <c r="K22" t="s">
        <v>14</v>
      </c>
      <c r="L22">
        <v>-5.67</v>
      </c>
    </row>
    <row r="23" spans="1:12" x14ac:dyDescent="0.3">
      <c r="A23" t="s">
        <v>33</v>
      </c>
      <c r="B23">
        <v>1020</v>
      </c>
      <c r="C23">
        <v>1000</v>
      </c>
      <c r="D23">
        <v>1035</v>
      </c>
      <c r="E23">
        <v>1000</v>
      </c>
      <c r="F23">
        <v>1020</v>
      </c>
      <c r="G23">
        <v>0</v>
      </c>
      <c r="H23">
        <v>0</v>
      </c>
      <c r="I23">
        <v>5600</v>
      </c>
      <c r="J23">
        <v>612248000</v>
      </c>
      <c r="K23">
        <v>5.92</v>
      </c>
      <c r="L23">
        <v>172.36</v>
      </c>
    </row>
    <row r="24" spans="1:12" x14ac:dyDescent="0.3">
      <c r="A24" t="s">
        <v>34</v>
      </c>
      <c r="B24">
        <v>1360</v>
      </c>
      <c r="C24">
        <v>1350</v>
      </c>
      <c r="D24">
        <v>1390</v>
      </c>
      <c r="E24">
        <v>1350</v>
      </c>
      <c r="F24">
        <v>1380</v>
      </c>
      <c r="G24">
        <v>20</v>
      </c>
      <c r="H24">
        <v>1.47E-2</v>
      </c>
      <c r="I24">
        <v>21616900</v>
      </c>
      <c r="J24">
        <v>20073474600</v>
      </c>
      <c r="K24">
        <v>10.3</v>
      </c>
      <c r="L24">
        <v>134.5</v>
      </c>
    </row>
    <row r="25" spans="1:12" x14ac:dyDescent="0.3">
      <c r="A25" t="s">
        <v>35</v>
      </c>
      <c r="B25">
        <v>212</v>
      </c>
      <c r="C25">
        <v>220</v>
      </c>
      <c r="D25">
        <v>220</v>
      </c>
      <c r="E25">
        <v>214</v>
      </c>
      <c r="F25">
        <v>214</v>
      </c>
      <c r="G25">
        <v>2</v>
      </c>
      <c r="H25">
        <v>9.4000000000000004E-3</v>
      </c>
      <c r="I25">
        <v>41700</v>
      </c>
      <c r="J25">
        <v>720000000</v>
      </c>
      <c r="K25">
        <v>4.21</v>
      </c>
      <c r="L25">
        <v>50.81</v>
      </c>
    </row>
    <row r="26" spans="1:12" x14ac:dyDescent="0.3">
      <c r="A26" t="s">
        <v>36</v>
      </c>
      <c r="B26">
        <v>605</v>
      </c>
      <c r="C26">
        <v>600</v>
      </c>
      <c r="D26">
        <v>615</v>
      </c>
      <c r="E26">
        <v>600</v>
      </c>
      <c r="F26">
        <v>615</v>
      </c>
      <c r="G26">
        <v>10</v>
      </c>
      <c r="H26">
        <v>1.6500000000000001E-2</v>
      </c>
      <c r="I26">
        <v>43000</v>
      </c>
      <c r="J26">
        <v>1316856362</v>
      </c>
      <c r="K26">
        <v>12.4</v>
      </c>
      <c r="L26">
        <v>49.59</v>
      </c>
    </row>
    <row r="27" spans="1:12" x14ac:dyDescent="0.3">
      <c r="A27" t="s">
        <v>37</v>
      </c>
      <c r="B27">
        <v>360</v>
      </c>
      <c r="C27">
        <v>358</v>
      </c>
      <c r="D27">
        <v>380</v>
      </c>
      <c r="E27">
        <v>352</v>
      </c>
      <c r="F27">
        <v>358</v>
      </c>
      <c r="G27">
        <v>-2</v>
      </c>
      <c r="H27">
        <v>-5.5999999999999999E-3</v>
      </c>
      <c r="I27">
        <v>40900</v>
      </c>
      <c r="J27">
        <v>507665055</v>
      </c>
      <c r="K27">
        <v>3.57</v>
      </c>
      <c r="L27">
        <v>100.26</v>
      </c>
    </row>
    <row r="28" spans="1:12" x14ac:dyDescent="0.3">
      <c r="A28" t="s">
        <v>38</v>
      </c>
      <c r="B28">
        <v>220</v>
      </c>
      <c r="C28">
        <v>220</v>
      </c>
      <c r="D28">
        <v>230</v>
      </c>
      <c r="E28">
        <v>220</v>
      </c>
      <c r="F28">
        <v>230</v>
      </c>
      <c r="G28">
        <v>10</v>
      </c>
      <c r="H28">
        <v>4.5499999999999999E-2</v>
      </c>
      <c r="I28">
        <v>5500</v>
      </c>
      <c r="J28">
        <v>3816000000</v>
      </c>
      <c r="K28" t="s">
        <v>14</v>
      </c>
      <c r="L28">
        <v>-30.87</v>
      </c>
    </row>
    <row r="29" spans="1:12" x14ac:dyDescent="0.3">
      <c r="A29" t="s">
        <v>39</v>
      </c>
      <c r="B29">
        <v>50</v>
      </c>
      <c r="C29">
        <v>50</v>
      </c>
      <c r="D29">
        <v>50</v>
      </c>
      <c r="E29">
        <v>50</v>
      </c>
      <c r="F29">
        <v>50</v>
      </c>
      <c r="G29">
        <v>0</v>
      </c>
      <c r="H29">
        <v>0</v>
      </c>
      <c r="I29">
        <v>8400</v>
      </c>
      <c r="J29">
        <v>2191870558</v>
      </c>
      <c r="K29" t="s">
        <v>14</v>
      </c>
      <c r="L29">
        <v>-8.56</v>
      </c>
    </row>
    <row r="30" spans="1:12" x14ac:dyDescent="0.3">
      <c r="A30" t="s">
        <v>40</v>
      </c>
      <c r="B30">
        <v>370</v>
      </c>
      <c r="C30">
        <v>372</v>
      </c>
      <c r="D30">
        <v>374</v>
      </c>
      <c r="E30">
        <v>368</v>
      </c>
      <c r="F30">
        <v>370</v>
      </c>
      <c r="G30">
        <v>0</v>
      </c>
      <c r="H30">
        <v>0</v>
      </c>
      <c r="I30">
        <v>190400</v>
      </c>
      <c r="J30">
        <v>5001552516</v>
      </c>
      <c r="K30">
        <v>12.45</v>
      </c>
      <c r="L30">
        <v>29.71</v>
      </c>
    </row>
    <row r="31" spans="1:12" x14ac:dyDescent="0.3">
      <c r="A31" t="s">
        <v>41</v>
      </c>
      <c r="B31">
        <v>224</v>
      </c>
      <c r="C31">
        <v>226</v>
      </c>
      <c r="D31">
        <v>234</v>
      </c>
      <c r="E31">
        <v>208</v>
      </c>
      <c r="F31">
        <v>220</v>
      </c>
      <c r="G31">
        <v>-4</v>
      </c>
      <c r="H31">
        <v>-1.7899999999999999E-2</v>
      </c>
      <c r="I31">
        <v>20401300</v>
      </c>
      <c r="J31">
        <v>3873500000</v>
      </c>
      <c r="K31">
        <v>22.25</v>
      </c>
      <c r="L31">
        <v>9.8000000000000007</v>
      </c>
    </row>
    <row r="32" spans="1:12" x14ac:dyDescent="0.3">
      <c r="A32" t="s">
        <v>42</v>
      </c>
      <c r="B32">
        <v>308</v>
      </c>
      <c r="C32">
        <v>308</v>
      </c>
      <c r="D32">
        <v>316</v>
      </c>
      <c r="E32">
        <v>292</v>
      </c>
      <c r="F32">
        <v>298</v>
      </c>
      <c r="G32">
        <v>-10</v>
      </c>
      <c r="H32">
        <v>-3.2500000000000001E-2</v>
      </c>
      <c r="I32">
        <v>12591600</v>
      </c>
      <c r="J32">
        <v>18381094760</v>
      </c>
      <c r="K32" t="s">
        <v>14</v>
      </c>
      <c r="L32">
        <v>-9.0299999999999994</v>
      </c>
    </row>
    <row r="33" spans="1:12" x14ac:dyDescent="0.3">
      <c r="A33" t="s">
        <v>43</v>
      </c>
      <c r="B33">
        <v>5150</v>
      </c>
      <c r="C33">
        <v>5125</v>
      </c>
      <c r="D33">
        <v>5400</v>
      </c>
      <c r="E33">
        <v>5125</v>
      </c>
      <c r="F33">
        <v>5400</v>
      </c>
      <c r="G33">
        <v>250</v>
      </c>
      <c r="H33">
        <v>4.8500000000000001E-2</v>
      </c>
      <c r="I33">
        <v>172800</v>
      </c>
      <c r="J33">
        <v>434000000</v>
      </c>
      <c r="K33">
        <v>5.55</v>
      </c>
      <c r="L33">
        <v>973.54</v>
      </c>
    </row>
    <row r="34" spans="1:12" x14ac:dyDescent="0.3">
      <c r="A34" t="s">
        <v>44</v>
      </c>
      <c r="B34">
        <v>115</v>
      </c>
      <c r="C34">
        <v>118</v>
      </c>
      <c r="D34">
        <v>121</v>
      </c>
      <c r="E34">
        <v>115</v>
      </c>
      <c r="F34">
        <v>117</v>
      </c>
      <c r="G34">
        <v>2</v>
      </c>
      <c r="H34">
        <v>1.7399999999999999E-2</v>
      </c>
      <c r="I34">
        <v>1069400</v>
      </c>
      <c r="J34">
        <v>1080000000</v>
      </c>
      <c r="K34">
        <v>10.199999999999999</v>
      </c>
      <c r="L34">
        <v>11.47</v>
      </c>
    </row>
    <row r="35" spans="1:12" x14ac:dyDescent="0.3">
      <c r="A35" t="s">
        <v>45</v>
      </c>
      <c r="B35">
        <v>44</v>
      </c>
      <c r="C35">
        <v>44</v>
      </c>
      <c r="D35">
        <v>45</v>
      </c>
      <c r="E35">
        <v>43</v>
      </c>
      <c r="F35">
        <v>44</v>
      </c>
      <c r="G35">
        <v>0</v>
      </c>
      <c r="H35">
        <v>0</v>
      </c>
      <c r="I35">
        <v>982600</v>
      </c>
      <c r="J35">
        <v>1200029623</v>
      </c>
      <c r="K35">
        <v>32.58</v>
      </c>
      <c r="L35">
        <v>1.35</v>
      </c>
    </row>
    <row r="36" spans="1:12" x14ac:dyDescent="0.3">
      <c r="A36" t="s">
        <v>46</v>
      </c>
      <c r="B36">
        <v>1150</v>
      </c>
      <c r="C36">
        <v>1145</v>
      </c>
      <c r="D36">
        <v>1185</v>
      </c>
      <c r="E36">
        <v>1145</v>
      </c>
      <c r="F36">
        <v>1185</v>
      </c>
      <c r="G36">
        <v>35</v>
      </c>
      <c r="H36">
        <v>3.04E-2</v>
      </c>
      <c r="I36">
        <v>600</v>
      </c>
      <c r="J36">
        <v>2222222400</v>
      </c>
      <c r="K36">
        <v>26.36</v>
      </c>
      <c r="L36">
        <v>44.96</v>
      </c>
    </row>
    <row r="37" spans="1:12" x14ac:dyDescent="0.3">
      <c r="A37" t="s">
        <v>47</v>
      </c>
      <c r="B37">
        <v>2720</v>
      </c>
      <c r="C37">
        <v>2750</v>
      </c>
      <c r="D37">
        <v>2760</v>
      </c>
      <c r="E37">
        <v>2690</v>
      </c>
      <c r="F37">
        <v>2710</v>
      </c>
      <c r="G37">
        <v>-10</v>
      </c>
      <c r="H37">
        <v>-3.7000000000000002E-3</v>
      </c>
      <c r="I37">
        <v>6634700</v>
      </c>
      <c r="J37">
        <v>41524501700</v>
      </c>
      <c r="K37">
        <v>37.94</v>
      </c>
      <c r="L37">
        <v>71.17</v>
      </c>
    </row>
    <row r="38" spans="1:12" x14ac:dyDescent="0.3">
      <c r="A38" t="s">
        <v>48</v>
      </c>
      <c r="B38">
        <v>50</v>
      </c>
      <c r="C38">
        <v>50</v>
      </c>
      <c r="D38">
        <v>50</v>
      </c>
      <c r="E38">
        <v>50</v>
      </c>
      <c r="F38">
        <v>50</v>
      </c>
      <c r="G38">
        <v>0</v>
      </c>
      <c r="H38">
        <v>0</v>
      </c>
      <c r="I38">
        <v>200</v>
      </c>
      <c r="J38">
        <v>9350000000</v>
      </c>
      <c r="K38" t="s">
        <v>14</v>
      </c>
      <c r="L38">
        <v>-7.98</v>
      </c>
    </row>
    <row r="39" spans="1:12" x14ac:dyDescent="0.3">
      <c r="A39" t="s">
        <v>49</v>
      </c>
      <c r="B39">
        <v>680</v>
      </c>
      <c r="C39">
        <v>680</v>
      </c>
      <c r="D39">
        <v>690</v>
      </c>
      <c r="E39">
        <v>675</v>
      </c>
      <c r="F39">
        <v>685</v>
      </c>
      <c r="G39">
        <v>5</v>
      </c>
      <c r="H39">
        <v>7.4000000000000003E-3</v>
      </c>
      <c r="I39">
        <v>1502200</v>
      </c>
      <c r="J39">
        <v>3354175000</v>
      </c>
      <c r="K39">
        <v>22.52</v>
      </c>
      <c r="L39">
        <v>30.42</v>
      </c>
    </row>
    <row r="40" spans="1:12" x14ac:dyDescent="0.3">
      <c r="A40" t="s">
        <v>50</v>
      </c>
      <c r="B40">
        <v>1975</v>
      </c>
      <c r="C40">
        <v>1985</v>
      </c>
      <c r="D40">
        <v>2030</v>
      </c>
      <c r="E40">
        <v>1985</v>
      </c>
      <c r="F40">
        <v>2030</v>
      </c>
      <c r="G40">
        <v>55</v>
      </c>
      <c r="H40">
        <v>2.7799999999999998E-2</v>
      </c>
      <c r="I40">
        <v>37670200</v>
      </c>
      <c r="J40">
        <v>24030764725</v>
      </c>
      <c r="K40">
        <v>12.08</v>
      </c>
      <c r="L40">
        <v>167.23</v>
      </c>
    </row>
    <row r="41" spans="1:12" x14ac:dyDescent="0.3">
      <c r="A41" t="s">
        <v>51</v>
      </c>
      <c r="B41">
        <v>151</v>
      </c>
      <c r="C41">
        <v>151</v>
      </c>
      <c r="D41">
        <v>151</v>
      </c>
      <c r="E41">
        <v>145</v>
      </c>
      <c r="F41">
        <v>149</v>
      </c>
      <c r="G41">
        <v>-2</v>
      </c>
      <c r="H41">
        <v>-1.32E-2</v>
      </c>
      <c r="I41">
        <v>133800</v>
      </c>
      <c r="J41">
        <v>2796804997</v>
      </c>
      <c r="K41" t="s">
        <v>14</v>
      </c>
      <c r="L41">
        <v>-346.9</v>
      </c>
    </row>
    <row r="42" spans="1:12" x14ac:dyDescent="0.3">
      <c r="A42" t="s">
        <v>52</v>
      </c>
      <c r="B42">
        <v>1105</v>
      </c>
      <c r="C42">
        <v>1105</v>
      </c>
      <c r="D42">
        <v>1110</v>
      </c>
      <c r="E42">
        <v>1100</v>
      </c>
      <c r="F42">
        <v>1110</v>
      </c>
      <c r="G42">
        <v>5</v>
      </c>
      <c r="H42">
        <v>4.4999999999999997E-3</v>
      </c>
      <c r="I42">
        <v>4943100</v>
      </c>
      <c r="J42">
        <v>11766313488</v>
      </c>
      <c r="K42">
        <v>85.84</v>
      </c>
      <c r="L42">
        <v>12.93</v>
      </c>
    </row>
    <row r="43" spans="1:12" x14ac:dyDescent="0.3">
      <c r="A43" t="s">
        <v>53</v>
      </c>
      <c r="B43">
        <v>194</v>
      </c>
      <c r="C43">
        <v>194</v>
      </c>
      <c r="D43">
        <v>195</v>
      </c>
      <c r="E43">
        <v>191</v>
      </c>
      <c r="F43">
        <v>192</v>
      </c>
      <c r="G43">
        <v>-2</v>
      </c>
      <c r="H43">
        <v>-1.03E-2</v>
      </c>
      <c r="I43">
        <v>180700</v>
      </c>
      <c r="J43">
        <v>1075760000</v>
      </c>
      <c r="K43">
        <v>15.16</v>
      </c>
      <c r="L43">
        <v>12.67</v>
      </c>
    </row>
    <row r="44" spans="1:12" x14ac:dyDescent="0.3">
      <c r="A44" t="s">
        <v>54</v>
      </c>
      <c r="B44">
        <v>348</v>
      </c>
      <c r="C44">
        <v>348</v>
      </c>
      <c r="D44">
        <v>388</v>
      </c>
      <c r="E44">
        <v>342</v>
      </c>
      <c r="F44">
        <v>378</v>
      </c>
      <c r="G44">
        <v>30</v>
      </c>
      <c r="H44">
        <v>8.6199999999999999E-2</v>
      </c>
      <c r="I44">
        <v>141100</v>
      </c>
      <c r="J44">
        <v>1362671400</v>
      </c>
      <c r="K44">
        <v>10.47</v>
      </c>
      <c r="L44">
        <v>34.200000000000003</v>
      </c>
    </row>
    <row r="45" spans="1:12" x14ac:dyDescent="0.3">
      <c r="A45" t="s">
        <v>55</v>
      </c>
      <c r="B45">
        <v>138</v>
      </c>
      <c r="C45">
        <v>139</v>
      </c>
      <c r="D45">
        <v>143</v>
      </c>
      <c r="E45">
        <v>137</v>
      </c>
      <c r="F45">
        <v>141</v>
      </c>
      <c r="G45">
        <v>3</v>
      </c>
      <c r="H45">
        <v>2.1700000000000001E-2</v>
      </c>
      <c r="I45">
        <v>14043900</v>
      </c>
      <c r="J45">
        <v>22699326779</v>
      </c>
      <c r="K45">
        <v>1.6</v>
      </c>
      <c r="L45">
        <v>87.88</v>
      </c>
    </row>
    <row r="46" spans="1:12" x14ac:dyDescent="0.3">
      <c r="A46" t="s">
        <v>56</v>
      </c>
      <c r="B46">
        <v>330</v>
      </c>
      <c r="C46">
        <v>332</v>
      </c>
      <c r="D46">
        <v>332</v>
      </c>
      <c r="E46">
        <v>328</v>
      </c>
      <c r="F46">
        <v>332</v>
      </c>
      <c r="G46">
        <v>2</v>
      </c>
      <c r="H46">
        <v>6.1000000000000004E-3</v>
      </c>
      <c r="I46">
        <v>963500</v>
      </c>
      <c r="J46">
        <v>24835000000</v>
      </c>
      <c r="K46">
        <v>56.47</v>
      </c>
      <c r="L46">
        <v>5.84</v>
      </c>
    </row>
    <row r="47" spans="1:12" x14ac:dyDescent="0.3">
      <c r="A47" t="s">
        <v>57</v>
      </c>
      <c r="B47">
        <v>498</v>
      </c>
      <c r="C47">
        <v>498</v>
      </c>
      <c r="D47">
        <v>498</v>
      </c>
      <c r="E47">
        <v>498</v>
      </c>
      <c r="F47">
        <v>498</v>
      </c>
      <c r="G47">
        <v>0</v>
      </c>
      <c r="H47">
        <v>0</v>
      </c>
      <c r="I47">
        <v>400</v>
      </c>
      <c r="J47">
        <v>335557450</v>
      </c>
      <c r="K47" t="s">
        <v>14</v>
      </c>
      <c r="L47">
        <v>-290.05</v>
      </c>
    </row>
    <row r="48" spans="1:12" x14ac:dyDescent="0.3">
      <c r="A48" t="s">
        <v>58</v>
      </c>
      <c r="B48">
        <v>146</v>
      </c>
      <c r="C48">
        <v>146</v>
      </c>
      <c r="D48">
        <v>146</v>
      </c>
      <c r="E48">
        <v>142</v>
      </c>
      <c r="F48">
        <v>143</v>
      </c>
      <c r="G48">
        <v>-3</v>
      </c>
      <c r="H48">
        <v>-2.0500000000000001E-2</v>
      </c>
      <c r="I48">
        <v>66900</v>
      </c>
      <c r="J48">
        <v>3431000000</v>
      </c>
      <c r="K48">
        <v>1.5</v>
      </c>
      <c r="L48">
        <v>95.6</v>
      </c>
    </row>
    <row r="49" spans="1:12" x14ac:dyDescent="0.3">
      <c r="A49" t="s">
        <v>59</v>
      </c>
      <c r="B49">
        <v>50</v>
      </c>
      <c r="C49">
        <v>50</v>
      </c>
      <c r="D49">
        <v>50</v>
      </c>
      <c r="E49">
        <v>50</v>
      </c>
      <c r="F49">
        <v>50</v>
      </c>
      <c r="G49">
        <v>0</v>
      </c>
      <c r="H49">
        <v>0</v>
      </c>
      <c r="I49">
        <v>33400</v>
      </c>
      <c r="J49">
        <v>2000000000</v>
      </c>
      <c r="K49">
        <v>32.24</v>
      </c>
      <c r="L49">
        <v>1.55</v>
      </c>
    </row>
    <row r="50" spans="1:12" x14ac:dyDescent="0.3">
      <c r="A50" t="s">
        <v>60</v>
      </c>
      <c r="B50">
        <v>615</v>
      </c>
      <c r="C50">
        <v>620</v>
      </c>
      <c r="D50">
        <v>620</v>
      </c>
      <c r="E50">
        <v>605</v>
      </c>
      <c r="F50">
        <v>615</v>
      </c>
      <c r="G50">
        <v>0</v>
      </c>
      <c r="H50">
        <v>0</v>
      </c>
      <c r="I50">
        <v>3230000</v>
      </c>
      <c r="J50">
        <v>2899500000</v>
      </c>
      <c r="K50">
        <v>24.46</v>
      </c>
      <c r="L50">
        <v>25.14</v>
      </c>
    </row>
    <row r="51" spans="1:12" x14ac:dyDescent="0.3">
      <c r="A51" t="s">
        <v>61</v>
      </c>
      <c r="B51">
        <v>905</v>
      </c>
      <c r="C51">
        <v>910</v>
      </c>
      <c r="D51">
        <v>910</v>
      </c>
      <c r="E51">
        <v>885</v>
      </c>
      <c r="F51">
        <v>905</v>
      </c>
      <c r="G51">
        <v>0</v>
      </c>
      <c r="H51">
        <v>0</v>
      </c>
      <c r="I51">
        <v>1022800</v>
      </c>
      <c r="J51">
        <v>7341430976</v>
      </c>
      <c r="K51">
        <v>11.96</v>
      </c>
      <c r="L51">
        <v>75.680000000000007</v>
      </c>
    </row>
    <row r="52" spans="1:12" x14ac:dyDescent="0.3">
      <c r="A52" t="s">
        <v>62</v>
      </c>
      <c r="B52">
        <v>1875</v>
      </c>
      <c r="C52">
        <v>1970</v>
      </c>
      <c r="D52">
        <v>1970</v>
      </c>
      <c r="E52">
        <v>1935</v>
      </c>
      <c r="F52">
        <v>1935</v>
      </c>
      <c r="G52">
        <v>60</v>
      </c>
      <c r="H52">
        <v>3.2000000000000001E-2</v>
      </c>
      <c r="I52">
        <v>500</v>
      </c>
      <c r="J52">
        <v>446674175</v>
      </c>
      <c r="K52">
        <v>161.47999999999999</v>
      </c>
      <c r="L52">
        <v>11.98</v>
      </c>
    </row>
    <row r="53" spans="1:12" x14ac:dyDescent="0.3">
      <c r="A53" t="s">
        <v>63</v>
      </c>
      <c r="B53">
        <v>2500</v>
      </c>
      <c r="C53">
        <v>2520</v>
      </c>
      <c r="D53">
        <v>2600</v>
      </c>
      <c r="E53">
        <v>2470</v>
      </c>
      <c r="F53">
        <v>2570</v>
      </c>
      <c r="G53">
        <v>70</v>
      </c>
      <c r="H53">
        <v>2.8000000000000001E-2</v>
      </c>
      <c r="I53">
        <v>16722200</v>
      </c>
      <c r="J53">
        <v>13856250000</v>
      </c>
      <c r="K53">
        <v>2458.9299999999998</v>
      </c>
      <c r="L53">
        <v>1.05</v>
      </c>
    </row>
    <row r="54" spans="1:12" x14ac:dyDescent="0.3">
      <c r="A54" t="s">
        <v>64</v>
      </c>
      <c r="B54">
        <v>550</v>
      </c>
      <c r="C54">
        <v>550</v>
      </c>
      <c r="D54">
        <v>550</v>
      </c>
      <c r="E54">
        <v>505</v>
      </c>
      <c r="F54">
        <v>515</v>
      </c>
      <c r="G54">
        <v>-35</v>
      </c>
      <c r="H54">
        <v>-6.3600000000000004E-2</v>
      </c>
      <c r="I54">
        <v>26300</v>
      </c>
      <c r="J54">
        <v>348386472</v>
      </c>
      <c r="K54">
        <v>36.49</v>
      </c>
      <c r="L54">
        <v>14.11</v>
      </c>
    </row>
    <row r="55" spans="1:12" x14ac:dyDescent="0.3">
      <c r="A55" t="s">
        <v>65</v>
      </c>
      <c r="B55">
        <v>945</v>
      </c>
      <c r="C55">
        <v>945</v>
      </c>
      <c r="D55">
        <v>945</v>
      </c>
      <c r="E55">
        <v>945</v>
      </c>
      <c r="F55">
        <v>945</v>
      </c>
      <c r="G55">
        <v>0</v>
      </c>
      <c r="H55">
        <v>0</v>
      </c>
      <c r="I55">
        <v>400</v>
      </c>
      <c r="J55">
        <v>192000000</v>
      </c>
      <c r="K55">
        <v>9.23</v>
      </c>
      <c r="L55">
        <v>102.44</v>
      </c>
    </row>
    <row r="56" spans="1:12" x14ac:dyDescent="0.3">
      <c r="A56" t="s">
        <v>66</v>
      </c>
      <c r="B56">
        <v>910</v>
      </c>
      <c r="C56">
        <v>905</v>
      </c>
      <c r="D56">
        <v>915</v>
      </c>
      <c r="E56">
        <v>905</v>
      </c>
      <c r="F56">
        <v>915</v>
      </c>
      <c r="G56">
        <v>5</v>
      </c>
      <c r="H56">
        <v>5.4999999999999997E-3</v>
      </c>
      <c r="I56">
        <v>54000</v>
      </c>
      <c r="J56">
        <v>1348780500</v>
      </c>
      <c r="K56">
        <v>12.72</v>
      </c>
      <c r="L56">
        <v>71.959999999999994</v>
      </c>
    </row>
    <row r="57" spans="1:12" x14ac:dyDescent="0.3">
      <c r="A57" t="s">
        <v>67</v>
      </c>
      <c r="B57">
        <v>95</v>
      </c>
      <c r="C57">
        <v>96</v>
      </c>
      <c r="D57">
        <v>96</v>
      </c>
      <c r="E57">
        <v>94</v>
      </c>
      <c r="F57">
        <v>95</v>
      </c>
      <c r="G57">
        <v>0</v>
      </c>
      <c r="H57">
        <v>0</v>
      </c>
      <c r="I57">
        <v>22074900</v>
      </c>
      <c r="J57">
        <v>5000000000</v>
      </c>
      <c r="K57">
        <v>16.2</v>
      </c>
      <c r="L57">
        <v>5.87</v>
      </c>
    </row>
    <row r="58" spans="1:12" x14ac:dyDescent="0.3">
      <c r="A58" t="s">
        <v>68</v>
      </c>
      <c r="B58">
        <v>6825</v>
      </c>
      <c r="C58">
        <v>6800</v>
      </c>
      <c r="D58">
        <v>6925</v>
      </c>
      <c r="E58">
        <v>6750</v>
      </c>
      <c r="F58">
        <v>6825</v>
      </c>
      <c r="G58">
        <v>0</v>
      </c>
      <c r="H58">
        <v>0</v>
      </c>
      <c r="I58">
        <v>38404100</v>
      </c>
      <c r="J58">
        <v>40483553140</v>
      </c>
      <c r="K58">
        <v>8.9700000000000006</v>
      </c>
      <c r="L58">
        <v>760.89</v>
      </c>
    </row>
    <row r="59" spans="1:12" x14ac:dyDescent="0.3">
      <c r="A59" t="s">
        <v>69</v>
      </c>
      <c r="B59">
        <v>120</v>
      </c>
      <c r="C59">
        <v>120</v>
      </c>
      <c r="D59">
        <v>121</v>
      </c>
      <c r="E59">
        <v>118</v>
      </c>
      <c r="F59">
        <v>118</v>
      </c>
      <c r="G59">
        <v>-2</v>
      </c>
      <c r="H59">
        <v>-1.67E-2</v>
      </c>
      <c r="I59">
        <v>45400</v>
      </c>
      <c r="J59">
        <v>1400000000</v>
      </c>
      <c r="K59">
        <v>214.7</v>
      </c>
      <c r="L59">
        <v>0.55000000000000004</v>
      </c>
    </row>
    <row r="60" spans="1:12" x14ac:dyDescent="0.3">
      <c r="A60" t="s">
        <v>70</v>
      </c>
      <c r="B60">
        <v>86</v>
      </c>
      <c r="C60">
        <v>85</v>
      </c>
      <c r="D60">
        <v>97</v>
      </c>
      <c r="E60">
        <v>85</v>
      </c>
      <c r="F60">
        <v>94</v>
      </c>
      <c r="G60">
        <v>8</v>
      </c>
      <c r="H60">
        <v>9.2999999999999999E-2</v>
      </c>
      <c r="I60">
        <v>84823200</v>
      </c>
      <c r="J60">
        <v>12746354780</v>
      </c>
      <c r="K60">
        <v>2157.27</v>
      </c>
      <c r="L60">
        <v>0.04</v>
      </c>
    </row>
    <row r="61" spans="1:12" x14ac:dyDescent="0.3">
      <c r="A61" t="s">
        <v>71</v>
      </c>
      <c r="B61">
        <v>50</v>
      </c>
      <c r="C61">
        <v>50</v>
      </c>
      <c r="D61">
        <v>50</v>
      </c>
      <c r="E61">
        <v>50</v>
      </c>
      <c r="F61">
        <v>50</v>
      </c>
      <c r="G61">
        <v>0</v>
      </c>
      <c r="H61">
        <v>0</v>
      </c>
      <c r="I61">
        <v>1600</v>
      </c>
      <c r="J61">
        <v>8958380460</v>
      </c>
      <c r="K61" t="s">
        <v>14</v>
      </c>
      <c r="L61">
        <v>-8.81</v>
      </c>
    </row>
    <row r="62" spans="1:12" x14ac:dyDescent="0.3">
      <c r="A62" t="s">
        <v>72</v>
      </c>
      <c r="B62">
        <v>167</v>
      </c>
      <c r="C62">
        <v>165</v>
      </c>
      <c r="D62">
        <v>172</v>
      </c>
      <c r="E62">
        <v>164</v>
      </c>
      <c r="F62">
        <v>167</v>
      </c>
      <c r="G62">
        <v>0</v>
      </c>
      <c r="H62">
        <v>0</v>
      </c>
      <c r="I62">
        <v>116400</v>
      </c>
      <c r="J62">
        <v>681823317</v>
      </c>
      <c r="K62" t="s">
        <v>14</v>
      </c>
      <c r="L62">
        <v>-3.56</v>
      </c>
    </row>
    <row r="63" spans="1:12" x14ac:dyDescent="0.3">
      <c r="A63" t="s">
        <v>73</v>
      </c>
      <c r="B63">
        <v>179</v>
      </c>
      <c r="C63">
        <v>182</v>
      </c>
      <c r="D63">
        <v>186</v>
      </c>
      <c r="E63">
        <v>179</v>
      </c>
      <c r="F63">
        <v>182</v>
      </c>
      <c r="G63">
        <v>3</v>
      </c>
      <c r="H63">
        <v>1.6799999999999999E-2</v>
      </c>
      <c r="I63">
        <v>23610300</v>
      </c>
      <c r="J63">
        <v>19649411888</v>
      </c>
      <c r="K63">
        <v>3.65</v>
      </c>
      <c r="L63">
        <v>49.84</v>
      </c>
    </row>
    <row r="64" spans="1:12" x14ac:dyDescent="0.3">
      <c r="A64" t="s">
        <v>74</v>
      </c>
      <c r="B64">
        <v>1705</v>
      </c>
      <c r="F64">
        <v>1705</v>
      </c>
      <c r="G64">
        <v>0</v>
      </c>
      <c r="H64">
        <v>0</v>
      </c>
      <c r="I64">
        <v>0</v>
      </c>
      <c r="J64">
        <v>304283840</v>
      </c>
      <c r="K64">
        <v>6</v>
      </c>
      <c r="L64">
        <v>284.25</v>
      </c>
    </row>
    <row r="65" spans="1:12" x14ac:dyDescent="0.3">
      <c r="A65" t="s">
        <v>75</v>
      </c>
      <c r="B65">
        <v>1160</v>
      </c>
      <c r="C65">
        <v>1165</v>
      </c>
      <c r="D65">
        <v>1345</v>
      </c>
      <c r="E65">
        <v>1155</v>
      </c>
      <c r="F65">
        <v>1305</v>
      </c>
      <c r="G65">
        <v>145</v>
      </c>
      <c r="H65">
        <v>0.125</v>
      </c>
      <c r="I65">
        <v>76502800</v>
      </c>
      <c r="J65">
        <v>3397500000</v>
      </c>
      <c r="K65">
        <v>45.16</v>
      </c>
      <c r="L65">
        <v>28.89</v>
      </c>
    </row>
    <row r="66" spans="1:12" x14ac:dyDescent="0.3">
      <c r="A66" t="s">
        <v>76</v>
      </c>
      <c r="B66">
        <v>60</v>
      </c>
      <c r="C66">
        <v>59</v>
      </c>
      <c r="D66">
        <v>68</v>
      </c>
      <c r="E66">
        <v>58</v>
      </c>
      <c r="F66">
        <v>62</v>
      </c>
      <c r="G66">
        <v>2</v>
      </c>
      <c r="H66">
        <v>3.3300000000000003E-2</v>
      </c>
      <c r="I66">
        <v>13341800</v>
      </c>
      <c r="J66">
        <v>1250000000</v>
      </c>
      <c r="K66">
        <v>36.83</v>
      </c>
      <c r="L66">
        <v>1.68</v>
      </c>
    </row>
    <row r="67" spans="1:12" x14ac:dyDescent="0.3">
      <c r="A67" t="s">
        <v>77</v>
      </c>
      <c r="B67">
        <v>350</v>
      </c>
      <c r="C67">
        <v>350</v>
      </c>
      <c r="D67">
        <v>354</v>
      </c>
      <c r="E67">
        <v>348</v>
      </c>
      <c r="F67">
        <v>348</v>
      </c>
      <c r="G67">
        <v>-2</v>
      </c>
      <c r="H67">
        <v>-5.7000000000000002E-3</v>
      </c>
      <c r="I67">
        <v>4600</v>
      </c>
      <c r="J67">
        <v>2315361355</v>
      </c>
      <c r="K67">
        <v>11.71</v>
      </c>
      <c r="L67">
        <v>29.71</v>
      </c>
    </row>
    <row r="68" spans="1:12" x14ac:dyDescent="0.3">
      <c r="A68" t="s">
        <v>78</v>
      </c>
      <c r="B68">
        <v>2110</v>
      </c>
      <c r="C68">
        <v>2110</v>
      </c>
      <c r="D68">
        <v>2140</v>
      </c>
      <c r="E68">
        <v>2080</v>
      </c>
      <c r="F68">
        <v>2100</v>
      </c>
      <c r="G68">
        <v>-10</v>
      </c>
      <c r="H68">
        <v>-4.7000000000000002E-3</v>
      </c>
      <c r="I68">
        <v>3499500</v>
      </c>
      <c r="J68">
        <v>4819733000</v>
      </c>
      <c r="K68">
        <v>6.6</v>
      </c>
      <c r="L68">
        <v>318.31</v>
      </c>
    </row>
    <row r="69" spans="1:12" x14ac:dyDescent="0.3">
      <c r="A69" t="s">
        <v>79</v>
      </c>
      <c r="B69">
        <v>730</v>
      </c>
      <c r="C69">
        <v>730</v>
      </c>
      <c r="D69">
        <v>735</v>
      </c>
      <c r="E69">
        <v>710</v>
      </c>
      <c r="F69">
        <v>720</v>
      </c>
      <c r="G69">
        <v>-10</v>
      </c>
      <c r="H69">
        <v>-1.37E-2</v>
      </c>
      <c r="I69">
        <v>6000800</v>
      </c>
      <c r="J69">
        <v>61953555600</v>
      </c>
      <c r="K69">
        <v>31.85</v>
      </c>
      <c r="L69">
        <v>22.61</v>
      </c>
    </row>
    <row r="70" spans="1:12" x14ac:dyDescent="0.3">
      <c r="A70" t="s">
        <v>80</v>
      </c>
      <c r="B70">
        <v>284</v>
      </c>
      <c r="C70">
        <v>286</v>
      </c>
      <c r="D70">
        <v>288</v>
      </c>
      <c r="E70">
        <v>280</v>
      </c>
      <c r="F70">
        <v>286</v>
      </c>
      <c r="G70">
        <v>2</v>
      </c>
      <c r="H70">
        <v>7.0000000000000001E-3</v>
      </c>
      <c r="I70">
        <v>5121200</v>
      </c>
      <c r="J70">
        <v>3435000000</v>
      </c>
      <c r="K70">
        <v>83.51</v>
      </c>
      <c r="L70">
        <v>3.4</v>
      </c>
    </row>
    <row r="71" spans="1:12" x14ac:dyDescent="0.3">
      <c r="A71" t="s">
        <v>81</v>
      </c>
      <c r="B71">
        <v>150</v>
      </c>
      <c r="C71">
        <v>150</v>
      </c>
      <c r="D71">
        <v>153</v>
      </c>
      <c r="E71">
        <v>147</v>
      </c>
      <c r="F71">
        <v>149</v>
      </c>
      <c r="G71">
        <v>-1</v>
      </c>
      <c r="H71">
        <v>-6.7000000000000002E-3</v>
      </c>
      <c r="I71">
        <v>235800</v>
      </c>
      <c r="J71">
        <v>5840126500</v>
      </c>
      <c r="K71" t="s">
        <v>14</v>
      </c>
      <c r="L71" t="s">
        <v>14</v>
      </c>
    </row>
    <row r="72" spans="1:12" x14ac:dyDescent="0.3">
      <c r="A72" t="s">
        <v>82</v>
      </c>
      <c r="B72">
        <v>67</v>
      </c>
      <c r="C72">
        <v>67</v>
      </c>
      <c r="D72">
        <v>72</v>
      </c>
      <c r="E72">
        <v>66</v>
      </c>
      <c r="F72">
        <v>72</v>
      </c>
      <c r="G72">
        <v>5</v>
      </c>
      <c r="H72">
        <v>7.46E-2</v>
      </c>
      <c r="I72">
        <v>7544700</v>
      </c>
      <c r="J72">
        <v>853423236</v>
      </c>
      <c r="K72" t="s">
        <v>14</v>
      </c>
      <c r="L72">
        <v>-2.85</v>
      </c>
    </row>
    <row r="73" spans="1:12" x14ac:dyDescent="0.3">
      <c r="A73" t="s">
        <v>83</v>
      </c>
      <c r="B73">
        <v>76</v>
      </c>
      <c r="C73">
        <v>76</v>
      </c>
      <c r="D73">
        <v>77</v>
      </c>
      <c r="E73">
        <v>76</v>
      </c>
      <c r="F73">
        <v>77</v>
      </c>
      <c r="G73">
        <v>1</v>
      </c>
      <c r="H73">
        <v>1.32E-2</v>
      </c>
      <c r="I73">
        <v>9728200</v>
      </c>
      <c r="J73">
        <v>33421427813</v>
      </c>
      <c r="K73">
        <v>41.17</v>
      </c>
      <c r="L73">
        <v>1.87</v>
      </c>
    </row>
    <row r="74" spans="1:12" x14ac:dyDescent="0.3">
      <c r="A74" t="s">
        <v>84</v>
      </c>
      <c r="B74">
        <v>130</v>
      </c>
      <c r="C74">
        <v>130</v>
      </c>
      <c r="D74">
        <v>131</v>
      </c>
      <c r="E74">
        <v>130</v>
      </c>
      <c r="F74">
        <v>130</v>
      </c>
      <c r="G74">
        <v>0</v>
      </c>
      <c r="H74">
        <v>0</v>
      </c>
      <c r="I74">
        <v>1891200</v>
      </c>
      <c r="J74">
        <v>19953024885</v>
      </c>
      <c r="K74">
        <v>47.23</v>
      </c>
      <c r="L74">
        <v>2.75</v>
      </c>
    </row>
    <row r="75" spans="1:12" x14ac:dyDescent="0.3">
      <c r="A75" t="s">
        <v>85</v>
      </c>
      <c r="B75">
        <v>144</v>
      </c>
      <c r="C75">
        <v>135</v>
      </c>
      <c r="D75">
        <v>151</v>
      </c>
      <c r="E75">
        <v>135</v>
      </c>
      <c r="F75">
        <v>148</v>
      </c>
      <c r="G75">
        <v>4</v>
      </c>
      <c r="H75">
        <v>2.7799999999999998E-2</v>
      </c>
      <c r="I75">
        <v>2088500</v>
      </c>
      <c r="J75">
        <v>1800000000</v>
      </c>
      <c r="K75" t="s">
        <v>14</v>
      </c>
      <c r="L75">
        <v>-53.38</v>
      </c>
    </row>
    <row r="76" spans="1:12" x14ac:dyDescent="0.3">
      <c r="A76" t="s">
        <v>86</v>
      </c>
      <c r="B76">
        <v>765</v>
      </c>
      <c r="C76">
        <v>765</v>
      </c>
      <c r="D76">
        <v>765</v>
      </c>
      <c r="E76">
        <v>755</v>
      </c>
      <c r="F76">
        <v>765</v>
      </c>
      <c r="G76">
        <v>0</v>
      </c>
      <c r="H76">
        <v>0</v>
      </c>
      <c r="I76">
        <v>60200</v>
      </c>
      <c r="J76">
        <v>3934592500</v>
      </c>
      <c r="K76">
        <v>14.19</v>
      </c>
      <c r="L76">
        <v>53.9</v>
      </c>
    </row>
    <row r="77" spans="1:12" x14ac:dyDescent="0.3">
      <c r="A77" t="s">
        <v>87</v>
      </c>
      <c r="B77">
        <v>1305</v>
      </c>
      <c r="C77">
        <v>1320</v>
      </c>
      <c r="D77">
        <v>1350</v>
      </c>
      <c r="E77">
        <v>1295</v>
      </c>
      <c r="F77">
        <v>1315</v>
      </c>
      <c r="G77">
        <v>10</v>
      </c>
      <c r="H77">
        <v>7.7000000000000002E-3</v>
      </c>
      <c r="I77">
        <v>11559300</v>
      </c>
      <c r="J77">
        <v>14655628317</v>
      </c>
      <c r="K77" t="s">
        <v>14</v>
      </c>
      <c r="L77">
        <v>-19.7</v>
      </c>
    </row>
    <row r="78" spans="1:12" x14ac:dyDescent="0.3">
      <c r="A78" t="s">
        <v>88</v>
      </c>
      <c r="B78">
        <v>77</v>
      </c>
      <c r="C78">
        <v>77</v>
      </c>
      <c r="D78">
        <v>80</v>
      </c>
      <c r="E78">
        <v>77</v>
      </c>
      <c r="F78">
        <v>79</v>
      </c>
      <c r="G78">
        <v>2</v>
      </c>
      <c r="H78">
        <v>2.5999999999999999E-2</v>
      </c>
      <c r="I78">
        <v>723000</v>
      </c>
      <c r="J78">
        <v>661784520</v>
      </c>
      <c r="K78" t="s">
        <v>14</v>
      </c>
      <c r="L78">
        <v>-5.29</v>
      </c>
    </row>
    <row r="79" spans="1:12" x14ac:dyDescent="0.3">
      <c r="A79" t="s">
        <v>89</v>
      </c>
      <c r="B79">
        <v>50</v>
      </c>
      <c r="C79">
        <v>50</v>
      </c>
      <c r="D79">
        <v>50</v>
      </c>
      <c r="E79">
        <v>50</v>
      </c>
      <c r="F79">
        <v>50</v>
      </c>
      <c r="G79">
        <v>0</v>
      </c>
      <c r="H79">
        <v>0</v>
      </c>
      <c r="I79">
        <v>100</v>
      </c>
      <c r="J79">
        <v>5591980103</v>
      </c>
      <c r="K79">
        <v>76.84</v>
      </c>
      <c r="L79">
        <v>0.65</v>
      </c>
    </row>
    <row r="80" spans="1:12" x14ac:dyDescent="0.3">
      <c r="A80" t="s">
        <v>90</v>
      </c>
      <c r="B80">
        <v>600</v>
      </c>
      <c r="C80">
        <v>560</v>
      </c>
      <c r="D80">
        <v>600</v>
      </c>
      <c r="E80">
        <v>540</v>
      </c>
      <c r="F80">
        <v>545</v>
      </c>
      <c r="G80">
        <v>-55</v>
      </c>
      <c r="H80">
        <v>-9.1700000000000004E-2</v>
      </c>
      <c r="I80">
        <v>20600</v>
      </c>
      <c r="J80">
        <v>1300000000</v>
      </c>
      <c r="K80" t="s">
        <v>14</v>
      </c>
      <c r="L80">
        <v>-92.05</v>
      </c>
    </row>
    <row r="81" spans="1:12" x14ac:dyDescent="0.3">
      <c r="A81" t="s">
        <v>91</v>
      </c>
      <c r="B81">
        <v>50</v>
      </c>
      <c r="C81">
        <v>50</v>
      </c>
      <c r="D81">
        <v>50</v>
      </c>
      <c r="E81">
        <v>50</v>
      </c>
      <c r="F81">
        <v>50</v>
      </c>
      <c r="G81">
        <v>0</v>
      </c>
      <c r="H81">
        <v>0</v>
      </c>
      <c r="I81">
        <v>68800</v>
      </c>
      <c r="J81">
        <v>4800066111</v>
      </c>
      <c r="K81">
        <v>24.63</v>
      </c>
      <c r="L81">
        <v>2.0299999999999998</v>
      </c>
    </row>
    <row r="82" spans="1:12" x14ac:dyDescent="0.3">
      <c r="A82" t="s">
        <v>92</v>
      </c>
      <c r="B82">
        <v>940</v>
      </c>
      <c r="C82">
        <v>940</v>
      </c>
      <c r="D82">
        <v>940</v>
      </c>
      <c r="E82">
        <v>905</v>
      </c>
      <c r="F82">
        <v>940</v>
      </c>
      <c r="G82">
        <v>0</v>
      </c>
      <c r="H82">
        <v>0</v>
      </c>
      <c r="I82">
        <v>11200</v>
      </c>
      <c r="J82">
        <v>353220780</v>
      </c>
      <c r="K82">
        <v>5.71</v>
      </c>
      <c r="L82">
        <v>164.49</v>
      </c>
    </row>
    <row r="83" spans="1:12" x14ac:dyDescent="0.3">
      <c r="A83" t="s">
        <v>93</v>
      </c>
      <c r="B83">
        <v>9200</v>
      </c>
      <c r="C83">
        <v>9050</v>
      </c>
      <c r="D83">
        <v>9200</v>
      </c>
      <c r="E83">
        <v>9050</v>
      </c>
      <c r="F83">
        <v>9150</v>
      </c>
      <c r="G83">
        <v>-50</v>
      </c>
      <c r="H83">
        <v>-5.4000000000000003E-3</v>
      </c>
      <c r="I83">
        <v>49652500</v>
      </c>
      <c r="J83">
        <v>123275050000</v>
      </c>
      <c r="K83">
        <v>25.52</v>
      </c>
      <c r="L83">
        <v>358.56</v>
      </c>
    </row>
    <row r="84" spans="1:12" x14ac:dyDescent="0.3">
      <c r="A84" t="s">
        <v>94</v>
      </c>
      <c r="B84">
        <v>1050</v>
      </c>
      <c r="C84">
        <v>1050</v>
      </c>
      <c r="D84">
        <v>1130</v>
      </c>
      <c r="E84">
        <v>1050</v>
      </c>
      <c r="F84">
        <v>1095</v>
      </c>
      <c r="G84">
        <v>45</v>
      </c>
      <c r="H84">
        <v>4.2900000000000001E-2</v>
      </c>
      <c r="I84">
        <v>1527900</v>
      </c>
      <c r="J84">
        <v>21730256442</v>
      </c>
      <c r="K84">
        <v>83.37</v>
      </c>
      <c r="L84">
        <v>13.07</v>
      </c>
    </row>
    <row r="85" spans="1:12" x14ac:dyDescent="0.3">
      <c r="A85" t="s">
        <v>95</v>
      </c>
      <c r="B85">
        <v>98</v>
      </c>
      <c r="C85">
        <v>97</v>
      </c>
      <c r="D85">
        <v>98</v>
      </c>
      <c r="E85">
        <v>96</v>
      </c>
      <c r="F85">
        <v>98</v>
      </c>
      <c r="G85">
        <v>0</v>
      </c>
      <c r="H85">
        <v>0</v>
      </c>
      <c r="I85">
        <v>78184000</v>
      </c>
      <c r="J85">
        <v>154712338500</v>
      </c>
      <c r="K85" t="s">
        <v>14</v>
      </c>
      <c r="L85">
        <v>-63.86</v>
      </c>
    </row>
    <row r="86" spans="1:12" x14ac:dyDescent="0.3">
      <c r="A86" t="s">
        <v>96</v>
      </c>
      <c r="B86">
        <v>575</v>
      </c>
      <c r="C86">
        <v>575</v>
      </c>
      <c r="D86">
        <v>585</v>
      </c>
      <c r="E86">
        <v>550</v>
      </c>
      <c r="F86">
        <v>580</v>
      </c>
      <c r="G86">
        <v>5</v>
      </c>
      <c r="H86">
        <v>8.6999999999999994E-3</v>
      </c>
      <c r="I86">
        <v>7300</v>
      </c>
      <c r="J86">
        <v>1645796054</v>
      </c>
      <c r="K86">
        <v>9.2899999999999991</v>
      </c>
      <c r="L86">
        <v>62.43</v>
      </c>
    </row>
    <row r="87" spans="1:12" x14ac:dyDescent="0.3">
      <c r="A87" t="s">
        <v>97</v>
      </c>
      <c r="B87">
        <v>1990</v>
      </c>
      <c r="F87">
        <v>1990</v>
      </c>
      <c r="G87">
        <v>0</v>
      </c>
      <c r="H87">
        <v>0</v>
      </c>
      <c r="I87">
        <v>0</v>
      </c>
      <c r="J87">
        <v>4090090000</v>
      </c>
      <c r="K87">
        <v>15.32</v>
      </c>
      <c r="L87">
        <v>129.9</v>
      </c>
    </row>
    <row r="88" spans="1:12" x14ac:dyDescent="0.3">
      <c r="A88" t="s">
        <v>98</v>
      </c>
      <c r="B88">
        <v>9000</v>
      </c>
      <c r="C88">
        <v>9000</v>
      </c>
      <c r="D88">
        <v>9100</v>
      </c>
      <c r="E88">
        <v>8925</v>
      </c>
      <c r="F88">
        <v>9100</v>
      </c>
      <c r="G88">
        <v>100</v>
      </c>
      <c r="H88">
        <v>1.11E-2</v>
      </c>
      <c r="I88">
        <v>16861700</v>
      </c>
      <c r="J88">
        <v>18648656458</v>
      </c>
      <c r="K88">
        <v>8.67</v>
      </c>
      <c r="L88">
        <v>1049.53</v>
      </c>
    </row>
    <row r="89" spans="1:12" x14ac:dyDescent="0.3">
      <c r="A89" t="s">
        <v>99</v>
      </c>
      <c r="B89">
        <v>5425</v>
      </c>
      <c r="C89">
        <v>5400</v>
      </c>
      <c r="D89">
        <v>5500</v>
      </c>
      <c r="E89">
        <v>5350</v>
      </c>
      <c r="F89">
        <v>5475</v>
      </c>
      <c r="G89">
        <v>50</v>
      </c>
      <c r="H89">
        <v>9.1999999999999998E-3</v>
      </c>
      <c r="I89">
        <v>61516000</v>
      </c>
      <c r="J89">
        <v>151559001000</v>
      </c>
      <c r="K89">
        <v>15.19</v>
      </c>
      <c r="L89">
        <v>360.39</v>
      </c>
    </row>
    <row r="90" spans="1:12" x14ac:dyDescent="0.3">
      <c r="A90" t="s">
        <v>100</v>
      </c>
      <c r="B90">
        <v>57</v>
      </c>
      <c r="C90">
        <v>57</v>
      </c>
      <c r="D90">
        <v>60</v>
      </c>
      <c r="E90">
        <v>56</v>
      </c>
      <c r="F90">
        <v>56</v>
      </c>
      <c r="G90">
        <v>-1</v>
      </c>
      <c r="H90">
        <v>-1.7500000000000002E-2</v>
      </c>
      <c r="I90">
        <v>331500</v>
      </c>
      <c r="J90">
        <v>8479490328</v>
      </c>
      <c r="K90">
        <v>15.22</v>
      </c>
      <c r="L90">
        <v>3.75</v>
      </c>
    </row>
    <row r="91" spans="1:12" x14ac:dyDescent="0.3">
      <c r="A91" t="s">
        <v>101</v>
      </c>
      <c r="B91">
        <v>3530</v>
      </c>
      <c r="C91">
        <v>3570</v>
      </c>
      <c r="D91">
        <v>3620</v>
      </c>
      <c r="E91">
        <v>3420</v>
      </c>
      <c r="F91">
        <v>3580</v>
      </c>
      <c r="G91">
        <v>50</v>
      </c>
      <c r="H91">
        <v>1.4200000000000001E-2</v>
      </c>
      <c r="I91">
        <v>700</v>
      </c>
      <c r="J91">
        <v>3674723301</v>
      </c>
      <c r="K91">
        <v>165.91</v>
      </c>
      <c r="L91">
        <v>21.58</v>
      </c>
    </row>
    <row r="92" spans="1:12" x14ac:dyDescent="0.3">
      <c r="A92" t="s">
        <v>102</v>
      </c>
      <c r="B92">
        <v>61</v>
      </c>
      <c r="C92">
        <v>61</v>
      </c>
      <c r="D92">
        <v>61</v>
      </c>
      <c r="E92">
        <v>52</v>
      </c>
      <c r="F92">
        <v>58</v>
      </c>
      <c r="G92">
        <v>-3</v>
      </c>
      <c r="H92">
        <v>-4.9200000000000001E-2</v>
      </c>
      <c r="I92">
        <v>3660800</v>
      </c>
      <c r="J92">
        <v>4800016020</v>
      </c>
      <c r="K92" t="s">
        <v>14</v>
      </c>
      <c r="L92">
        <v>-0.41</v>
      </c>
    </row>
    <row r="93" spans="1:12" x14ac:dyDescent="0.3">
      <c r="A93" t="s">
        <v>103</v>
      </c>
      <c r="B93">
        <v>1275</v>
      </c>
      <c r="C93">
        <v>1275</v>
      </c>
      <c r="D93">
        <v>1310</v>
      </c>
      <c r="E93">
        <v>1265</v>
      </c>
      <c r="F93">
        <v>1305</v>
      </c>
      <c r="G93">
        <v>30</v>
      </c>
      <c r="H93">
        <v>2.35E-2</v>
      </c>
      <c r="I93">
        <v>37035600</v>
      </c>
      <c r="J93">
        <v>14034444413</v>
      </c>
      <c r="K93">
        <v>5.07</v>
      </c>
      <c r="L93">
        <v>256.45</v>
      </c>
    </row>
    <row r="94" spans="1:12" x14ac:dyDescent="0.3">
      <c r="A94" t="s">
        <v>104</v>
      </c>
      <c r="B94">
        <v>466</v>
      </c>
      <c r="C94">
        <v>466</v>
      </c>
      <c r="D94">
        <v>478</v>
      </c>
      <c r="E94">
        <v>464</v>
      </c>
      <c r="F94">
        <v>474</v>
      </c>
      <c r="G94">
        <v>8</v>
      </c>
      <c r="H94">
        <v>1.72E-2</v>
      </c>
      <c r="I94">
        <v>11674100</v>
      </c>
      <c r="J94">
        <v>11863562374</v>
      </c>
      <c r="K94" t="s">
        <v>14</v>
      </c>
      <c r="L94">
        <v>-44.22</v>
      </c>
    </row>
    <row r="95" spans="1:12" x14ac:dyDescent="0.3">
      <c r="A95" t="s">
        <v>105</v>
      </c>
      <c r="B95">
        <v>56</v>
      </c>
      <c r="C95">
        <v>56</v>
      </c>
      <c r="D95">
        <v>56</v>
      </c>
      <c r="E95">
        <v>55</v>
      </c>
      <c r="F95">
        <v>55</v>
      </c>
      <c r="G95">
        <v>-1</v>
      </c>
      <c r="H95">
        <v>-1.7899999999999999E-2</v>
      </c>
      <c r="I95">
        <v>8238200</v>
      </c>
      <c r="J95">
        <v>42618850927</v>
      </c>
      <c r="K95">
        <v>17.73</v>
      </c>
      <c r="L95">
        <v>3.1</v>
      </c>
    </row>
    <row r="96" spans="1:12" x14ac:dyDescent="0.3">
      <c r="A96" t="s">
        <v>106</v>
      </c>
      <c r="B96">
        <v>96</v>
      </c>
      <c r="C96">
        <v>96</v>
      </c>
      <c r="D96">
        <v>96</v>
      </c>
      <c r="E96">
        <v>93</v>
      </c>
      <c r="F96">
        <v>94</v>
      </c>
      <c r="G96">
        <v>-2</v>
      </c>
      <c r="H96">
        <v>-2.0799999999999999E-2</v>
      </c>
      <c r="I96">
        <v>313400</v>
      </c>
      <c r="J96">
        <v>18109922009</v>
      </c>
      <c r="K96">
        <v>17.18</v>
      </c>
      <c r="L96">
        <v>5.47</v>
      </c>
    </row>
    <row r="97" spans="1:12" x14ac:dyDescent="0.3">
      <c r="A97" t="s">
        <v>107</v>
      </c>
      <c r="B97">
        <v>66</v>
      </c>
      <c r="C97">
        <v>66</v>
      </c>
      <c r="D97">
        <v>66</v>
      </c>
      <c r="E97">
        <v>65</v>
      </c>
      <c r="F97">
        <v>65</v>
      </c>
      <c r="G97">
        <v>-1</v>
      </c>
      <c r="H97">
        <v>-1.52E-2</v>
      </c>
      <c r="I97">
        <v>614600</v>
      </c>
      <c r="J97">
        <v>1429915525</v>
      </c>
      <c r="K97">
        <v>5.8</v>
      </c>
      <c r="L97">
        <v>11.21</v>
      </c>
    </row>
    <row r="98" spans="1:12" x14ac:dyDescent="0.3">
      <c r="A98" t="s">
        <v>108</v>
      </c>
      <c r="B98">
        <v>280</v>
      </c>
      <c r="C98">
        <v>276</v>
      </c>
      <c r="D98">
        <v>280</v>
      </c>
      <c r="E98">
        <v>270</v>
      </c>
      <c r="F98">
        <v>274</v>
      </c>
      <c r="G98">
        <v>-6</v>
      </c>
      <c r="H98">
        <v>-2.1399999999999999E-2</v>
      </c>
      <c r="I98">
        <v>12370000</v>
      </c>
      <c r="J98">
        <v>4707100000</v>
      </c>
      <c r="K98">
        <v>18.88</v>
      </c>
      <c r="L98">
        <v>14.51</v>
      </c>
    </row>
    <row r="99" spans="1:12" x14ac:dyDescent="0.3">
      <c r="A99" t="s">
        <v>109</v>
      </c>
      <c r="B99">
        <v>2760</v>
      </c>
      <c r="C99">
        <v>2760</v>
      </c>
      <c r="D99">
        <v>2780</v>
      </c>
      <c r="E99">
        <v>2760</v>
      </c>
      <c r="F99">
        <v>2770</v>
      </c>
      <c r="G99">
        <v>10</v>
      </c>
      <c r="H99">
        <v>3.5999999999999999E-3</v>
      </c>
      <c r="I99">
        <v>793300</v>
      </c>
      <c r="J99">
        <v>9773552870</v>
      </c>
      <c r="K99">
        <v>8.3000000000000007</v>
      </c>
      <c r="L99">
        <v>333.59</v>
      </c>
    </row>
    <row r="100" spans="1:12" x14ac:dyDescent="0.3">
      <c r="A100" t="s">
        <v>110</v>
      </c>
      <c r="B100">
        <v>250</v>
      </c>
      <c r="C100">
        <v>226</v>
      </c>
      <c r="D100">
        <v>226</v>
      </c>
      <c r="E100">
        <v>226</v>
      </c>
      <c r="F100">
        <v>226</v>
      </c>
      <c r="G100">
        <v>-24</v>
      </c>
      <c r="H100">
        <v>-9.6000000000000002E-2</v>
      </c>
      <c r="I100">
        <v>130400</v>
      </c>
      <c r="J100">
        <v>45000000000</v>
      </c>
      <c r="K100">
        <v>81.209999999999994</v>
      </c>
      <c r="L100">
        <v>2.78</v>
      </c>
    </row>
    <row r="101" spans="1:12" x14ac:dyDescent="0.3">
      <c r="A101" t="s">
        <v>111</v>
      </c>
      <c r="B101">
        <v>61</v>
      </c>
      <c r="C101">
        <v>62</v>
      </c>
      <c r="D101">
        <v>64</v>
      </c>
      <c r="E101">
        <v>61</v>
      </c>
      <c r="F101">
        <v>63</v>
      </c>
      <c r="G101">
        <v>2</v>
      </c>
      <c r="H101">
        <v>3.2800000000000003E-2</v>
      </c>
      <c r="I101">
        <v>1219100</v>
      </c>
      <c r="J101">
        <v>1884312595</v>
      </c>
      <c r="K101" t="s">
        <v>14</v>
      </c>
      <c r="L101">
        <v>-32.590000000000003</v>
      </c>
    </row>
    <row r="102" spans="1:12" x14ac:dyDescent="0.3">
      <c r="A102" t="s">
        <v>112</v>
      </c>
      <c r="B102">
        <v>334</v>
      </c>
      <c r="C102">
        <v>334</v>
      </c>
      <c r="D102">
        <v>338</v>
      </c>
      <c r="E102">
        <v>332</v>
      </c>
      <c r="F102">
        <v>332</v>
      </c>
      <c r="G102">
        <v>-2</v>
      </c>
      <c r="H102">
        <v>-6.0000000000000001E-3</v>
      </c>
      <c r="I102">
        <v>498900</v>
      </c>
      <c r="J102">
        <v>4000000000</v>
      </c>
      <c r="K102">
        <v>77.12</v>
      </c>
      <c r="L102">
        <v>4.3099999999999996</v>
      </c>
    </row>
    <row r="103" spans="1:12" x14ac:dyDescent="0.3">
      <c r="A103" t="s">
        <v>113</v>
      </c>
      <c r="B103">
        <v>50</v>
      </c>
      <c r="C103">
        <v>50</v>
      </c>
      <c r="D103">
        <v>50</v>
      </c>
      <c r="E103">
        <v>50</v>
      </c>
      <c r="F103">
        <v>50</v>
      </c>
      <c r="G103">
        <v>0</v>
      </c>
      <c r="H103">
        <v>0</v>
      </c>
      <c r="I103">
        <v>22100</v>
      </c>
      <c r="J103">
        <v>51870438266</v>
      </c>
      <c r="K103" t="s">
        <v>14</v>
      </c>
      <c r="L103">
        <v>-4.4800000000000004</v>
      </c>
    </row>
    <row r="104" spans="1:12" x14ac:dyDescent="0.3">
      <c r="A104" t="s">
        <v>114</v>
      </c>
      <c r="B104">
        <v>458</v>
      </c>
      <c r="C104">
        <v>458</v>
      </c>
      <c r="D104">
        <v>458</v>
      </c>
      <c r="E104">
        <v>456</v>
      </c>
      <c r="F104">
        <v>456</v>
      </c>
      <c r="G104">
        <v>-2</v>
      </c>
      <c r="H104">
        <v>-4.4000000000000003E-3</v>
      </c>
      <c r="I104">
        <v>1725300</v>
      </c>
      <c r="J104">
        <v>118493291800</v>
      </c>
      <c r="K104" t="s">
        <v>14</v>
      </c>
      <c r="L104">
        <v>-52.54</v>
      </c>
    </row>
    <row r="105" spans="1:12" x14ac:dyDescent="0.3">
      <c r="A105" t="s">
        <v>115</v>
      </c>
      <c r="B105">
        <v>110</v>
      </c>
      <c r="C105">
        <v>111</v>
      </c>
      <c r="D105">
        <v>112</v>
      </c>
      <c r="E105">
        <v>105</v>
      </c>
      <c r="F105">
        <v>107</v>
      </c>
      <c r="G105">
        <v>-3</v>
      </c>
      <c r="H105">
        <v>-2.7300000000000001E-2</v>
      </c>
      <c r="I105">
        <v>21849200</v>
      </c>
      <c r="J105">
        <v>7250000000</v>
      </c>
      <c r="K105">
        <v>289.19</v>
      </c>
      <c r="L105">
        <v>0.37</v>
      </c>
    </row>
    <row r="106" spans="1:12" x14ac:dyDescent="0.3">
      <c r="A106" t="s">
        <v>116</v>
      </c>
      <c r="B106">
        <v>151</v>
      </c>
      <c r="C106">
        <v>148</v>
      </c>
      <c r="D106">
        <v>153</v>
      </c>
      <c r="E106">
        <v>147</v>
      </c>
      <c r="F106">
        <v>152</v>
      </c>
      <c r="G106">
        <v>1</v>
      </c>
      <c r="H106">
        <v>6.6E-3</v>
      </c>
      <c r="I106">
        <v>69700</v>
      </c>
      <c r="J106">
        <v>3440455528</v>
      </c>
      <c r="K106">
        <v>10.47</v>
      </c>
      <c r="L106">
        <v>14.52</v>
      </c>
    </row>
    <row r="107" spans="1:12" x14ac:dyDescent="0.3">
      <c r="A107" t="s">
        <v>117</v>
      </c>
      <c r="B107">
        <v>161</v>
      </c>
      <c r="C107">
        <v>161</v>
      </c>
      <c r="D107">
        <v>163</v>
      </c>
      <c r="E107">
        <v>159</v>
      </c>
      <c r="F107">
        <v>163</v>
      </c>
      <c r="G107">
        <v>2</v>
      </c>
      <c r="H107">
        <v>1.24E-2</v>
      </c>
      <c r="I107">
        <v>43286800</v>
      </c>
      <c r="J107">
        <v>9647311150</v>
      </c>
      <c r="K107">
        <v>12.12</v>
      </c>
      <c r="L107">
        <v>13.45</v>
      </c>
    </row>
    <row r="108" spans="1:12" x14ac:dyDescent="0.3">
      <c r="A108" t="s">
        <v>118</v>
      </c>
      <c r="B108">
        <v>1340</v>
      </c>
      <c r="C108">
        <v>1340</v>
      </c>
      <c r="D108">
        <v>1340</v>
      </c>
      <c r="E108">
        <v>1300</v>
      </c>
      <c r="F108">
        <v>1325</v>
      </c>
      <c r="G108">
        <v>-15</v>
      </c>
      <c r="H108">
        <v>-1.12E-2</v>
      </c>
      <c r="I108">
        <v>3486700</v>
      </c>
      <c r="J108">
        <v>15967115620</v>
      </c>
      <c r="K108">
        <v>10.39</v>
      </c>
      <c r="L108">
        <v>128.01</v>
      </c>
    </row>
    <row r="109" spans="1:12" x14ac:dyDescent="0.3">
      <c r="A109" t="s">
        <v>119</v>
      </c>
      <c r="B109">
        <v>62</v>
      </c>
      <c r="C109">
        <v>62</v>
      </c>
      <c r="D109">
        <v>63</v>
      </c>
      <c r="E109">
        <v>61</v>
      </c>
      <c r="F109">
        <v>63</v>
      </c>
      <c r="G109">
        <v>1</v>
      </c>
      <c r="H109">
        <v>1.61E-2</v>
      </c>
      <c r="I109">
        <v>1733100</v>
      </c>
      <c r="J109">
        <v>16680237720</v>
      </c>
      <c r="K109">
        <v>20.81</v>
      </c>
      <c r="L109">
        <v>3.03</v>
      </c>
    </row>
    <row r="110" spans="1:12" x14ac:dyDescent="0.3">
      <c r="A110" t="s">
        <v>120</v>
      </c>
      <c r="B110">
        <v>54</v>
      </c>
      <c r="C110">
        <v>54</v>
      </c>
      <c r="D110">
        <v>55</v>
      </c>
      <c r="E110">
        <v>53</v>
      </c>
      <c r="F110">
        <v>54</v>
      </c>
      <c r="G110">
        <v>0</v>
      </c>
      <c r="H110">
        <v>0</v>
      </c>
      <c r="I110">
        <v>77948900</v>
      </c>
      <c r="J110">
        <v>86068156705</v>
      </c>
      <c r="K110">
        <v>5.09</v>
      </c>
      <c r="L110">
        <v>10.61</v>
      </c>
    </row>
    <row r="111" spans="1:12" x14ac:dyDescent="0.3">
      <c r="A111" t="s">
        <v>121</v>
      </c>
      <c r="B111">
        <v>79</v>
      </c>
      <c r="C111">
        <v>78</v>
      </c>
      <c r="D111">
        <v>78</v>
      </c>
      <c r="E111">
        <v>78</v>
      </c>
      <c r="F111">
        <v>78</v>
      </c>
      <c r="G111">
        <v>-1</v>
      </c>
      <c r="H111">
        <v>-1.2699999999999999E-2</v>
      </c>
      <c r="I111">
        <v>100</v>
      </c>
      <c r="J111">
        <v>592280000</v>
      </c>
      <c r="K111" t="s">
        <v>14</v>
      </c>
      <c r="L111">
        <v>-170.49</v>
      </c>
    </row>
    <row r="112" spans="1:12" x14ac:dyDescent="0.3">
      <c r="A112" t="s">
        <v>122</v>
      </c>
      <c r="B112">
        <v>193</v>
      </c>
      <c r="C112">
        <v>196</v>
      </c>
      <c r="D112">
        <v>197</v>
      </c>
      <c r="E112">
        <v>194</v>
      </c>
      <c r="F112">
        <v>195</v>
      </c>
      <c r="G112">
        <v>2</v>
      </c>
      <c r="H112">
        <v>1.04E-2</v>
      </c>
      <c r="I112">
        <v>253000</v>
      </c>
      <c r="J112">
        <v>1293359945</v>
      </c>
      <c r="K112">
        <v>5.01</v>
      </c>
      <c r="L112">
        <v>38.549999999999997</v>
      </c>
    </row>
    <row r="113" spans="1:12" x14ac:dyDescent="0.3">
      <c r="A113" t="s">
        <v>123</v>
      </c>
      <c r="B113">
        <v>76</v>
      </c>
      <c r="C113">
        <v>83</v>
      </c>
      <c r="D113">
        <v>83</v>
      </c>
      <c r="E113">
        <v>71</v>
      </c>
      <c r="F113">
        <v>75</v>
      </c>
      <c r="G113">
        <v>-1</v>
      </c>
      <c r="H113">
        <v>-1.32E-2</v>
      </c>
      <c r="I113">
        <v>43700</v>
      </c>
      <c r="J113">
        <v>608175716</v>
      </c>
      <c r="K113">
        <v>13.13</v>
      </c>
      <c r="L113">
        <v>5.71</v>
      </c>
    </row>
    <row r="114" spans="1:12" x14ac:dyDescent="0.3">
      <c r="A114" t="s">
        <v>124</v>
      </c>
      <c r="B114">
        <v>3980</v>
      </c>
      <c r="C114">
        <v>3980</v>
      </c>
      <c r="D114">
        <v>3980</v>
      </c>
      <c r="E114">
        <v>3970</v>
      </c>
      <c r="F114">
        <v>3970</v>
      </c>
      <c r="G114">
        <v>-10</v>
      </c>
      <c r="H114">
        <v>-2.5000000000000001E-3</v>
      </c>
      <c r="I114">
        <v>33300</v>
      </c>
      <c r="J114">
        <v>6134716665</v>
      </c>
      <c r="K114">
        <v>114.4</v>
      </c>
      <c r="L114">
        <v>34.700000000000003</v>
      </c>
    </row>
    <row r="115" spans="1:12" x14ac:dyDescent="0.3">
      <c r="A115" t="s">
        <v>125</v>
      </c>
      <c r="B115">
        <v>110</v>
      </c>
      <c r="C115">
        <v>110</v>
      </c>
      <c r="D115">
        <v>111</v>
      </c>
      <c r="E115">
        <v>109</v>
      </c>
      <c r="F115">
        <v>110</v>
      </c>
      <c r="G115">
        <v>0</v>
      </c>
      <c r="H115">
        <v>0</v>
      </c>
      <c r="I115">
        <v>233500</v>
      </c>
      <c r="J115">
        <v>2175016059</v>
      </c>
      <c r="K115" t="s">
        <v>14</v>
      </c>
      <c r="L115">
        <v>-0.73</v>
      </c>
    </row>
    <row r="116" spans="1:12" x14ac:dyDescent="0.3">
      <c r="A116" t="s">
        <v>126</v>
      </c>
      <c r="B116">
        <v>141</v>
      </c>
      <c r="C116">
        <v>145</v>
      </c>
      <c r="D116">
        <v>145</v>
      </c>
      <c r="E116">
        <v>139</v>
      </c>
      <c r="F116">
        <v>140</v>
      </c>
      <c r="G116">
        <v>-1</v>
      </c>
      <c r="H116">
        <v>-7.1000000000000004E-3</v>
      </c>
      <c r="I116">
        <v>187527700</v>
      </c>
      <c r="J116">
        <v>63710196917</v>
      </c>
      <c r="K116">
        <v>71.87</v>
      </c>
      <c r="L116">
        <v>1.95</v>
      </c>
    </row>
    <row r="117" spans="1:12" x14ac:dyDescent="0.3">
      <c r="A117" t="s">
        <v>127</v>
      </c>
      <c r="B117">
        <v>50</v>
      </c>
      <c r="C117">
        <v>50</v>
      </c>
      <c r="D117">
        <v>50</v>
      </c>
      <c r="E117">
        <v>50</v>
      </c>
      <c r="F117">
        <v>50</v>
      </c>
      <c r="G117">
        <v>0</v>
      </c>
      <c r="H117">
        <v>0</v>
      </c>
      <c r="I117">
        <v>900</v>
      </c>
      <c r="J117">
        <v>5028669376</v>
      </c>
      <c r="K117" t="s">
        <v>14</v>
      </c>
      <c r="L117">
        <v>-1.42</v>
      </c>
    </row>
    <row r="118" spans="1:12" x14ac:dyDescent="0.3">
      <c r="A118" t="s">
        <v>128</v>
      </c>
      <c r="B118">
        <v>1915</v>
      </c>
      <c r="C118">
        <v>1925</v>
      </c>
      <c r="D118">
        <v>1970</v>
      </c>
      <c r="E118">
        <v>1915</v>
      </c>
      <c r="F118">
        <v>1915</v>
      </c>
      <c r="G118">
        <v>0</v>
      </c>
      <c r="H118">
        <v>0</v>
      </c>
      <c r="I118">
        <v>4592400</v>
      </c>
      <c r="J118">
        <v>2502100000</v>
      </c>
      <c r="K118">
        <v>11.07</v>
      </c>
      <c r="L118">
        <v>173.38</v>
      </c>
    </row>
    <row r="119" spans="1:12" x14ac:dyDescent="0.3">
      <c r="A119" t="s">
        <v>129</v>
      </c>
      <c r="B119">
        <v>1610</v>
      </c>
      <c r="C119">
        <v>1605</v>
      </c>
      <c r="D119">
        <v>1610</v>
      </c>
      <c r="E119">
        <v>1570</v>
      </c>
      <c r="F119">
        <v>1600</v>
      </c>
      <c r="G119">
        <v>-10</v>
      </c>
      <c r="H119">
        <v>-6.1999999999999998E-3</v>
      </c>
      <c r="I119">
        <v>318300</v>
      </c>
      <c r="J119">
        <v>3000000000</v>
      </c>
      <c r="K119">
        <v>11.46</v>
      </c>
      <c r="L119">
        <v>139.66</v>
      </c>
    </row>
    <row r="120" spans="1:12" x14ac:dyDescent="0.3">
      <c r="A120" t="s">
        <v>130</v>
      </c>
      <c r="B120">
        <v>1175</v>
      </c>
      <c r="C120">
        <v>1175</v>
      </c>
      <c r="D120">
        <v>1190</v>
      </c>
      <c r="E120">
        <v>1170</v>
      </c>
      <c r="F120">
        <v>1185</v>
      </c>
      <c r="G120">
        <v>10</v>
      </c>
      <c r="H120">
        <v>8.5000000000000006E-3</v>
      </c>
      <c r="I120">
        <v>1147400</v>
      </c>
      <c r="J120">
        <v>10521443686</v>
      </c>
      <c r="K120">
        <v>5.99</v>
      </c>
      <c r="L120">
        <v>197.67</v>
      </c>
    </row>
    <row r="121" spans="1:12" x14ac:dyDescent="0.3">
      <c r="A121" t="s">
        <v>131</v>
      </c>
      <c r="B121">
        <v>650</v>
      </c>
      <c r="C121">
        <v>650</v>
      </c>
      <c r="D121">
        <v>650</v>
      </c>
      <c r="E121">
        <v>645</v>
      </c>
      <c r="F121">
        <v>650</v>
      </c>
      <c r="G121">
        <v>0</v>
      </c>
      <c r="H121">
        <v>0</v>
      </c>
      <c r="I121">
        <v>2467700</v>
      </c>
      <c r="J121">
        <v>15015498082</v>
      </c>
      <c r="K121">
        <v>7</v>
      </c>
      <c r="L121">
        <v>92.87</v>
      </c>
    </row>
    <row r="122" spans="1:12" x14ac:dyDescent="0.3">
      <c r="A122" t="s">
        <v>132</v>
      </c>
      <c r="B122">
        <v>55</v>
      </c>
      <c r="C122">
        <v>55</v>
      </c>
      <c r="D122">
        <v>56</v>
      </c>
      <c r="E122">
        <v>54</v>
      </c>
      <c r="F122">
        <v>55</v>
      </c>
      <c r="G122">
        <v>0</v>
      </c>
      <c r="H122">
        <v>0</v>
      </c>
      <c r="I122">
        <v>251300</v>
      </c>
      <c r="J122">
        <v>7513992252</v>
      </c>
      <c r="K122" t="s">
        <v>14</v>
      </c>
      <c r="L122">
        <v>-4.3899999999999997</v>
      </c>
    </row>
    <row r="123" spans="1:12" x14ac:dyDescent="0.3">
      <c r="A123" t="s">
        <v>133</v>
      </c>
      <c r="B123">
        <v>50</v>
      </c>
      <c r="C123">
        <v>50</v>
      </c>
      <c r="D123">
        <v>50</v>
      </c>
      <c r="E123">
        <v>50</v>
      </c>
      <c r="F123">
        <v>50</v>
      </c>
      <c r="G123">
        <v>0</v>
      </c>
      <c r="H123">
        <v>0</v>
      </c>
      <c r="I123">
        <v>774300</v>
      </c>
      <c r="J123">
        <v>167708902700</v>
      </c>
      <c r="K123" t="s">
        <v>14</v>
      </c>
      <c r="L123">
        <v>-2.1</v>
      </c>
    </row>
    <row r="124" spans="1:12" x14ac:dyDescent="0.3">
      <c r="A124" t="s">
        <v>134</v>
      </c>
      <c r="B124">
        <v>86</v>
      </c>
      <c r="C124">
        <v>86</v>
      </c>
      <c r="D124">
        <v>88</v>
      </c>
      <c r="E124">
        <v>86</v>
      </c>
      <c r="F124">
        <v>87</v>
      </c>
      <c r="G124">
        <v>1</v>
      </c>
      <c r="H124">
        <v>1.1599999999999999E-2</v>
      </c>
      <c r="I124">
        <v>138400</v>
      </c>
      <c r="J124">
        <v>35158048365</v>
      </c>
      <c r="K124" t="s">
        <v>14</v>
      </c>
      <c r="L124">
        <v>-24.28</v>
      </c>
    </row>
    <row r="125" spans="1:12" x14ac:dyDescent="0.3">
      <c r="A125" t="s">
        <v>135</v>
      </c>
      <c r="B125">
        <v>50</v>
      </c>
      <c r="C125">
        <v>50</v>
      </c>
      <c r="D125">
        <v>50</v>
      </c>
      <c r="E125">
        <v>50</v>
      </c>
      <c r="F125">
        <v>50</v>
      </c>
      <c r="G125">
        <v>0</v>
      </c>
      <c r="H125">
        <v>0</v>
      </c>
      <c r="I125">
        <v>6200</v>
      </c>
      <c r="J125">
        <v>25181143017</v>
      </c>
      <c r="K125">
        <v>7.41</v>
      </c>
      <c r="L125">
        <v>6.74</v>
      </c>
    </row>
    <row r="126" spans="1:12" x14ac:dyDescent="0.3">
      <c r="A126" t="s">
        <v>136</v>
      </c>
      <c r="B126">
        <v>1970</v>
      </c>
      <c r="C126">
        <v>1970</v>
      </c>
      <c r="D126">
        <v>1985</v>
      </c>
      <c r="E126">
        <v>1970</v>
      </c>
      <c r="F126">
        <v>1985</v>
      </c>
      <c r="G126">
        <v>15</v>
      </c>
      <c r="H126">
        <v>7.6E-3</v>
      </c>
      <c r="I126">
        <v>200</v>
      </c>
      <c r="J126">
        <v>873937142</v>
      </c>
      <c r="K126" t="s">
        <v>14</v>
      </c>
      <c r="L126">
        <v>-33.22</v>
      </c>
    </row>
    <row r="127" spans="1:12" x14ac:dyDescent="0.3">
      <c r="A127" t="s">
        <v>137</v>
      </c>
      <c r="B127">
        <v>320</v>
      </c>
      <c r="C127">
        <v>320</v>
      </c>
      <c r="D127">
        <v>320</v>
      </c>
      <c r="E127">
        <v>302</v>
      </c>
      <c r="F127">
        <v>312</v>
      </c>
      <c r="G127">
        <v>-8</v>
      </c>
      <c r="H127">
        <v>-2.5000000000000001E-2</v>
      </c>
      <c r="I127">
        <v>647500</v>
      </c>
      <c r="J127">
        <v>418000000</v>
      </c>
      <c r="K127">
        <v>9.07</v>
      </c>
      <c r="L127">
        <v>34.4</v>
      </c>
    </row>
    <row r="128" spans="1:12" x14ac:dyDescent="0.3">
      <c r="A128" t="s">
        <v>138</v>
      </c>
      <c r="B128">
        <v>46</v>
      </c>
      <c r="C128">
        <v>46</v>
      </c>
      <c r="D128">
        <v>47</v>
      </c>
      <c r="E128">
        <v>45</v>
      </c>
      <c r="F128">
        <v>47</v>
      </c>
      <c r="G128">
        <v>1</v>
      </c>
      <c r="H128">
        <v>2.1700000000000001E-2</v>
      </c>
      <c r="I128">
        <v>96300</v>
      </c>
      <c r="J128">
        <v>1030000000</v>
      </c>
      <c r="K128">
        <v>5.22</v>
      </c>
      <c r="L128">
        <v>9</v>
      </c>
    </row>
    <row r="129" spans="1:12" x14ac:dyDescent="0.3">
      <c r="A129" t="s">
        <v>139</v>
      </c>
      <c r="B129">
        <v>370</v>
      </c>
      <c r="C129">
        <v>380</v>
      </c>
      <c r="D129">
        <v>380</v>
      </c>
      <c r="E129">
        <v>366</v>
      </c>
      <c r="F129">
        <v>368</v>
      </c>
      <c r="G129">
        <v>-2</v>
      </c>
      <c r="H129">
        <v>-5.4000000000000003E-3</v>
      </c>
      <c r="I129">
        <v>281400</v>
      </c>
      <c r="J129">
        <v>8603416176</v>
      </c>
      <c r="K129">
        <v>50.4</v>
      </c>
      <c r="L129">
        <v>7.3</v>
      </c>
    </row>
    <row r="130" spans="1:12" x14ac:dyDescent="0.3">
      <c r="A130" t="s">
        <v>140</v>
      </c>
      <c r="B130">
        <v>5075</v>
      </c>
      <c r="C130">
        <v>5050</v>
      </c>
      <c r="D130">
        <v>5100</v>
      </c>
      <c r="E130">
        <v>4950</v>
      </c>
      <c r="F130">
        <v>5075</v>
      </c>
      <c r="G130">
        <v>0</v>
      </c>
      <c r="H130">
        <v>0</v>
      </c>
      <c r="I130">
        <v>134557800</v>
      </c>
      <c r="J130">
        <v>93333333332</v>
      </c>
      <c r="K130">
        <v>10.84</v>
      </c>
      <c r="L130">
        <v>468.27</v>
      </c>
    </row>
    <row r="131" spans="1:12" x14ac:dyDescent="0.3">
      <c r="A131" t="s">
        <v>141</v>
      </c>
      <c r="B131">
        <v>320</v>
      </c>
      <c r="C131">
        <v>328</v>
      </c>
      <c r="D131">
        <v>342</v>
      </c>
      <c r="E131">
        <v>316</v>
      </c>
      <c r="F131">
        <v>342</v>
      </c>
      <c r="G131">
        <v>22</v>
      </c>
      <c r="H131">
        <v>6.88E-2</v>
      </c>
      <c r="I131">
        <v>45700</v>
      </c>
      <c r="J131">
        <v>1159200024</v>
      </c>
      <c r="K131">
        <v>1.3</v>
      </c>
      <c r="L131">
        <v>263.73</v>
      </c>
    </row>
    <row r="132" spans="1:12" x14ac:dyDescent="0.3">
      <c r="A132" t="s">
        <v>142</v>
      </c>
      <c r="B132">
        <v>298</v>
      </c>
      <c r="C132">
        <v>300</v>
      </c>
      <c r="D132">
        <v>304</v>
      </c>
      <c r="E132">
        <v>294</v>
      </c>
      <c r="F132">
        <v>296</v>
      </c>
      <c r="G132">
        <v>-2</v>
      </c>
      <c r="H132">
        <v>-6.7000000000000002E-3</v>
      </c>
      <c r="I132">
        <v>31214600</v>
      </c>
      <c r="J132">
        <v>16583997586</v>
      </c>
      <c r="K132">
        <v>4.1399999999999997</v>
      </c>
      <c r="L132">
        <v>71.569999999999993</v>
      </c>
    </row>
    <row r="133" spans="1:12" x14ac:dyDescent="0.3">
      <c r="A133" t="s">
        <v>143</v>
      </c>
      <c r="B133">
        <v>570</v>
      </c>
      <c r="C133">
        <v>486</v>
      </c>
      <c r="D133">
        <v>585</v>
      </c>
      <c r="E133">
        <v>486</v>
      </c>
      <c r="F133">
        <v>580</v>
      </c>
      <c r="G133">
        <v>10</v>
      </c>
      <c r="H133">
        <v>1.7500000000000002E-2</v>
      </c>
      <c r="I133">
        <v>98500</v>
      </c>
      <c r="J133">
        <v>3354120000</v>
      </c>
      <c r="K133">
        <v>57.89</v>
      </c>
      <c r="L133">
        <v>10.02</v>
      </c>
    </row>
    <row r="134" spans="1:12" x14ac:dyDescent="0.3">
      <c r="A134" t="s">
        <v>144</v>
      </c>
      <c r="B134">
        <v>58</v>
      </c>
      <c r="C134">
        <v>58</v>
      </c>
      <c r="D134">
        <v>61</v>
      </c>
      <c r="E134">
        <v>58</v>
      </c>
      <c r="F134">
        <v>60</v>
      </c>
      <c r="G134">
        <v>2</v>
      </c>
      <c r="H134">
        <v>3.4500000000000003E-2</v>
      </c>
      <c r="I134">
        <v>33141600</v>
      </c>
      <c r="J134">
        <v>22084484209</v>
      </c>
      <c r="K134">
        <v>3.82</v>
      </c>
      <c r="L134">
        <v>15.7</v>
      </c>
    </row>
    <row r="135" spans="1:12" x14ac:dyDescent="0.3">
      <c r="A135" t="s">
        <v>145</v>
      </c>
      <c r="B135">
        <v>1445</v>
      </c>
      <c r="C135">
        <v>1450</v>
      </c>
      <c r="D135">
        <v>1450</v>
      </c>
      <c r="E135">
        <v>1430</v>
      </c>
      <c r="F135">
        <v>1445</v>
      </c>
      <c r="G135">
        <v>0</v>
      </c>
      <c r="H135">
        <v>0</v>
      </c>
      <c r="I135">
        <v>1827100</v>
      </c>
      <c r="J135">
        <v>25131606843</v>
      </c>
      <c r="K135">
        <v>6.64</v>
      </c>
      <c r="L135">
        <v>217.74</v>
      </c>
    </row>
    <row r="136" spans="1:12" x14ac:dyDescent="0.3">
      <c r="A136" t="s">
        <v>146</v>
      </c>
      <c r="B136">
        <v>234</v>
      </c>
      <c r="C136">
        <v>234</v>
      </c>
      <c r="D136">
        <v>238</v>
      </c>
      <c r="E136">
        <v>232</v>
      </c>
      <c r="F136">
        <v>236</v>
      </c>
      <c r="G136">
        <v>2</v>
      </c>
      <c r="H136">
        <v>8.5000000000000006E-3</v>
      </c>
      <c r="I136">
        <v>485000</v>
      </c>
      <c r="J136">
        <v>390245760</v>
      </c>
      <c r="K136">
        <v>10.91</v>
      </c>
      <c r="L136">
        <v>21.63</v>
      </c>
    </row>
    <row r="137" spans="1:12" x14ac:dyDescent="0.3">
      <c r="A137" t="s">
        <v>147</v>
      </c>
      <c r="B137">
        <v>940</v>
      </c>
      <c r="C137">
        <v>940</v>
      </c>
      <c r="D137">
        <v>945</v>
      </c>
      <c r="E137">
        <v>935</v>
      </c>
      <c r="F137">
        <v>935</v>
      </c>
      <c r="G137">
        <v>-5</v>
      </c>
      <c r="H137">
        <v>-5.3E-3</v>
      </c>
      <c r="I137">
        <v>18000</v>
      </c>
      <c r="J137">
        <v>36181359520</v>
      </c>
      <c r="K137">
        <v>16.809999999999999</v>
      </c>
      <c r="L137">
        <v>55.64</v>
      </c>
    </row>
    <row r="138" spans="1:12" x14ac:dyDescent="0.3">
      <c r="A138" t="s">
        <v>148</v>
      </c>
      <c r="B138">
        <v>141</v>
      </c>
      <c r="C138">
        <v>142</v>
      </c>
      <c r="D138">
        <v>143</v>
      </c>
      <c r="E138">
        <v>141</v>
      </c>
      <c r="F138">
        <v>142</v>
      </c>
      <c r="G138">
        <v>1</v>
      </c>
      <c r="H138">
        <v>7.1000000000000004E-3</v>
      </c>
      <c r="I138">
        <v>10600</v>
      </c>
      <c r="J138">
        <v>1155750000</v>
      </c>
      <c r="K138">
        <v>19.170000000000002</v>
      </c>
      <c r="L138">
        <v>7.41</v>
      </c>
    </row>
    <row r="139" spans="1:12" x14ac:dyDescent="0.3">
      <c r="A139" t="s">
        <v>149</v>
      </c>
      <c r="B139">
        <v>1185</v>
      </c>
      <c r="C139">
        <v>1185</v>
      </c>
      <c r="D139">
        <v>1185</v>
      </c>
      <c r="E139">
        <v>1170</v>
      </c>
      <c r="F139">
        <v>1185</v>
      </c>
      <c r="G139">
        <v>0</v>
      </c>
      <c r="H139">
        <v>0</v>
      </c>
      <c r="I139">
        <v>109684400</v>
      </c>
      <c r="J139">
        <v>3803526210</v>
      </c>
      <c r="K139">
        <v>418.14</v>
      </c>
      <c r="L139">
        <v>2.82</v>
      </c>
    </row>
    <row r="140" spans="1:12" x14ac:dyDescent="0.3">
      <c r="A140" t="s">
        <v>150</v>
      </c>
      <c r="B140">
        <v>180</v>
      </c>
      <c r="C140">
        <v>182</v>
      </c>
      <c r="D140">
        <v>188</v>
      </c>
      <c r="E140">
        <v>182</v>
      </c>
      <c r="F140">
        <v>187</v>
      </c>
      <c r="G140">
        <v>7</v>
      </c>
      <c r="H140">
        <v>3.8899999999999997E-2</v>
      </c>
      <c r="I140">
        <v>348700</v>
      </c>
      <c r="J140">
        <v>6000000000</v>
      </c>
      <c r="K140">
        <v>10.5</v>
      </c>
      <c r="L140">
        <v>17.809999999999999</v>
      </c>
    </row>
    <row r="141" spans="1:12" x14ac:dyDescent="0.3">
      <c r="A141" t="s">
        <v>151</v>
      </c>
      <c r="B141">
        <v>740</v>
      </c>
      <c r="C141">
        <v>750</v>
      </c>
      <c r="D141">
        <v>755</v>
      </c>
      <c r="E141">
        <v>750</v>
      </c>
      <c r="F141">
        <v>755</v>
      </c>
      <c r="G141">
        <v>15</v>
      </c>
      <c r="H141">
        <v>2.0299999999999999E-2</v>
      </c>
      <c r="I141">
        <v>300</v>
      </c>
      <c r="J141">
        <v>2343750000</v>
      </c>
      <c r="K141">
        <v>22.26</v>
      </c>
      <c r="L141">
        <v>33.909999999999997</v>
      </c>
    </row>
    <row r="142" spans="1:12" x14ac:dyDescent="0.3">
      <c r="A142" t="s">
        <v>152</v>
      </c>
      <c r="B142">
        <v>53</v>
      </c>
      <c r="C142">
        <v>54</v>
      </c>
      <c r="D142">
        <v>54</v>
      </c>
      <c r="E142">
        <v>52</v>
      </c>
      <c r="F142">
        <v>53</v>
      </c>
      <c r="G142">
        <v>0</v>
      </c>
      <c r="H142">
        <v>0</v>
      </c>
      <c r="I142">
        <v>4932900</v>
      </c>
      <c r="J142">
        <v>1400000000</v>
      </c>
      <c r="K142">
        <v>1.97</v>
      </c>
      <c r="L142">
        <v>26.86</v>
      </c>
    </row>
    <row r="143" spans="1:12" x14ac:dyDescent="0.3">
      <c r="A143" t="s">
        <v>153</v>
      </c>
      <c r="B143">
        <v>340</v>
      </c>
      <c r="C143">
        <v>352</v>
      </c>
      <c r="D143">
        <v>352</v>
      </c>
      <c r="E143">
        <v>340</v>
      </c>
      <c r="F143">
        <v>344</v>
      </c>
      <c r="G143">
        <v>4</v>
      </c>
      <c r="H143">
        <v>1.18E-2</v>
      </c>
      <c r="I143">
        <v>8000</v>
      </c>
      <c r="J143">
        <v>2673995362</v>
      </c>
      <c r="K143">
        <v>14.57</v>
      </c>
      <c r="L143">
        <v>23.61</v>
      </c>
    </row>
    <row r="144" spans="1:12" x14ac:dyDescent="0.3">
      <c r="A144" t="s">
        <v>154</v>
      </c>
      <c r="B144">
        <v>115</v>
      </c>
      <c r="C144">
        <v>115</v>
      </c>
      <c r="D144">
        <v>116</v>
      </c>
      <c r="E144">
        <v>112</v>
      </c>
      <c r="F144">
        <v>114</v>
      </c>
      <c r="G144">
        <v>-1</v>
      </c>
      <c r="H144">
        <v>-8.6999999999999994E-3</v>
      </c>
      <c r="I144">
        <v>1126800</v>
      </c>
      <c r="J144">
        <v>3534000000</v>
      </c>
      <c r="K144">
        <v>15.97</v>
      </c>
      <c r="L144">
        <v>7.14</v>
      </c>
    </row>
    <row r="145" spans="1:12" x14ac:dyDescent="0.3">
      <c r="A145" t="s">
        <v>155</v>
      </c>
      <c r="B145">
        <v>7900</v>
      </c>
      <c r="C145">
        <v>7800</v>
      </c>
      <c r="D145">
        <v>7900</v>
      </c>
      <c r="E145">
        <v>7550</v>
      </c>
      <c r="F145">
        <v>7550</v>
      </c>
      <c r="G145">
        <v>-350</v>
      </c>
      <c r="H145">
        <v>-4.4299999999999999E-2</v>
      </c>
      <c r="I145">
        <v>3300</v>
      </c>
      <c r="J145">
        <v>450056980</v>
      </c>
      <c r="K145">
        <v>7.09</v>
      </c>
      <c r="L145">
        <v>1065.1300000000001</v>
      </c>
    </row>
    <row r="146" spans="1:12" x14ac:dyDescent="0.3">
      <c r="A146" t="s">
        <v>156</v>
      </c>
      <c r="B146">
        <v>1735</v>
      </c>
      <c r="C146">
        <v>1735</v>
      </c>
      <c r="D146">
        <v>1735</v>
      </c>
      <c r="E146">
        <v>1675</v>
      </c>
      <c r="F146">
        <v>1710</v>
      </c>
      <c r="G146">
        <v>-25</v>
      </c>
      <c r="H146">
        <v>-1.44E-2</v>
      </c>
      <c r="I146">
        <v>15953500</v>
      </c>
      <c r="J146">
        <v>46129260138</v>
      </c>
      <c r="K146">
        <v>15.85</v>
      </c>
      <c r="L146">
        <v>108.18</v>
      </c>
    </row>
    <row r="147" spans="1:12" x14ac:dyDescent="0.3">
      <c r="A147" t="s">
        <v>157</v>
      </c>
      <c r="B147">
        <v>130</v>
      </c>
      <c r="C147">
        <v>132</v>
      </c>
      <c r="D147">
        <v>137</v>
      </c>
      <c r="E147">
        <v>129</v>
      </c>
      <c r="F147">
        <v>135</v>
      </c>
      <c r="G147">
        <v>5</v>
      </c>
      <c r="H147">
        <v>3.85E-2</v>
      </c>
      <c r="I147">
        <v>264021300</v>
      </c>
      <c r="J147">
        <v>141784040000</v>
      </c>
      <c r="K147">
        <v>100.1</v>
      </c>
      <c r="L147">
        <v>1.35</v>
      </c>
    </row>
    <row r="148" spans="1:12" x14ac:dyDescent="0.3">
      <c r="A148" t="s">
        <v>158</v>
      </c>
      <c r="B148">
        <v>945</v>
      </c>
      <c r="F148">
        <v>945</v>
      </c>
      <c r="G148">
        <v>0</v>
      </c>
      <c r="H148">
        <v>0</v>
      </c>
      <c r="I148">
        <v>0</v>
      </c>
      <c r="J148">
        <v>979110000</v>
      </c>
      <c r="K148" t="s">
        <v>14</v>
      </c>
      <c r="L148">
        <v>-137.38</v>
      </c>
    </row>
    <row r="149" spans="1:12" x14ac:dyDescent="0.3">
      <c r="A149" t="s">
        <v>159</v>
      </c>
      <c r="B149">
        <v>730</v>
      </c>
      <c r="C149">
        <v>730</v>
      </c>
      <c r="D149">
        <v>735</v>
      </c>
      <c r="E149">
        <v>720</v>
      </c>
      <c r="F149">
        <v>725</v>
      </c>
      <c r="G149">
        <v>-5</v>
      </c>
      <c r="H149">
        <v>-6.7999999999999996E-3</v>
      </c>
      <c r="I149">
        <v>29062700</v>
      </c>
      <c r="J149">
        <v>94139570346</v>
      </c>
      <c r="K149">
        <v>2435.77</v>
      </c>
      <c r="L149">
        <v>0.3</v>
      </c>
    </row>
    <row r="150" spans="1:12" x14ac:dyDescent="0.3">
      <c r="A150" t="s">
        <v>160</v>
      </c>
      <c r="B150">
        <v>50</v>
      </c>
      <c r="C150">
        <v>50</v>
      </c>
      <c r="D150">
        <v>50</v>
      </c>
      <c r="E150">
        <v>50</v>
      </c>
      <c r="F150">
        <v>50</v>
      </c>
      <c r="G150">
        <v>0</v>
      </c>
      <c r="H150">
        <v>0</v>
      </c>
      <c r="I150">
        <v>188400</v>
      </c>
      <c r="J150">
        <v>25091728194</v>
      </c>
      <c r="K150">
        <v>118.27</v>
      </c>
      <c r="L150">
        <v>0.42</v>
      </c>
    </row>
    <row r="151" spans="1:12" x14ac:dyDescent="0.3">
      <c r="A151" t="s">
        <v>161</v>
      </c>
      <c r="B151">
        <v>1075</v>
      </c>
      <c r="C151">
        <v>1090</v>
      </c>
      <c r="D151">
        <v>1130</v>
      </c>
      <c r="E151">
        <v>1075</v>
      </c>
      <c r="F151">
        <v>1120</v>
      </c>
      <c r="G151">
        <v>45</v>
      </c>
      <c r="H151">
        <v>4.19E-2</v>
      </c>
      <c r="I151">
        <v>17677300</v>
      </c>
      <c r="J151">
        <v>21171365812</v>
      </c>
      <c r="K151">
        <v>7.89</v>
      </c>
      <c r="L151">
        <v>141.97999999999999</v>
      </c>
    </row>
    <row r="152" spans="1:12" x14ac:dyDescent="0.3">
      <c r="A152" t="s">
        <v>162</v>
      </c>
      <c r="B152">
        <v>890</v>
      </c>
      <c r="C152">
        <v>875</v>
      </c>
      <c r="D152">
        <v>875</v>
      </c>
      <c r="E152">
        <v>875</v>
      </c>
      <c r="F152">
        <v>875</v>
      </c>
      <c r="G152">
        <v>-15</v>
      </c>
      <c r="H152">
        <v>-1.6899999999999998E-2</v>
      </c>
      <c r="I152">
        <v>900</v>
      </c>
      <c r="J152">
        <v>19716162403</v>
      </c>
      <c r="K152">
        <v>81.489999999999995</v>
      </c>
      <c r="L152">
        <v>10.74</v>
      </c>
    </row>
    <row r="153" spans="1:12" x14ac:dyDescent="0.3">
      <c r="A153" t="s">
        <v>163</v>
      </c>
      <c r="B153">
        <v>160</v>
      </c>
      <c r="C153">
        <v>160</v>
      </c>
      <c r="D153">
        <v>161</v>
      </c>
      <c r="E153">
        <v>139</v>
      </c>
      <c r="F153">
        <v>149</v>
      </c>
      <c r="G153">
        <v>-11</v>
      </c>
      <c r="H153">
        <v>-6.8699999999999997E-2</v>
      </c>
      <c r="I153">
        <v>27887300</v>
      </c>
      <c r="J153">
        <v>1850225000</v>
      </c>
      <c r="K153">
        <v>15.96</v>
      </c>
      <c r="L153">
        <v>9.2799999999999994</v>
      </c>
    </row>
    <row r="154" spans="1:12" x14ac:dyDescent="0.3">
      <c r="A154" t="s">
        <v>164</v>
      </c>
      <c r="B154">
        <v>3169</v>
      </c>
      <c r="C154">
        <v>3510</v>
      </c>
      <c r="D154">
        <v>3510</v>
      </c>
      <c r="E154">
        <v>3130</v>
      </c>
      <c r="F154">
        <v>3260</v>
      </c>
      <c r="G154">
        <v>91</v>
      </c>
      <c r="H154">
        <v>2.8799999999999999E-2</v>
      </c>
      <c r="I154">
        <v>1153300</v>
      </c>
      <c r="J154">
        <v>2616500000</v>
      </c>
      <c r="K154">
        <v>2.17</v>
      </c>
      <c r="L154">
        <v>1499.85</v>
      </c>
    </row>
    <row r="155" spans="1:12" x14ac:dyDescent="0.3">
      <c r="A155" t="s">
        <v>165</v>
      </c>
      <c r="B155">
        <v>50</v>
      </c>
      <c r="F155">
        <v>50</v>
      </c>
      <c r="G155">
        <v>0</v>
      </c>
      <c r="H155">
        <v>0</v>
      </c>
      <c r="I155">
        <v>0</v>
      </c>
      <c r="J155">
        <v>46277496376</v>
      </c>
      <c r="K155" t="s">
        <v>14</v>
      </c>
      <c r="L155">
        <v>-2.0299999999999998</v>
      </c>
    </row>
    <row r="156" spans="1:12" x14ac:dyDescent="0.3">
      <c r="A156" t="s">
        <v>166</v>
      </c>
      <c r="B156">
        <v>430</v>
      </c>
      <c r="C156">
        <v>434</v>
      </c>
      <c r="D156">
        <v>434</v>
      </c>
      <c r="E156">
        <v>406</v>
      </c>
      <c r="F156">
        <v>418</v>
      </c>
      <c r="G156">
        <v>-12</v>
      </c>
      <c r="H156">
        <v>-2.7900000000000001E-2</v>
      </c>
      <c r="I156">
        <v>800</v>
      </c>
      <c r="J156">
        <v>720000000</v>
      </c>
      <c r="K156">
        <v>10</v>
      </c>
      <c r="L156">
        <v>41.79</v>
      </c>
    </row>
    <row r="157" spans="1:12" x14ac:dyDescent="0.3">
      <c r="A157" t="s">
        <v>167</v>
      </c>
      <c r="B157">
        <v>2590</v>
      </c>
      <c r="C157">
        <v>2590</v>
      </c>
      <c r="D157">
        <v>2590</v>
      </c>
      <c r="E157">
        <v>2560</v>
      </c>
      <c r="F157">
        <v>2560</v>
      </c>
      <c r="G157">
        <v>-30</v>
      </c>
      <c r="H157">
        <v>-1.1599999999999999E-2</v>
      </c>
      <c r="I157">
        <v>27600</v>
      </c>
      <c r="J157">
        <v>8149106869</v>
      </c>
      <c r="K157">
        <v>5.95</v>
      </c>
      <c r="L157">
        <v>435.17</v>
      </c>
    </row>
    <row r="158" spans="1:12" x14ac:dyDescent="0.3">
      <c r="A158" t="s">
        <v>168</v>
      </c>
      <c r="B158">
        <v>1930</v>
      </c>
      <c r="C158">
        <v>1950</v>
      </c>
      <c r="D158">
        <v>1950</v>
      </c>
      <c r="E158">
        <v>1905</v>
      </c>
      <c r="F158">
        <v>1930</v>
      </c>
      <c r="G158">
        <v>0</v>
      </c>
      <c r="H158">
        <v>0</v>
      </c>
      <c r="I158">
        <v>16299500</v>
      </c>
      <c r="J158">
        <v>7703700000</v>
      </c>
      <c r="K158">
        <v>8.27</v>
      </c>
      <c r="L158">
        <v>232.81</v>
      </c>
    </row>
    <row r="159" spans="1:12" x14ac:dyDescent="0.3">
      <c r="A159" t="s">
        <v>169</v>
      </c>
      <c r="B159">
        <v>1480</v>
      </c>
      <c r="C159">
        <v>1475</v>
      </c>
      <c r="D159">
        <v>1490</v>
      </c>
      <c r="E159">
        <v>1470</v>
      </c>
      <c r="F159">
        <v>1490</v>
      </c>
      <c r="G159">
        <v>10</v>
      </c>
      <c r="H159">
        <v>6.7999999999999996E-3</v>
      </c>
      <c r="I159">
        <v>528600</v>
      </c>
      <c r="J159">
        <v>1000000000</v>
      </c>
      <c r="K159" t="s">
        <v>14</v>
      </c>
      <c r="L159" t="s">
        <v>14</v>
      </c>
    </row>
    <row r="160" spans="1:12" x14ac:dyDescent="0.3">
      <c r="A160" t="s">
        <v>170</v>
      </c>
      <c r="B160">
        <v>224</v>
      </c>
      <c r="C160">
        <v>222</v>
      </c>
      <c r="D160">
        <v>226</v>
      </c>
      <c r="E160">
        <v>222</v>
      </c>
      <c r="F160">
        <v>222</v>
      </c>
      <c r="G160">
        <v>-2</v>
      </c>
      <c r="H160">
        <v>-8.8999999999999999E-3</v>
      </c>
      <c r="I160">
        <v>26800</v>
      </c>
      <c r="J160">
        <v>4498997362</v>
      </c>
      <c r="K160">
        <v>10.75</v>
      </c>
      <c r="L160">
        <v>20.64</v>
      </c>
    </row>
    <row r="161" spans="1:12" x14ac:dyDescent="0.3">
      <c r="A161" t="s">
        <v>171</v>
      </c>
      <c r="B161">
        <v>204</v>
      </c>
      <c r="C161">
        <v>204</v>
      </c>
      <c r="D161">
        <v>212</v>
      </c>
      <c r="E161">
        <v>204</v>
      </c>
      <c r="F161">
        <v>208</v>
      </c>
      <c r="G161">
        <v>4</v>
      </c>
      <c r="H161">
        <v>1.9599999999999999E-2</v>
      </c>
      <c r="I161">
        <v>47427800</v>
      </c>
      <c r="J161">
        <v>103080325400</v>
      </c>
      <c r="K161" t="s">
        <v>14</v>
      </c>
      <c r="L161">
        <v>-131.69999999999999</v>
      </c>
    </row>
    <row r="162" spans="1:12" x14ac:dyDescent="0.3">
      <c r="A162" t="s">
        <v>172</v>
      </c>
      <c r="B162">
        <v>1005</v>
      </c>
      <c r="C162">
        <v>1005</v>
      </c>
      <c r="D162">
        <v>1005</v>
      </c>
      <c r="E162">
        <v>985</v>
      </c>
      <c r="F162">
        <v>1005</v>
      </c>
      <c r="G162">
        <v>0</v>
      </c>
      <c r="H162">
        <v>0</v>
      </c>
      <c r="I162">
        <v>31800</v>
      </c>
      <c r="J162">
        <v>2640452000</v>
      </c>
      <c r="K162">
        <v>5.86</v>
      </c>
      <c r="L162">
        <v>170.62</v>
      </c>
    </row>
    <row r="163" spans="1:12" x14ac:dyDescent="0.3">
      <c r="A163" t="s">
        <v>173</v>
      </c>
      <c r="B163">
        <v>106</v>
      </c>
      <c r="C163">
        <v>105</v>
      </c>
      <c r="D163">
        <v>108</v>
      </c>
      <c r="E163">
        <v>105</v>
      </c>
      <c r="F163">
        <v>105</v>
      </c>
      <c r="G163">
        <v>-1</v>
      </c>
      <c r="H163">
        <v>-9.4000000000000004E-3</v>
      </c>
      <c r="I163">
        <v>77970700</v>
      </c>
      <c r="J163">
        <v>14117801449</v>
      </c>
      <c r="K163" t="s">
        <v>14</v>
      </c>
      <c r="L163">
        <v>-482.82</v>
      </c>
    </row>
    <row r="164" spans="1:12" x14ac:dyDescent="0.3">
      <c r="A164" t="s">
        <v>174</v>
      </c>
      <c r="B164">
        <v>108</v>
      </c>
      <c r="C164">
        <v>109</v>
      </c>
      <c r="D164">
        <v>113</v>
      </c>
      <c r="E164">
        <v>109</v>
      </c>
      <c r="F164">
        <v>111</v>
      </c>
      <c r="G164">
        <v>3</v>
      </c>
      <c r="H164">
        <v>2.7799999999999998E-2</v>
      </c>
      <c r="I164">
        <v>621071500</v>
      </c>
      <c r="J164">
        <v>371320705000</v>
      </c>
      <c r="K164">
        <v>2.2599999999999998</v>
      </c>
      <c r="L164">
        <v>49.45</v>
      </c>
    </row>
    <row r="165" spans="1:12" x14ac:dyDescent="0.3">
      <c r="A165" t="s">
        <v>175</v>
      </c>
      <c r="B165">
        <v>93</v>
      </c>
      <c r="C165">
        <v>93</v>
      </c>
      <c r="D165">
        <v>94</v>
      </c>
      <c r="E165">
        <v>92</v>
      </c>
      <c r="F165">
        <v>93</v>
      </c>
      <c r="G165">
        <v>0</v>
      </c>
      <c r="H165">
        <v>0</v>
      </c>
      <c r="I165">
        <v>2244800</v>
      </c>
      <c r="J165">
        <v>15848234714</v>
      </c>
      <c r="K165">
        <v>4.9000000000000004</v>
      </c>
      <c r="L165">
        <v>19</v>
      </c>
    </row>
    <row r="166" spans="1:12" x14ac:dyDescent="0.3">
      <c r="A166" t="s">
        <v>176</v>
      </c>
      <c r="B166">
        <v>55</v>
      </c>
      <c r="C166">
        <v>55</v>
      </c>
      <c r="D166">
        <v>55</v>
      </c>
      <c r="E166">
        <v>54</v>
      </c>
      <c r="F166">
        <v>55</v>
      </c>
      <c r="G166">
        <v>0</v>
      </c>
      <c r="H166">
        <v>0</v>
      </c>
      <c r="I166">
        <v>6697300</v>
      </c>
      <c r="J166">
        <v>31525291000</v>
      </c>
      <c r="K166">
        <v>99.2</v>
      </c>
      <c r="L166">
        <v>0.55000000000000004</v>
      </c>
    </row>
    <row r="167" spans="1:12" x14ac:dyDescent="0.3">
      <c r="A167" t="s">
        <v>177</v>
      </c>
      <c r="B167">
        <v>14725</v>
      </c>
      <c r="C167">
        <v>14725</v>
      </c>
      <c r="D167">
        <v>15725</v>
      </c>
      <c r="E167">
        <v>14400</v>
      </c>
      <c r="F167">
        <v>14825</v>
      </c>
      <c r="G167">
        <v>100</v>
      </c>
      <c r="H167">
        <v>6.7999999999999996E-3</v>
      </c>
      <c r="I167">
        <v>852400</v>
      </c>
      <c r="J167">
        <v>33333335000</v>
      </c>
      <c r="K167">
        <v>19.45</v>
      </c>
      <c r="L167">
        <v>758.39</v>
      </c>
    </row>
    <row r="168" spans="1:12" x14ac:dyDescent="0.3">
      <c r="A168" t="s">
        <v>178</v>
      </c>
      <c r="B168">
        <v>151</v>
      </c>
      <c r="C168">
        <v>142</v>
      </c>
      <c r="D168">
        <v>153</v>
      </c>
      <c r="E168">
        <v>142</v>
      </c>
      <c r="F168">
        <v>152</v>
      </c>
      <c r="G168">
        <v>1</v>
      </c>
      <c r="H168">
        <v>6.6E-3</v>
      </c>
      <c r="I168">
        <v>775100</v>
      </c>
      <c r="J168">
        <v>1203300219</v>
      </c>
      <c r="K168">
        <v>17.22</v>
      </c>
      <c r="L168">
        <v>8.77</v>
      </c>
    </row>
    <row r="169" spans="1:12" x14ac:dyDescent="0.3">
      <c r="A169" t="s">
        <v>179</v>
      </c>
      <c r="B169">
        <v>344</v>
      </c>
      <c r="C169">
        <v>344</v>
      </c>
      <c r="D169">
        <v>346</v>
      </c>
      <c r="E169">
        <v>342</v>
      </c>
      <c r="F169">
        <v>344</v>
      </c>
      <c r="G169">
        <v>0</v>
      </c>
      <c r="H169">
        <v>0</v>
      </c>
      <c r="I169">
        <v>202200</v>
      </c>
      <c r="J169">
        <v>5885000000</v>
      </c>
      <c r="K169">
        <v>15.88</v>
      </c>
      <c r="L169">
        <v>21.66</v>
      </c>
    </row>
    <row r="170" spans="1:12" x14ac:dyDescent="0.3">
      <c r="A170" t="s">
        <v>180</v>
      </c>
      <c r="B170">
        <v>106</v>
      </c>
      <c r="F170">
        <v>106</v>
      </c>
      <c r="G170">
        <v>0</v>
      </c>
      <c r="H170">
        <v>0</v>
      </c>
      <c r="I170">
        <v>0</v>
      </c>
      <c r="J170">
        <v>833440000</v>
      </c>
      <c r="K170" t="s">
        <v>14</v>
      </c>
      <c r="L170">
        <v>-23.23</v>
      </c>
    </row>
    <row r="171" spans="1:12" x14ac:dyDescent="0.3">
      <c r="A171" t="s">
        <v>181</v>
      </c>
      <c r="B171">
        <v>494</v>
      </c>
      <c r="C171">
        <v>494</v>
      </c>
      <c r="D171">
        <v>510</v>
      </c>
      <c r="E171">
        <v>492</v>
      </c>
      <c r="F171">
        <v>494</v>
      </c>
      <c r="G171">
        <v>0</v>
      </c>
      <c r="H171">
        <v>0</v>
      </c>
      <c r="I171">
        <v>198890600</v>
      </c>
      <c r="J171">
        <v>33250000000</v>
      </c>
      <c r="K171" t="s">
        <v>14</v>
      </c>
      <c r="L171">
        <v>-3.13</v>
      </c>
    </row>
    <row r="172" spans="1:12" x14ac:dyDescent="0.3">
      <c r="A172" t="s">
        <v>182</v>
      </c>
      <c r="B172">
        <v>78</v>
      </c>
      <c r="C172">
        <v>79</v>
      </c>
      <c r="D172">
        <v>79</v>
      </c>
      <c r="E172">
        <v>77</v>
      </c>
      <c r="F172">
        <v>79</v>
      </c>
      <c r="G172">
        <v>1</v>
      </c>
      <c r="H172">
        <v>1.2800000000000001E-2</v>
      </c>
      <c r="I172">
        <v>4650000</v>
      </c>
      <c r="J172">
        <v>15000000000</v>
      </c>
      <c r="K172">
        <v>7.27</v>
      </c>
      <c r="L172">
        <v>10.87</v>
      </c>
    </row>
    <row r="173" spans="1:12" x14ac:dyDescent="0.3">
      <c r="A173" t="s">
        <v>183</v>
      </c>
      <c r="B173">
        <v>670</v>
      </c>
      <c r="C173">
        <v>670</v>
      </c>
      <c r="D173">
        <v>670</v>
      </c>
      <c r="E173">
        <v>660</v>
      </c>
      <c r="F173">
        <v>660</v>
      </c>
      <c r="G173">
        <v>-10</v>
      </c>
      <c r="H173">
        <v>-1.49E-2</v>
      </c>
      <c r="I173">
        <v>1016900</v>
      </c>
      <c r="J173">
        <v>54476269803</v>
      </c>
      <c r="K173">
        <v>1294.3699999999999</v>
      </c>
      <c r="L173">
        <v>0.51</v>
      </c>
    </row>
    <row r="174" spans="1:12" x14ac:dyDescent="0.3">
      <c r="A174" t="s">
        <v>184</v>
      </c>
      <c r="B174">
        <v>86</v>
      </c>
      <c r="C174">
        <v>86</v>
      </c>
      <c r="D174">
        <v>86</v>
      </c>
      <c r="E174">
        <v>79</v>
      </c>
      <c r="F174">
        <v>80</v>
      </c>
      <c r="G174">
        <v>-6</v>
      </c>
      <c r="H174">
        <v>-6.9800000000000001E-2</v>
      </c>
      <c r="I174">
        <v>680100</v>
      </c>
      <c r="J174">
        <v>1431125517</v>
      </c>
      <c r="K174" t="s">
        <v>14</v>
      </c>
      <c r="L174">
        <v>-7.12</v>
      </c>
    </row>
    <row r="175" spans="1:12" x14ac:dyDescent="0.3">
      <c r="A175" t="s">
        <v>185</v>
      </c>
      <c r="B175">
        <v>466</v>
      </c>
      <c r="C175">
        <v>466</v>
      </c>
      <c r="D175">
        <v>466</v>
      </c>
      <c r="E175">
        <v>456</v>
      </c>
      <c r="F175">
        <v>462</v>
      </c>
      <c r="G175">
        <v>-4</v>
      </c>
      <c r="H175">
        <v>-8.6E-3</v>
      </c>
      <c r="I175">
        <v>544200</v>
      </c>
      <c r="J175">
        <v>2086950000</v>
      </c>
      <c r="K175">
        <v>6.66</v>
      </c>
      <c r="L175">
        <v>69.33</v>
      </c>
    </row>
    <row r="176" spans="1:12" x14ac:dyDescent="0.3">
      <c r="A176" t="s">
        <v>186</v>
      </c>
      <c r="B176">
        <v>142</v>
      </c>
      <c r="C176">
        <v>138</v>
      </c>
      <c r="D176">
        <v>142</v>
      </c>
      <c r="E176">
        <v>122</v>
      </c>
      <c r="F176">
        <v>133</v>
      </c>
      <c r="G176">
        <v>-9</v>
      </c>
      <c r="H176">
        <v>-6.3399999999999998E-2</v>
      </c>
      <c r="I176">
        <v>4451000</v>
      </c>
      <c r="J176">
        <v>1356250000</v>
      </c>
      <c r="K176">
        <v>5.97</v>
      </c>
      <c r="L176">
        <v>22.27</v>
      </c>
    </row>
    <row r="177" spans="1:12" x14ac:dyDescent="0.3">
      <c r="A177" t="s">
        <v>187</v>
      </c>
      <c r="B177">
        <v>50</v>
      </c>
      <c r="C177">
        <v>50</v>
      </c>
      <c r="D177">
        <v>50</v>
      </c>
      <c r="E177">
        <v>50</v>
      </c>
      <c r="F177">
        <v>50</v>
      </c>
      <c r="G177">
        <v>0</v>
      </c>
      <c r="H177">
        <v>0</v>
      </c>
      <c r="I177">
        <v>255100</v>
      </c>
      <c r="J177">
        <v>4538000000</v>
      </c>
      <c r="K177">
        <v>12.83</v>
      </c>
      <c r="L177">
        <v>3.9</v>
      </c>
    </row>
    <row r="178" spans="1:12" x14ac:dyDescent="0.3">
      <c r="A178" t="s">
        <v>188</v>
      </c>
      <c r="B178">
        <v>1965</v>
      </c>
      <c r="C178">
        <v>1965</v>
      </c>
      <c r="D178">
        <v>1965</v>
      </c>
      <c r="E178">
        <v>1930</v>
      </c>
      <c r="F178">
        <v>1930</v>
      </c>
      <c r="G178">
        <v>-35</v>
      </c>
      <c r="H178">
        <v>-1.78E-2</v>
      </c>
      <c r="I178">
        <v>23100</v>
      </c>
      <c r="J178">
        <v>3125000000</v>
      </c>
      <c r="K178">
        <v>27.2</v>
      </c>
      <c r="L178">
        <v>70.95</v>
      </c>
    </row>
    <row r="179" spans="1:12" x14ac:dyDescent="0.3">
      <c r="A179" t="s">
        <v>189</v>
      </c>
      <c r="B179">
        <v>620</v>
      </c>
      <c r="C179">
        <v>650</v>
      </c>
      <c r="D179">
        <v>650</v>
      </c>
      <c r="E179">
        <v>575</v>
      </c>
      <c r="F179">
        <v>620</v>
      </c>
      <c r="G179">
        <v>0</v>
      </c>
      <c r="H179">
        <v>0</v>
      </c>
      <c r="I179">
        <v>137700</v>
      </c>
      <c r="J179">
        <v>1199999998</v>
      </c>
      <c r="K179">
        <v>19.96</v>
      </c>
      <c r="L179">
        <v>32.06</v>
      </c>
    </row>
    <row r="180" spans="1:12" x14ac:dyDescent="0.3">
      <c r="A180" t="s">
        <v>190</v>
      </c>
      <c r="B180">
        <v>1995</v>
      </c>
      <c r="C180">
        <v>1995</v>
      </c>
      <c r="D180">
        <v>2020</v>
      </c>
      <c r="E180">
        <v>1995</v>
      </c>
      <c r="F180">
        <v>2020</v>
      </c>
      <c r="G180">
        <v>25</v>
      </c>
      <c r="H180">
        <v>1.2500000000000001E-2</v>
      </c>
      <c r="I180">
        <v>45000</v>
      </c>
      <c r="J180">
        <v>595000000</v>
      </c>
      <c r="K180">
        <v>6.2</v>
      </c>
      <c r="L180">
        <v>325.58</v>
      </c>
    </row>
    <row r="181" spans="1:12" x14ac:dyDescent="0.3">
      <c r="A181" t="s">
        <v>191</v>
      </c>
      <c r="B181">
        <v>66</v>
      </c>
      <c r="C181">
        <v>66</v>
      </c>
      <c r="D181">
        <v>70</v>
      </c>
      <c r="E181">
        <v>65</v>
      </c>
      <c r="F181">
        <v>68</v>
      </c>
      <c r="G181">
        <v>2</v>
      </c>
      <c r="H181">
        <v>3.0300000000000001E-2</v>
      </c>
      <c r="I181">
        <v>1906900</v>
      </c>
      <c r="J181">
        <v>31183464900</v>
      </c>
      <c r="K181" t="s">
        <v>14</v>
      </c>
      <c r="L181">
        <v>-54.23</v>
      </c>
    </row>
    <row r="182" spans="1:12" x14ac:dyDescent="0.3">
      <c r="A182" t="s">
        <v>192</v>
      </c>
      <c r="B182">
        <v>414</v>
      </c>
      <c r="C182">
        <v>414</v>
      </c>
      <c r="D182">
        <v>416</v>
      </c>
      <c r="E182">
        <v>408</v>
      </c>
      <c r="F182">
        <v>410</v>
      </c>
      <c r="G182">
        <v>-4</v>
      </c>
      <c r="H182">
        <v>-9.7000000000000003E-3</v>
      </c>
      <c r="I182">
        <v>5455600</v>
      </c>
      <c r="J182">
        <v>3984520457</v>
      </c>
      <c r="K182">
        <v>5.28</v>
      </c>
      <c r="L182">
        <v>77.98</v>
      </c>
    </row>
    <row r="183" spans="1:12" x14ac:dyDescent="0.3">
      <c r="A183" t="s">
        <v>193</v>
      </c>
      <c r="B183">
        <v>106</v>
      </c>
      <c r="C183">
        <v>106</v>
      </c>
      <c r="D183">
        <v>110</v>
      </c>
      <c r="E183">
        <v>106</v>
      </c>
      <c r="F183">
        <v>107</v>
      </c>
      <c r="G183">
        <v>1</v>
      </c>
      <c r="H183">
        <v>9.4000000000000004E-3</v>
      </c>
      <c r="I183">
        <v>1635800</v>
      </c>
      <c r="J183">
        <v>1700011791</v>
      </c>
      <c r="K183">
        <v>22.88</v>
      </c>
      <c r="L183">
        <v>4.68</v>
      </c>
    </row>
    <row r="184" spans="1:12" x14ac:dyDescent="0.3">
      <c r="A184" t="s">
        <v>194</v>
      </c>
      <c r="B184">
        <v>1475</v>
      </c>
      <c r="C184">
        <v>1475</v>
      </c>
      <c r="D184">
        <v>1480</v>
      </c>
      <c r="E184">
        <v>1330</v>
      </c>
      <c r="F184">
        <v>1475</v>
      </c>
      <c r="G184">
        <v>0</v>
      </c>
      <c r="H184">
        <v>0</v>
      </c>
      <c r="I184">
        <v>1654300</v>
      </c>
      <c r="J184">
        <v>806000000</v>
      </c>
      <c r="K184">
        <v>61.51</v>
      </c>
      <c r="L184">
        <v>24.71</v>
      </c>
    </row>
    <row r="185" spans="1:12" x14ac:dyDescent="0.3">
      <c r="A185" t="s">
        <v>195</v>
      </c>
      <c r="B185">
        <v>206</v>
      </c>
      <c r="C185">
        <v>208</v>
      </c>
      <c r="D185">
        <v>208</v>
      </c>
      <c r="E185">
        <v>204</v>
      </c>
      <c r="F185">
        <v>208</v>
      </c>
      <c r="G185">
        <v>2</v>
      </c>
      <c r="H185">
        <v>9.7000000000000003E-3</v>
      </c>
      <c r="I185">
        <v>317100</v>
      </c>
      <c r="J185">
        <v>1000000000</v>
      </c>
      <c r="K185" t="s">
        <v>14</v>
      </c>
      <c r="L185">
        <v>-6.64</v>
      </c>
    </row>
    <row r="186" spans="1:12" x14ac:dyDescent="0.3">
      <c r="A186" t="s">
        <v>196</v>
      </c>
      <c r="B186">
        <v>2740</v>
      </c>
      <c r="C186">
        <v>2840</v>
      </c>
      <c r="D186">
        <v>2840</v>
      </c>
      <c r="E186">
        <v>2700</v>
      </c>
      <c r="F186">
        <v>2700</v>
      </c>
      <c r="G186">
        <v>-40</v>
      </c>
      <c r="H186">
        <v>-1.46E-2</v>
      </c>
      <c r="I186">
        <v>2800</v>
      </c>
      <c r="J186">
        <v>3960361250</v>
      </c>
      <c r="K186">
        <v>14.36</v>
      </c>
      <c r="L186">
        <v>188.07</v>
      </c>
    </row>
    <row r="187" spans="1:12" x14ac:dyDescent="0.3">
      <c r="A187" t="s">
        <v>197</v>
      </c>
      <c r="B187">
        <v>59</v>
      </c>
      <c r="C187">
        <v>56</v>
      </c>
      <c r="D187">
        <v>61</v>
      </c>
      <c r="E187">
        <v>51</v>
      </c>
      <c r="F187">
        <v>58</v>
      </c>
      <c r="G187">
        <v>-1</v>
      </c>
      <c r="H187">
        <v>-1.6899999999999998E-2</v>
      </c>
      <c r="I187">
        <v>125000</v>
      </c>
      <c r="J187">
        <v>5405188966</v>
      </c>
      <c r="K187" t="s">
        <v>14</v>
      </c>
      <c r="L187">
        <v>-3.84</v>
      </c>
    </row>
    <row r="188" spans="1:12" x14ac:dyDescent="0.3">
      <c r="A188" t="s">
        <v>198</v>
      </c>
      <c r="B188">
        <v>312</v>
      </c>
      <c r="C188">
        <v>312</v>
      </c>
      <c r="D188">
        <v>326</v>
      </c>
      <c r="E188">
        <v>292</v>
      </c>
      <c r="F188">
        <v>326</v>
      </c>
      <c r="G188">
        <v>14</v>
      </c>
      <c r="H188">
        <v>4.4900000000000002E-2</v>
      </c>
      <c r="I188">
        <v>600</v>
      </c>
      <c r="J188">
        <v>2570000000</v>
      </c>
      <c r="K188" t="s">
        <v>14</v>
      </c>
      <c r="L188">
        <v>-12.05</v>
      </c>
    </row>
    <row r="189" spans="1:12" x14ac:dyDescent="0.3">
      <c r="A189" t="s">
        <v>199</v>
      </c>
      <c r="B189">
        <v>555</v>
      </c>
      <c r="C189">
        <v>555</v>
      </c>
      <c r="D189">
        <v>570</v>
      </c>
      <c r="E189">
        <v>550</v>
      </c>
      <c r="F189">
        <v>560</v>
      </c>
      <c r="G189">
        <v>5</v>
      </c>
      <c r="H189">
        <v>8.9999999999999993E-3</v>
      </c>
      <c r="I189">
        <v>4267000</v>
      </c>
      <c r="J189">
        <v>12000000000</v>
      </c>
      <c r="K189">
        <v>31.94</v>
      </c>
      <c r="L189">
        <v>17.53</v>
      </c>
    </row>
    <row r="190" spans="1:12" x14ac:dyDescent="0.3">
      <c r="A190" t="s">
        <v>200</v>
      </c>
      <c r="B190">
        <v>985</v>
      </c>
      <c r="C190">
        <v>985</v>
      </c>
      <c r="D190">
        <v>985</v>
      </c>
      <c r="E190">
        <v>980</v>
      </c>
      <c r="F190">
        <v>985</v>
      </c>
      <c r="G190">
        <v>0</v>
      </c>
      <c r="H190">
        <v>0</v>
      </c>
      <c r="I190">
        <v>56100</v>
      </c>
      <c r="J190">
        <v>306338500</v>
      </c>
      <c r="K190">
        <v>7.54</v>
      </c>
      <c r="L190">
        <v>130.63</v>
      </c>
    </row>
    <row r="191" spans="1:12" x14ac:dyDescent="0.3">
      <c r="A191" t="s">
        <v>201</v>
      </c>
      <c r="B191">
        <v>1710</v>
      </c>
      <c r="C191">
        <v>1710</v>
      </c>
      <c r="D191">
        <v>1740</v>
      </c>
      <c r="E191">
        <v>1710</v>
      </c>
      <c r="F191">
        <v>1710</v>
      </c>
      <c r="G191">
        <v>0</v>
      </c>
      <c r="H191">
        <v>0</v>
      </c>
      <c r="I191">
        <v>7400</v>
      </c>
      <c r="J191">
        <v>5435435477</v>
      </c>
      <c r="K191">
        <v>10.16</v>
      </c>
      <c r="L191">
        <v>168.27</v>
      </c>
    </row>
    <row r="192" spans="1:12" x14ac:dyDescent="0.3">
      <c r="A192" t="s">
        <v>202</v>
      </c>
      <c r="B192">
        <v>800</v>
      </c>
      <c r="C192">
        <v>800</v>
      </c>
      <c r="D192">
        <v>835</v>
      </c>
      <c r="E192">
        <v>780</v>
      </c>
      <c r="F192">
        <v>815</v>
      </c>
      <c r="G192">
        <v>15</v>
      </c>
      <c r="H192">
        <v>1.8800000000000001E-2</v>
      </c>
      <c r="I192">
        <v>32649900</v>
      </c>
      <c r="J192">
        <v>17125504000</v>
      </c>
      <c r="K192" t="s">
        <v>14</v>
      </c>
      <c r="L192">
        <v>-5.94</v>
      </c>
    </row>
    <row r="193" spans="1:12" x14ac:dyDescent="0.3">
      <c r="A193" t="s">
        <v>203</v>
      </c>
      <c r="B193">
        <v>141</v>
      </c>
      <c r="C193">
        <v>132</v>
      </c>
      <c r="D193">
        <v>145</v>
      </c>
      <c r="E193">
        <v>132</v>
      </c>
      <c r="F193">
        <v>141</v>
      </c>
      <c r="G193">
        <v>0</v>
      </c>
      <c r="H193">
        <v>0</v>
      </c>
      <c r="I193">
        <v>302900</v>
      </c>
      <c r="J193">
        <v>10685124441</v>
      </c>
      <c r="K193" t="s">
        <v>14</v>
      </c>
      <c r="L193">
        <v>-105.35</v>
      </c>
    </row>
    <row r="194" spans="1:12" x14ac:dyDescent="0.3">
      <c r="A194" t="s">
        <v>204</v>
      </c>
      <c r="B194">
        <v>4330</v>
      </c>
      <c r="C194">
        <v>4340</v>
      </c>
      <c r="D194">
        <v>4430</v>
      </c>
      <c r="E194">
        <v>4330</v>
      </c>
      <c r="F194">
        <v>4400</v>
      </c>
      <c r="G194">
        <v>70</v>
      </c>
      <c r="H194">
        <v>1.6199999999999999E-2</v>
      </c>
      <c r="I194">
        <v>386100</v>
      </c>
      <c r="J194">
        <v>7934683000</v>
      </c>
      <c r="K194">
        <v>32.090000000000003</v>
      </c>
      <c r="L194">
        <v>137.11000000000001</v>
      </c>
    </row>
    <row r="195" spans="1:12" x14ac:dyDescent="0.3">
      <c r="A195" t="s">
        <v>205</v>
      </c>
      <c r="B195">
        <v>50</v>
      </c>
      <c r="C195">
        <v>50</v>
      </c>
      <c r="D195">
        <v>50</v>
      </c>
      <c r="E195">
        <v>50</v>
      </c>
      <c r="F195">
        <v>50</v>
      </c>
      <c r="G195">
        <v>0</v>
      </c>
      <c r="H195">
        <v>0</v>
      </c>
      <c r="I195">
        <v>10100</v>
      </c>
      <c r="J195">
        <v>8956361206</v>
      </c>
      <c r="K195" t="s">
        <v>14</v>
      </c>
      <c r="L195">
        <v>-3.72</v>
      </c>
    </row>
    <row r="196" spans="1:12" x14ac:dyDescent="0.3">
      <c r="A196" t="s">
        <v>206</v>
      </c>
      <c r="B196">
        <v>98</v>
      </c>
      <c r="C196">
        <v>100</v>
      </c>
      <c r="D196">
        <v>108</v>
      </c>
      <c r="E196">
        <v>100</v>
      </c>
      <c r="F196">
        <v>103</v>
      </c>
      <c r="G196">
        <v>5</v>
      </c>
      <c r="H196">
        <v>5.0999999999999997E-2</v>
      </c>
      <c r="I196">
        <v>35969800</v>
      </c>
      <c r="J196">
        <v>6250000000</v>
      </c>
      <c r="K196" t="s">
        <v>14</v>
      </c>
      <c r="L196" t="s">
        <v>14</v>
      </c>
    </row>
    <row r="197" spans="1:12" x14ac:dyDescent="0.3">
      <c r="A197" t="s">
        <v>207</v>
      </c>
      <c r="B197">
        <v>240</v>
      </c>
      <c r="F197">
        <v>240</v>
      </c>
      <c r="G197">
        <v>0</v>
      </c>
      <c r="H197">
        <v>0</v>
      </c>
      <c r="I197">
        <v>0</v>
      </c>
      <c r="J197">
        <v>889863981</v>
      </c>
      <c r="K197">
        <v>56.29</v>
      </c>
      <c r="L197">
        <v>4.26</v>
      </c>
    </row>
    <row r="198" spans="1:12" x14ac:dyDescent="0.3">
      <c r="A198" t="s">
        <v>208</v>
      </c>
      <c r="B198">
        <v>4900</v>
      </c>
      <c r="C198">
        <v>4900</v>
      </c>
      <c r="D198">
        <v>4920</v>
      </c>
      <c r="E198">
        <v>4820</v>
      </c>
      <c r="F198">
        <v>4890</v>
      </c>
      <c r="G198">
        <v>-10</v>
      </c>
      <c r="H198">
        <v>-2E-3</v>
      </c>
      <c r="I198">
        <v>7821800</v>
      </c>
      <c r="J198">
        <v>16398000000</v>
      </c>
      <c r="K198">
        <v>40.76</v>
      </c>
      <c r="L198">
        <v>120.23</v>
      </c>
    </row>
    <row r="199" spans="1:12" x14ac:dyDescent="0.3">
      <c r="A199" t="s">
        <v>209</v>
      </c>
      <c r="B199">
        <v>50</v>
      </c>
      <c r="C199">
        <v>50</v>
      </c>
      <c r="D199">
        <v>50</v>
      </c>
      <c r="E199">
        <v>50</v>
      </c>
      <c r="F199">
        <v>50</v>
      </c>
      <c r="G199">
        <v>0</v>
      </c>
      <c r="H199">
        <v>0</v>
      </c>
      <c r="I199">
        <v>5500</v>
      </c>
      <c r="J199">
        <v>2433379958</v>
      </c>
      <c r="K199" t="s">
        <v>14</v>
      </c>
      <c r="L199">
        <v>-1.51</v>
      </c>
    </row>
    <row r="200" spans="1:12" x14ac:dyDescent="0.3">
      <c r="A200" t="s">
        <v>210</v>
      </c>
      <c r="B200">
        <v>50</v>
      </c>
      <c r="C200">
        <v>50</v>
      </c>
      <c r="D200">
        <v>51</v>
      </c>
      <c r="E200">
        <v>50</v>
      </c>
      <c r="F200">
        <v>50</v>
      </c>
      <c r="G200">
        <v>0</v>
      </c>
      <c r="H200">
        <v>0</v>
      </c>
      <c r="I200">
        <v>19623600</v>
      </c>
      <c r="J200">
        <v>59572382787</v>
      </c>
      <c r="K200">
        <v>7.73</v>
      </c>
      <c r="L200">
        <v>6.47</v>
      </c>
    </row>
    <row r="201" spans="1:12" x14ac:dyDescent="0.3">
      <c r="A201" t="s">
        <v>211</v>
      </c>
      <c r="B201">
        <v>230</v>
      </c>
      <c r="C201">
        <v>228</v>
      </c>
      <c r="D201">
        <v>230</v>
      </c>
      <c r="E201">
        <v>226</v>
      </c>
      <c r="F201">
        <v>228</v>
      </c>
      <c r="G201">
        <v>-2</v>
      </c>
      <c r="H201">
        <v>-8.6999999999999994E-3</v>
      </c>
      <c r="I201">
        <v>1721600</v>
      </c>
      <c r="J201">
        <v>1950000000</v>
      </c>
      <c r="K201" t="s">
        <v>14</v>
      </c>
      <c r="L201" t="s">
        <v>14</v>
      </c>
    </row>
    <row r="202" spans="1:12" x14ac:dyDescent="0.3">
      <c r="A202" t="s">
        <v>212</v>
      </c>
      <c r="B202">
        <v>670</v>
      </c>
      <c r="C202">
        <v>665</v>
      </c>
      <c r="D202">
        <v>665</v>
      </c>
      <c r="E202">
        <v>610</v>
      </c>
      <c r="F202">
        <v>650</v>
      </c>
      <c r="G202">
        <v>-20</v>
      </c>
      <c r="H202">
        <v>-2.9899999999999999E-2</v>
      </c>
      <c r="I202">
        <v>351400</v>
      </c>
      <c r="J202">
        <v>4458352920</v>
      </c>
      <c r="K202">
        <v>12.91</v>
      </c>
      <c r="L202">
        <v>50.33</v>
      </c>
    </row>
    <row r="203" spans="1:12" x14ac:dyDescent="0.3">
      <c r="A203" t="s">
        <v>213</v>
      </c>
      <c r="B203">
        <v>55</v>
      </c>
      <c r="C203">
        <v>55</v>
      </c>
      <c r="D203">
        <v>61</v>
      </c>
      <c r="E203">
        <v>53</v>
      </c>
      <c r="F203">
        <v>59</v>
      </c>
      <c r="G203">
        <v>4</v>
      </c>
      <c r="H203">
        <v>7.2700000000000001E-2</v>
      </c>
      <c r="I203">
        <v>3327900</v>
      </c>
      <c r="J203">
        <v>1307000000</v>
      </c>
      <c r="K203">
        <v>7.06</v>
      </c>
      <c r="L203">
        <v>8.2200000000000006</v>
      </c>
    </row>
    <row r="204" spans="1:12" x14ac:dyDescent="0.3">
      <c r="A204" t="s">
        <v>214</v>
      </c>
      <c r="B204">
        <v>424</v>
      </c>
      <c r="C204">
        <v>430</v>
      </c>
      <c r="D204">
        <v>430</v>
      </c>
      <c r="E204">
        <v>426</v>
      </c>
      <c r="F204">
        <v>430</v>
      </c>
      <c r="G204">
        <v>6</v>
      </c>
      <c r="H204">
        <v>1.4200000000000001E-2</v>
      </c>
      <c r="I204">
        <v>17900</v>
      </c>
      <c r="J204">
        <v>2050000000</v>
      </c>
      <c r="K204">
        <v>5.1100000000000003</v>
      </c>
      <c r="L204">
        <v>84.18</v>
      </c>
    </row>
    <row r="205" spans="1:12" x14ac:dyDescent="0.3">
      <c r="A205" t="s">
        <v>215</v>
      </c>
      <c r="B205">
        <v>2140</v>
      </c>
      <c r="C205">
        <v>2190</v>
      </c>
      <c r="D205">
        <v>2340</v>
      </c>
      <c r="E205">
        <v>2190</v>
      </c>
      <c r="F205">
        <v>2340</v>
      </c>
      <c r="G205">
        <v>200</v>
      </c>
      <c r="H205">
        <v>9.35E-2</v>
      </c>
      <c r="I205">
        <v>2500</v>
      </c>
      <c r="J205">
        <v>800371500</v>
      </c>
      <c r="K205" t="s">
        <v>14</v>
      </c>
      <c r="L205">
        <v>-27.42</v>
      </c>
    </row>
    <row r="206" spans="1:12" x14ac:dyDescent="0.3">
      <c r="A206" t="s">
        <v>216</v>
      </c>
      <c r="B206">
        <v>1110</v>
      </c>
      <c r="C206">
        <v>1120</v>
      </c>
      <c r="D206">
        <v>1185</v>
      </c>
      <c r="E206">
        <v>1105</v>
      </c>
      <c r="F206">
        <v>1175</v>
      </c>
      <c r="G206">
        <v>65</v>
      </c>
      <c r="H206">
        <v>5.8599999999999999E-2</v>
      </c>
      <c r="I206">
        <v>38773800</v>
      </c>
      <c r="J206">
        <v>18535695255</v>
      </c>
      <c r="K206">
        <v>11.77</v>
      </c>
      <c r="L206">
        <v>99.83</v>
      </c>
    </row>
    <row r="207" spans="1:12" x14ac:dyDescent="0.3">
      <c r="A207" t="s">
        <v>217</v>
      </c>
      <c r="B207">
        <v>50</v>
      </c>
      <c r="C207">
        <v>50</v>
      </c>
      <c r="D207">
        <v>50</v>
      </c>
      <c r="E207">
        <v>50</v>
      </c>
      <c r="F207">
        <v>50</v>
      </c>
      <c r="G207">
        <v>0</v>
      </c>
      <c r="H207">
        <v>0</v>
      </c>
      <c r="I207">
        <v>25000</v>
      </c>
      <c r="J207">
        <v>1230839821</v>
      </c>
      <c r="K207" t="s">
        <v>14</v>
      </c>
      <c r="L207">
        <v>-30.24</v>
      </c>
    </row>
    <row r="208" spans="1:12" x14ac:dyDescent="0.3">
      <c r="A208" t="s">
        <v>218</v>
      </c>
      <c r="B208">
        <v>885</v>
      </c>
      <c r="C208">
        <v>890</v>
      </c>
      <c r="D208">
        <v>915</v>
      </c>
      <c r="E208">
        <v>890</v>
      </c>
      <c r="F208">
        <v>890</v>
      </c>
      <c r="G208">
        <v>5</v>
      </c>
      <c r="H208">
        <v>5.5999999999999999E-3</v>
      </c>
      <c r="I208">
        <v>2464000</v>
      </c>
      <c r="J208">
        <v>11241890000</v>
      </c>
      <c r="K208">
        <v>14.88</v>
      </c>
      <c r="L208">
        <v>59.81</v>
      </c>
    </row>
    <row r="209" spans="1:12" x14ac:dyDescent="0.3">
      <c r="A209" t="s">
        <v>219</v>
      </c>
      <c r="B209">
        <v>50</v>
      </c>
      <c r="C209">
        <v>50</v>
      </c>
      <c r="D209">
        <v>50</v>
      </c>
      <c r="E209">
        <v>50</v>
      </c>
      <c r="F209">
        <v>50</v>
      </c>
      <c r="G209">
        <v>0</v>
      </c>
      <c r="H209">
        <v>0</v>
      </c>
      <c r="I209">
        <v>400</v>
      </c>
      <c r="J209">
        <v>7431530800</v>
      </c>
      <c r="K209">
        <v>403.36</v>
      </c>
      <c r="L209">
        <v>0.12</v>
      </c>
    </row>
    <row r="210" spans="1:12" x14ac:dyDescent="0.3">
      <c r="A210" t="s">
        <v>220</v>
      </c>
      <c r="B210">
        <v>124</v>
      </c>
      <c r="C210">
        <v>122</v>
      </c>
      <c r="D210">
        <v>123</v>
      </c>
      <c r="E210">
        <v>121</v>
      </c>
      <c r="F210">
        <v>123</v>
      </c>
      <c r="G210">
        <v>-1</v>
      </c>
      <c r="H210">
        <v>-8.0999999999999996E-3</v>
      </c>
      <c r="I210">
        <v>100800</v>
      </c>
      <c r="J210">
        <v>3141390962</v>
      </c>
      <c r="K210" t="s">
        <v>14</v>
      </c>
      <c r="L210">
        <v>-131.79</v>
      </c>
    </row>
    <row r="211" spans="1:12" x14ac:dyDescent="0.3">
      <c r="A211" t="s">
        <v>221</v>
      </c>
      <c r="B211">
        <v>192</v>
      </c>
      <c r="C211">
        <v>202</v>
      </c>
      <c r="D211">
        <v>202</v>
      </c>
      <c r="E211">
        <v>182</v>
      </c>
      <c r="F211">
        <v>184</v>
      </c>
      <c r="G211">
        <v>-8</v>
      </c>
      <c r="H211">
        <v>-4.1700000000000001E-2</v>
      </c>
      <c r="I211">
        <v>59700</v>
      </c>
      <c r="J211">
        <v>2420547025</v>
      </c>
      <c r="K211" t="s">
        <v>14</v>
      </c>
      <c r="L211">
        <v>-14.05</v>
      </c>
    </row>
    <row r="212" spans="1:12" x14ac:dyDescent="0.3">
      <c r="A212" t="s">
        <v>222</v>
      </c>
      <c r="B212">
        <v>36500</v>
      </c>
      <c r="C212">
        <v>36425</v>
      </c>
      <c r="D212">
        <v>36425</v>
      </c>
      <c r="E212">
        <v>35900</v>
      </c>
      <c r="F212">
        <v>35900</v>
      </c>
      <c r="G212">
        <v>-600</v>
      </c>
      <c r="H212">
        <v>-1.6400000000000001E-2</v>
      </c>
      <c r="I212">
        <v>600</v>
      </c>
      <c r="J212">
        <v>2383745900</v>
      </c>
      <c r="K212">
        <v>201.14</v>
      </c>
      <c r="L212">
        <v>178.48</v>
      </c>
    </row>
    <row r="213" spans="1:12" x14ac:dyDescent="0.3">
      <c r="A213" t="s">
        <v>223</v>
      </c>
      <c r="B213">
        <v>50</v>
      </c>
      <c r="C213">
        <v>50</v>
      </c>
      <c r="D213">
        <v>50</v>
      </c>
      <c r="E213">
        <v>50</v>
      </c>
      <c r="F213">
        <v>50</v>
      </c>
      <c r="G213">
        <v>0</v>
      </c>
      <c r="H213">
        <v>0</v>
      </c>
      <c r="I213">
        <v>1400</v>
      </c>
      <c r="J213">
        <v>1146170959</v>
      </c>
      <c r="K213" t="s">
        <v>14</v>
      </c>
      <c r="L213">
        <v>-10.88</v>
      </c>
    </row>
    <row r="214" spans="1:12" x14ac:dyDescent="0.3">
      <c r="A214" t="s">
        <v>224</v>
      </c>
      <c r="B214">
        <v>444</v>
      </c>
      <c r="C214">
        <v>444</v>
      </c>
      <c r="D214">
        <v>444</v>
      </c>
      <c r="E214">
        <v>430</v>
      </c>
      <c r="F214">
        <v>432</v>
      </c>
      <c r="G214">
        <v>-12</v>
      </c>
      <c r="H214">
        <v>-2.7E-2</v>
      </c>
      <c r="I214">
        <v>7100</v>
      </c>
      <c r="J214">
        <v>6790000000</v>
      </c>
      <c r="K214">
        <v>28.79</v>
      </c>
      <c r="L214">
        <v>15.01</v>
      </c>
    </row>
    <row r="215" spans="1:12" x14ac:dyDescent="0.3">
      <c r="A215" t="s">
        <v>225</v>
      </c>
      <c r="B215">
        <v>50</v>
      </c>
      <c r="C215">
        <v>50</v>
      </c>
      <c r="D215">
        <v>50</v>
      </c>
      <c r="E215">
        <v>50</v>
      </c>
      <c r="F215">
        <v>50</v>
      </c>
      <c r="G215">
        <v>0</v>
      </c>
      <c r="H215">
        <v>0</v>
      </c>
      <c r="I215">
        <v>7800</v>
      </c>
      <c r="J215">
        <v>21853733792</v>
      </c>
      <c r="K215" t="s">
        <v>14</v>
      </c>
      <c r="L215">
        <v>-11.54</v>
      </c>
    </row>
    <row r="216" spans="1:12" x14ac:dyDescent="0.3">
      <c r="A216" t="s">
        <v>226</v>
      </c>
      <c r="B216">
        <v>326</v>
      </c>
      <c r="C216">
        <v>326</v>
      </c>
      <c r="D216">
        <v>328</v>
      </c>
      <c r="E216">
        <v>320</v>
      </c>
      <c r="F216">
        <v>324</v>
      </c>
      <c r="G216">
        <v>-2</v>
      </c>
      <c r="H216">
        <v>-6.1000000000000004E-3</v>
      </c>
      <c r="I216">
        <v>105847600</v>
      </c>
      <c r="J216">
        <v>2000000000</v>
      </c>
      <c r="K216" t="s">
        <v>14</v>
      </c>
      <c r="L216" t="s">
        <v>14</v>
      </c>
    </row>
    <row r="217" spans="1:12" x14ac:dyDescent="0.3">
      <c r="A217" t="s">
        <v>227</v>
      </c>
      <c r="B217">
        <v>73</v>
      </c>
      <c r="C217">
        <v>73</v>
      </c>
      <c r="D217">
        <v>74</v>
      </c>
      <c r="E217">
        <v>71</v>
      </c>
      <c r="F217">
        <v>72</v>
      </c>
      <c r="G217">
        <v>-1</v>
      </c>
      <c r="H217">
        <v>-1.37E-2</v>
      </c>
      <c r="I217">
        <v>142000</v>
      </c>
      <c r="J217">
        <v>1899852850</v>
      </c>
      <c r="K217" t="s">
        <v>14</v>
      </c>
      <c r="L217">
        <v>-9.52</v>
      </c>
    </row>
    <row r="218" spans="1:12" x14ac:dyDescent="0.3">
      <c r="A218" t="s">
        <v>228</v>
      </c>
      <c r="B218">
        <v>133</v>
      </c>
      <c r="C218">
        <v>133</v>
      </c>
      <c r="D218">
        <v>138</v>
      </c>
      <c r="E218">
        <v>133</v>
      </c>
      <c r="F218">
        <v>134</v>
      </c>
      <c r="G218">
        <v>1</v>
      </c>
      <c r="H218">
        <v>7.4999999999999997E-3</v>
      </c>
      <c r="I218">
        <v>12482300</v>
      </c>
      <c r="J218">
        <v>5541165000</v>
      </c>
      <c r="K218">
        <v>36.450000000000003</v>
      </c>
      <c r="L218">
        <v>3.65</v>
      </c>
    </row>
    <row r="219" spans="1:12" x14ac:dyDescent="0.3">
      <c r="A219" t="s">
        <v>229</v>
      </c>
      <c r="B219">
        <v>199</v>
      </c>
      <c r="C219">
        <v>199</v>
      </c>
      <c r="D219">
        <v>202</v>
      </c>
      <c r="E219">
        <v>196</v>
      </c>
      <c r="F219">
        <v>199</v>
      </c>
      <c r="G219">
        <v>0</v>
      </c>
      <c r="H219">
        <v>0</v>
      </c>
      <c r="I219">
        <v>69500</v>
      </c>
      <c r="J219">
        <v>1250000000</v>
      </c>
      <c r="K219">
        <v>19.739999999999998</v>
      </c>
      <c r="L219">
        <v>10.130000000000001</v>
      </c>
    </row>
    <row r="220" spans="1:12" x14ac:dyDescent="0.3">
      <c r="A220" t="s">
        <v>230</v>
      </c>
      <c r="B220">
        <v>50</v>
      </c>
      <c r="C220">
        <v>50</v>
      </c>
      <c r="D220">
        <v>50</v>
      </c>
      <c r="E220">
        <v>50</v>
      </c>
      <c r="F220">
        <v>50</v>
      </c>
      <c r="G220">
        <v>0</v>
      </c>
      <c r="H220">
        <v>0</v>
      </c>
      <c r="I220">
        <v>4100</v>
      </c>
      <c r="J220">
        <v>1625000000</v>
      </c>
      <c r="K220" t="s">
        <v>14</v>
      </c>
      <c r="L220">
        <v>-11.45</v>
      </c>
    </row>
    <row r="221" spans="1:12" x14ac:dyDescent="0.3">
      <c r="A221" t="s">
        <v>231</v>
      </c>
      <c r="B221">
        <v>236</v>
      </c>
      <c r="C221">
        <v>236</v>
      </c>
      <c r="D221">
        <v>238</v>
      </c>
      <c r="E221">
        <v>218</v>
      </c>
      <c r="F221">
        <v>226</v>
      </c>
      <c r="G221">
        <v>-10</v>
      </c>
      <c r="H221">
        <v>-4.24E-2</v>
      </c>
      <c r="I221">
        <v>96001400</v>
      </c>
      <c r="J221">
        <v>10365854185</v>
      </c>
      <c r="K221">
        <v>552.17999999999995</v>
      </c>
      <c r="L221">
        <v>0.41</v>
      </c>
    </row>
    <row r="222" spans="1:12" x14ac:dyDescent="0.3">
      <c r="A222" t="s">
        <v>232</v>
      </c>
      <c r="B222">
        <v>605</v>
      </c>
      <c r="C222">
        <v>620</v>
      </c>
      <c r="D222">
        <v>620</v>
      </c>
      <c r="E222">
        <v>610</v>
      </c>
      <c r="F222">
        <v>610</v>
      </c>
      <c r="G222">
        <v>5</v>
      </c>
      <c r="H222">
        <v>8.3000000000000001E-3</v>
      </c>
      <c r="I222">
        <v>500</v>
      </c>
      <c r="J222">
        <v>1428571400</v>
      </c>
      <c r="K222">
        <v>203.24</v>
      </c>
      <c r="L222">
        <v>3</v>
      </c>
    </row>
    <row r="223" spans="1:12" x14ac:dyDescent="0.3">
      <c r="A223" t="s">
        <v>233</v>
      </c>
      <c r="B223">
        <v>97</v>
      </c>
      <c r="C223">
        <v>98</v>
      </c>
      <c r="D223">
        <v>99</v>
      </c>
      <c r="E223">
        <v>96</v>
      </c>
      <c r="F223">
        <v>96</v>
      </c>
      <c r="G223">
        <v>-1</v>
      </c>
      <c r="H223">
        <v>-1.03E-2</v>
      </c>
      <c r="I223">
        <v>1232100</v>
      </c>
      <c r="J223">
        <v>5638246600</v>
      </c>
      <c r="K223" t="s">
        <v>14</v>
      </c>
      <c r="L223">
        <v>-0.1</v>
      </c>
    </row>
    <row r="224" spans="1:12" x14ac:dyDescent="0.3">
      <c r="A224" t="s">
        <v>234</v>
      </c>
      <c r="B224">
        <v>3710</v>
      </c>
      <c r="C224">
        <v>3700</v>
      </c>
      <c r="D224">
        <v>3710</v>
      </c>
      <c r="E224">
        <v>3680</v>
      </c>
      <c r="F224">
        <v>3710</v>
      </c>
      <c r="G224">
        <v>0</v>
      </c>
      <c r="H224">
        <v>0</v>
      </c>
      <c r="I224">
        <v>85200</v>
      </c>
      <c r="J224">
        <v>800659050</v>
      </c>
      <c r="K224">
        <v>13.06</v>
      </c>
      <c r="L224">
        <v>283.98</v>
      </c>
    </row>
    <row r="225" spans="1:12" x14ac:dyDescent="0.3">
      <c r="A225" t="s">
        <v>235</v>
      </c>
      <c r="B225">
        <v>169</v>
      </c>
      <c r="C225">
        <v>171</v>
      </c>
      <c r="D225">
        <v>171</v>
      </c>
      <c r="E225">
        <v>169</v>
      </c>
      <c r="F225">
        <v>171</v>
      </c>
      <c r="G225">
        <v>2</v>
      </c>
      <c r="H225">
        <v>1.18E-2</v>
      </c>
      <c r="I225">
        <v>9263100</v>
      </c>
      <c r="J225">
        <v>48198111100</v>
      </c>
      <c r="K225">
        <v>8.33</v>
      </c>
      <c r="L225">
        <v>20.41</v>
      </c>
    </row>
    <row r="226" spans="1:12" x14ac:dyDescent="0.3">
      <c r="A226" t="s">
        <v>236</v>
      </c>
      <c r="B226">
        <v>605</v>
      </c>
      <c r="C226">
        <v>625</v>
      </c>
      <c r="D226">
        <v>650</v>
      </c>
      <c r="E226">
        <v>615</v>
      </c>
      <c r="F226">
        <v>645</v>
      </c>
      <c r="G226">
        <v>40</v>
      </c>
      <c r="H226">
        <v>6.6100000000000006E-2</v>
      </c>
      <c r="I226">
        <v>562300</v>
      </c>
      <c r="J226">
        <v>7692307700</v>
      </c>
      <c r="K226">
        <v>522.55999999999995</v>
      </c>
      <c r="L226">
        <v>1.23</v>
      </c>
    </row>
    <row r="227" spans="1:12" x14ac:dyDescent="0.3">
      <c r="A227" t="s">
        <v>237</v>
      </c>
      <c r="B227">
        <v>805</v>
      </c>
      <c r="C227">
        <v>800</v>
      </c>
      <c r="D227">
        <v>800</v>
      </c>
      <c r="E227">
        <v>800</v>
      </c>
      <c r="F227">
        <v>800</v>
      </c>
      <c r="G227">
        <v>-5</v>
      </c>
      <c r="H227">
        <v>-6.1999999999999998E-3</v>
      </c>
      <c r="I227">
        <v>3500</v>
      </c>
      <c r="J227">
        <v>9468359000</v>
      </c>
      <c r="K227">
        <v>20.09</v>
      </c>
      <c r="L227">
        <v>39.82</v>
      </c>
    </row>
    <row r="228" spans="1:12" x14ac:dyDescent="0.3">
      <c r="A228" t="s">
        <v>238</v>
      </c>
      <c r="B228">
        <v>130</v>
      </c>
      <c r="C228">
        <v>139</v>
      </c>
      <c r="D228">
        <v>139</v>
      </c>
      <c r="E228">
        <v>129</v>
      </c>
      <c r="F228">
        <v>131</v>
      </c>
      <c r="G228">
        <v>1</v>
      </c>
      <c r="H228">
        <v>7.7000000000000002E-3</v>
      </c>
      <c r="I228">
        <v>60800</v>
      </c>
      <c r="J228">
        <v>17037792274</v>
      </c>
      <c r="K228">
        <v>140.86000000000001</v>
      </c>
      <c r="L228">
        <v>0.93</v>
      </c>
    </row>
    <row r="229" spans="1:12" x14ac:dyDescent="0.3">
      <c r="A229" t="s">
        <v>239</v>
      </c>
      <c r="B229">
        <v>4000</v>
      </c>
      <c r="C229">
        <v>4000</v>
      </c>
      <c r="D229">
        <v>4000</v>
      </c>
      <c r="E229">
        <v>3970</v>
      </c>
      <c r="F229">
        <v>3980</v>
      </c>
      <c r="G229">
        <v>-20</v>
      </c>
      <c r="H229">
        <v>-5.0000000000000001E-3</v>
      </c>
      <c r="I229">
        <v>3200</v>
      </c>
      <c r="J229">
        <v>14184000000</v>
      </c>
      <c r="K229">
        <v>46.84</v>
      </c>
      <c r="L229">
        <v>84.96</v>
      </c>
    </row>
    <row r="230" spans="1:12" x14ac:dyDescent="0.3">
      <c r="A230" t="s">
        <v>240</v>
      </c>
      <c r="B230">
        <v>318</v>
      </c>
      <c r="C230">
        <v>318</v>
      </c>
      <c r="D230">
        <v>334</v>
      </c>
      <c r="E230">
        <v>318</v>
      </c>
      <c r="F230">
        <v>332</v>
      </c>
      <c r="G230">
        <v>14</v>
      </c>
      <c r="H230">
        <v>4.3999999999999997E-2</v>
      </c>
      <c r="I230">
        <v>16145900</v>
      </c>
      <c r="J230">
        <v>8621173232</v>
      </c>
      <c r="K230">
        <v>5.94</v>
      </c>
      <c r="L230">
        <v>55.89</v>
      </c>
    </row>
    <row r="231" spans="1:12" x14ac:dyDescent="0.3">
      <c r="A231" t="s">
        <v>241</v>
      </c>
      <c r="B231">
        <v>57</v>
      </c>
      <c r="C231">
        <v>50</v>
      </c>
      <c r="D231">
        <v>57</v>
      </c>
      <c r="E231">
        <v>50</v>
      </c>
      <c r="F231">
        <v>50</v>
      </c>
      <c r="G231">
        <v>-7</v>
      </c>
      <c r="H231">
        <v>-0.12280000000000001</v>
      </c>
      <c r="I231">
        <v>124717900</v>
      </c>
      <c r="J231">
        <v>7737500000</v>
      </c>
      <c r="K231">
        <v>124.42</v>
      </c>
      <c r="L231">
        <v>0.4</v>
      </c>
    </row>
    <row r="232" spans="1:12" x14ac:dyDescent="0.3">
      <c r="A232" t="s">
        <v>242</v>
      </c>
      <c r="B232">
        <v>400</v>
      </c>
      <c r="C232">
        <v>404</v>
      </c>
      <c r="D232">
        <v>404</v>
      </c>
      <c r="E232">
        <v>392</v>
      </c>
      <c r="F232">
        <v>398</v>
      </c>
      <c r="G232">
        <v>-2</v>
      </c>
      <c r="H232">
        <v>-5.0000000000000001E-3</v>
      </c>
      <c r="I232">
        <v>16400</v>
      </c>
      <c r="J232">
        <v>331129952</v>
      </c>
      <c r="K232">
        <v>4.8</v>
      </c>
      <c r="L232">
        <v>82.94</v>
      </c>
    </row>
    <row r="233" spans="1:12" x14ac:dyDescent="0.3">
      <c r="A233" t="s">
        <v>243</v>
      </c>
      <c r="B233">
        <v>1135</v>
      </c>
      <c r="C233">
        <v>1100</v>
      </c>
      <c r="D233">
        <v>1140</v>
      </c>
      <c r="E233">
        <v>1095</v>
      </c>
      <c r="F233">
        <v>1110</v>
      </c>
      <c r="G233">
        <v>-25</v>
      </c>
      <c r="H233">
        <v>-2.1999999999999999E-2</v>
      </c>
      <c r="I233">
        <v>1318900</v>
      </c>
      <c r="J233">
        <v>4705882300</v>
      </c>
      <c r="K233">
        <v>10.57</v>
      </c>
      <c r="L233">
        <v>105.04</v>
      </c>
    </row>
    <row r="234" spans="1:12" x14ac:dyDescent="0.3">
      <c r="A234" t="s">
        <v>244</v>
      </c>
      <c r="B234">
        <v>73</v>
      </c>
      <c r="C234">
        <v>74</v>
      </c>
      <c r="D234">
        <v>81</v>
      </c>
      <c r="E234">
        <v>73</v>
      </c>
      <c r="F234">
        <v>76</v>
      </c>
      <c r="G234">
        <v>3</v>
      </c>
      <c r="H234">
        <v>4.1099999999999998E-2</v>
      </c>
      <c r="I234">
        <v>2610300</v>
      </c>
      <c r="J234">
        <v>1857135500</v>
      </c>
      <c r="K234">
        <v>7.3</v>
      </c>
      <c r="L234">
        <v>10.41</v>
      </c>
    </row>
    <row r="235" spans="1:12" x14ac:dyDescent="0.3">
      <c r="A235" t="s">
        <v>245</v>
      </c>
      <c r="B235">
        <v>535</v>
      </c>
      <c r="C235">
        <v>540</v>
      </c>
      <c r="D235">
        <v>560</v>
      </c>
      <c r="E235">
        <v>530</v>
      </c>
      <c r="F235">
        <v>550</v>
      </c>
      <c r="G235">
        <v>15</v>
      </c>
      <c r="H235">
        <v>2.8000000000000001E-2</v>
      </c>
      <c r="I235">
        <v>43696200</v>
      </c>
      <c r="J235">
        <v>10599842400</v>
      </c>
      <c r="K235">
        <v>4.83</v>
      </c>
      <c r="L235">
        <v>114.83</v>
      </c>
    </row>
    <row r="236" spans="1:12" x14ac:dyDescent="0.3">
      <c r="A236" t="s">
        <v>246</v>
      </c>
      <c r="B236">
        <v>4880</v>
      </c>
      <c r="C236">
        <v>4880</v>
      </c>
      <c r="D236">
        <v>4880</v>
      </c>
      <c r="E236">
        <v>4880</v>
      </c>
      <c r="F236">
        <v>4880</v>
      </c>
      <c r="G236">
        <v>0</v>
      </c>
      <c r="H236">
        <v>0</v>
      </c>
      <c r="I236">
        <v>100</v>
      </c>
      <c r="J236">
        <v>1850000000</v>
      </c>
      <c r="K236">
        <v>12.08</v>
      </c>
      <c r="L236">
        <v>404.08</v>
      </c>
    </row>
    <row r="237" spans="1:12" x14ac:dyDescent="0.3">
      <c r="A237" t="s">
        <v>247</v>
      </c>
      <c r="B237">
        <v>1955</v>
      </c>
      <c r="C237">
        <v>1930</v>
      </c>
      <c r="D237">
        <v>2000</v>
      </c>
      <c r="E237">
        <v>1930</v>
      </c>
      <c r="F237">
        <v>1965</v>
      </c>
      <c r="G237">
        <v>10</v>
      </c>
      <c r="H237">
        <v>5.1000000000000004E-3</v>
      </c>
      <c r="I237">
        <v>5100</v>
      </c>
      <c r="J237">
        <v>1120000000</v>
      </c>
      <c r="K237">
        <v>30.03</v>
      </c>
      <c r="L237">
        <v>65.42</v>
      </c>
    </row>
    <row r="238" spans="1:12" x14ac:dyDescent="0.3">
      <c r="A238" t="s">
        <v>248</v>
      </c>
      <c r="B238">
        <v>125</v>
      </c>
      <c r="C238">
        <v>122</v>
      </c>
      <c r="D238">
        <v>130</v>
      </c>
      <c r="E238">
        <v>122</v>
      </c>
      <c r="F238">
        <v>130</v>
      </c>
      <c r="G238">
        <v>5</v>
      </c>
      <c r="H238">
        <v>0.04</v>
      </c>
      <c r="I238">
        <v>9700</v>
      </c>
      <c r="J238">
        <v>9252820991</v>
      </c>
      <c r="K238" t="s">
        <v>14</v>
      </c>
      <c r="L238">
        <v>-1.19</v>
      </c>
    </row>
    <row r="239" spans="1:12" x14ac:dyDescent="0.3">
      <c r="A239" t="s">
        <v>249</v>
      </c>
      <c r="B239">
        <v>132</v>
      </c>
      <c r="C239">
        <v>132</v>
      </c>
      <c r="D239">
        <v>135</v>
      </c>
      <c r="E239">
        <v>127</v>
      </c>
      <c r="F239">
        <v>131</v>
      </c>
      <c r="G239">
        <v>-1</v>
      </c>
      <c r="H239">
        <v>-7.6E-3</v>
      </c>
      <c r="I239">
        <v>9292800</v>
      </c>
      <c r="J239">
        <v>4272964279</v>
      </c>
      <c r="K239">
        <v>4.6500000000000004</v>
      </c>
      <c r="L239">
        <v>28.2</v>
      </c>
    </row>
    <row r="240" spans="1:12" x14ac:dyDescent="0.3">
      <c r="A240" t="s">
        <v>250</v>
      </c>
      <c r="B240">
        <v>110</v>
      </c>
      <c r="C240">
        <v>110</v>
      </c>
      <c r="D240">
        <v>112</v>
      </c>
      <c r="E240">
        <v>108</v>
      </c>
      <c r="F240">
        <v>112</v>
      </c>
      <c r="G240">
        <v>2</v>
      </c>
      <c r="H240">
        <v>1.8200000000000001E-2</v>
      </c>
      <c r="I240">
        <v>778200</v>
      </c>
      <c r="K240">
        <v>14.63</v>
      </c>
      <c r="L240">
        <v>7.66</v>
      </c>
    </row>
    <row r="241" spans="1:12" x14ac:dyDescent="0.3">
      <c r="A241" t="s">
        <v>251</v>
      </c>
      <c r="B241">
        <v>348</v>
      </c>
      <c r="C241">
        <v>348</v>
      </c>
      <c r="D241">
        <v>380</v>
      </c>
      <c r="E241">
        <v>348</v>
      </c>
      <c r="F241">
        <v>378</v>
      </c>
      <c r="G241">
        <v>30</v>
      </c>
      <c r="H241">
        <v>8.6199999999999999E-2</v>
      </c>
      <c r="I241">
        <v>4000</v>
      </c>
      <c r="J241">
        <v>1334333000</v>
      </c>
      <c r="K241">
        <v>25.13</v>
      </c>
      <c r="L241">
        <v>15.04</v>
      </c>
    </row>
    <row r="242" spans="1:12" x14ac:dyDescent="0.3">
      <c r="A242" t="s">
        <v>252</v>
      </c>
      <c r="B242">
        <v>268</v>
      </c>
      <c r="C242">
        <v>268</v>
      </c>
      <c r="D242">
        <v>272</v>
      </c>
      <c r="E242">
        <v>268</v>
      </c>
      <c r="F242">
        <v>272</v>
      </c>
      <c r="G242">
        <v>4</v>
      </c>
      <c r="H242">
        <v>1.49E-2</v>
      </c>
      <c r="I242">
        <v>207000</v>
      </c>
      <c r="J242">
        <v>3493875000</v>
      </c>
      <c r="K242">
        <v>13.29</v>
      </c>
      <c r="L242">
        <v>20.309999999999999</v>
      </c>
    </row>
    <row r="243" spans="1:12" x14ac:dyDescent="0.3">
      <c r="A243" t="s">
        <v>253</v>
      </c>
      <c r="B243">
        <v>186</v>
      </c>
      <c r="C243">
        <v>180</v>
      </c>
      <c r="D243">
        <v>186</v>
      </c>
      <c r="E243">
        <v>161</v>
      </c>
      <c r="F243">
        <v>172</v>
      </c>
      <c r="G243">
        <v>-14</v>
      </c>
      <c r="H243">
        <v>-7.2800000000000004E-2</v>
      </c>
      <c r="I243">
        <v>111463800</v>
      </c>
      <c r="J243">
        <v>2031456532</v>
      </c>
      <c r="K243">
        <v>35.770000000000003</v>
      </c>
      <c r="L243">
        <v>4.78</v>
      </c>
    </row>
    <row r="244" spans="1:12" x14ac:dyDescent="0.3">
      <c r="A244" t="s">
        <v>254</v>
      </c>
      <c r="B244">
        <v>252</v>
      </c>
      <c r="C244">
        <v>252</v>
      </c>
      <c r="D244">
        <v>256</v>
      </c>
      <c r="E244">
        <v>250</v>
      </c>
      <c r="F244">
        <v>254</v>
      </c>
      <c r="G244">
        <v>2</v>
      </c>
      <c r="H244">
        <v>7.9000000000000008E-3</v>
      </c>
      <c r="I244">
        <v>6050300</v>
      </c>
      <c r="J244">
        <v>7412000000</v>
      </c>
      <c r="K244">
        <v>15</v>
      </c>
      <c r="L244">
        <v>16.93</v>
      </c>
    </row>
    <row r="245" spans="1:12" x14ac:dyDescent="0.3">
      <c r="A245" t="s">
        <v>255</v>
      </c>
      <c r="B245">
        <v>336</v>
      </c>
      <c r="C245">
        <v>338</v>
      </c>
      <c r="D245">
        <v>346</v>
      </c>
      <c r="E245">
        <v>338</v>
      </c>
      <c r="F245">
        <v>344</v>
      </c>
      <c r="G245">
        <v>8</v>
      </c>
      <c r="H245">
        <v>2.3800000000000002E-2</v>
      </c>
      <c r="I245">
        <v>59710600</v>
      </c>
      <c r="J245">
        <v>7298500000</v>
      </c>
      <c r="K245">
        <v>6.01</v>
      </c>
      <c r="L245">
        <v>57.28</v>
      </c>
    </row>
    <row r="246" spans="1:12" x14ac:dyDescent="0.3">
      <c r="A246" t="s">
        <v>256</v>
      </c>
      <c r="B246">
        <v>50</v>
      </c>
      <c r="F246">
        <v>50</v>
      </c>
      <c r="G246">
        <v>0</v>
      </c>
      <c r="H246">
        <v>0</v>
      </c>
      <c r="I246">
        <v>0</v>
      </c>
      <c r="J246">
        <v>43521913019</v>
      </c>
      <c r="K246" t="s">
        <v>14</v>
      </c>
      <c r="L246">
        <v>-1.8</v>
      </c>
    </row>
    <row r="247" spans="1:12" x14ac:dyDescent="0.3">
      <c r="A247" t="s">
        <v>257</v>
      </c>
      <c r="B247">
        <v>111</v>
      </c>
      <c r="C247">
        <v>111</v>
      </c>
      <c r="D247">
        <v>111</v>
      </c>
      <c r="E247">
        <v>109</v>
      </c>
      <c r="F247">
        <v>111</v>
      </c>
      <c r="G247">
        <v>0</v>
      </c>
      <c r="H247">
        <v>0</v>
      </c>
      <c r="I247">
        <v>33700</v>
      </c>
      <c r="J247">
        <v>3350000000</v>
      </c>
      <c r="K247" t="s">
        <v>14</v>
      </c>
      <c r="L247">
        <v>-19.239999999999998</v>
      </c>
    </row>
    <row r="248" spans="1:12" x14ac:dyDescent="0.3">
      <c r="A248" t="s">
        <v>258</v>
      </c>
      <c r="B248">
        <v>610</v>
      </c>
      <c r="C248">
        <v>610</v>
      </c>
      <c r="D248">
        <v>625</v>
      </c>
      <c r="E248">
        <v>605</v>
      </c>
      <c r="F248">
        <v>615</v>
      </c>
      <c r="G248">
        <v>5</v>
      </c>
      <c r="H248">
        <v>8.2000000000000007E-3</v>
      </c>
      <c r="I248">
        <v>17631000</v>
      </c>
      <c r="J248">
        <v>61241751483</v>
      </c>
      <c r="K248">
        <v>36.090000000000003</v>
      </c>
      <c r="L248">
        <v>17.04</v>
      </c>
    </row>
    <row r="249" spans="1:12" x14ac:dyDescent="0.3">
      <c r="A249" t="s">
        <v>259</v>
      </c>
      <c r="B249">
        <v>1300</v>
      </c>
      <c r="C249">
        <v>1310</v>
      </c>
      <c r="D249">
        <v>1310</v>
      </c>
      <c r="E249">
        <v>1275</v>
      </c>
      <c r="F249">
        <v>1290</v>
      </c>
      <c r="G249">
        <v>-10</v>
      </c>
      <c r="H249">
        <v>-7.7000000000000002E-3</v>
      </c>
      <c r="I249">
        <v>532600</v>
      </c>
      <c r="J249">
        <v>2166666800</v>
      </c>
      <c r="K249">
        <v>17.14</v>
      </c>
      <c r="L249">
        <v>75.239999999999995</v>
      </c>
    </row>
    <row r="250" spans="1:12" x14ac:dyDescent="0.3">
      <c r="A250" t="s">
        <v>260</v>
      </c>
      <c r="B250">
        <v>216</v>
      </c>
      <c r="C250">
        <v>216</v>
      </c>
      <c r="D250">
        <v>220</v>
      </c>
      <c r="E250">
        <v>212</v>
      </c>
      <c r="F250">
        <v>220</v>
      </c>
      <c r="G250">
        <v>4</v>
      </c>
      <c r="H250">
        <v>1.8499999999999999E-2</v>
      </c>
      <c r="I250">
        <v>21982400</v>
      </c>
      <c r="J250">
        <v>24821230250</v>
      </c>
      <c r="K250">
        <v>5.46</v>
      </c>
      <c r="L250">
        <v>40.31</v>
      </c>
    </row>
    <row r="251" spans="1:12" x14ac:dyDescent="0.3">
      <c r="A251" t="s">
        <v>261</v>
      </c>
      <c r="B251">
        <v>50</v>
      </c>
      <c r="C251">
        <v>50</v>
      </c>
      <c r="D251">
        <v>50</v>
      </c>
      <c r="E251">
        <v>50</v>
      </c>
      <c r="F251">
        <v>50</v>
      </c>
      <c r="G251">
        <v>0</v>
      </c>
      <c r="H251">
        <v>0</v>
      </c>
      <c r="I251">
        <v>2000</v>
      </c>
      <c r="J251">
        <v>2162547040</v>
      </c>
      <c r="K251">
        <v>14.24</v>
      </c>
      <c r="L251">
        <v>3.51</v>
      </c>
    </row>
    <row r="252" spans="1:12" x14ac:dyDescent="0.3">
      <c r="A252" t="s">
        <v>262</v>
      </c>
      <c r="B252">
        <v>50</v>
      </c>
      <c r="C252">
        <v>50</v>
      </c>
      <c r="D252">
        <v>50</v>
      </c>
      <c r="E252">
        <v>50</v>
      </c>
      <c r="F252">
        <v>50</v>
      </c>
      <c r="G252">
        <v>0</v>
      </c>
      <c r="H252">
        <v>0</v>
      </c>
      <c r="I252">
        <v>5900</v>
      </c>
      <c r="J252">
        <v>3303400000</v>
      </c>
      <c r="K252" t="s">
        <v>14</v>
      </c>
      <c r="L252">
        <v>-18.91</v>
      </c>
    </row>
    <row r="253" spans="1:12" x14ac:dyDescent="0.3">
      <c r="A253" t="s">
        <v>263</v>
      </c>
      <c r="B253">
        <v>2760</v>
      </c>
      <c r="C253">
        <v>2770</v>
      </c>
      <c r="D253">
        <v>2770</v>
      </c>
      <c r="E253">
        <v>2740</v>
      </c>
      <c r="F253">
        <v>2750</v>
      </c>
      <c r="G253">
        <v>-10</v>
      </c>
      <c r="H253">
        <v>-3.5999999999999999E-3</v>
      </c>
      <c r="I253">
        <v>4300</v>
      </c>
      <c r="J253">
        <v>2708640000</v>
      </c>
      <c r="K253">
        <v>8.7899999999999991</v>
      </c>
      <c r="L253">
        <v>312.89999999999998</v>
      </c>
    </row>
    <row r="254" spans="1:12" x14ac:dyDescent="0.3">
      <c r="A254" t="s">
        <v>264</v>
      </c>
      <c r="B254">
        <v>486</v>
      </c>
      <c r="C254">
        <v>486</v>
      </c>
      <c r="D254">
        <v>490</v>
      </c>
      <c r="E254">
        <v>480</v>
      </c>
      <c r="F254">
        <v>484</v>
      </c>
      <c r="G254">
        <v>-2</v>
      </c>
      <c r="H254">
        <v>-4.1000000000000003E-3</v>
      </c>
      <c r="I254">
        <v>19563100</v>
      </c>
      <c r="J254">
        <v>15950000000</v>
      </c>
      <c r="K254">
        <v>8.0299999999999994</v>
      </c>
      <c r="L254">
        <v>60.25</v>
      </c>
    </row>
    <row r="255" spans="1:12" x14ac:dyDescent="0.3">
      <c r="A255" t="s">
        <v>265</v>
      </c>
      <c r="B255">
        <v>196</v>
      </c>
      <c r="C255">
        <v>195</v>
      </c>
      <c r="D255">
        <v>198</v>
      </c>
      <c r="E255">
        <v>194</v>
      </c>
      <c r="F255">
        <v>197</v>
      </c>
      <c r="G255">
        <v>1</v>
      </c>
      <c r="H255">
        <v>5.1000000000000004E-3</v>
      </c>
      <c r="I255">
        <v>585200</v>
      </c>
      <c r="J255">
        <v>1286539792</v>
      </c>
      <c r="K255">
        <v>3.8</v>
      </c>
      <c r="L255">
        <v>51.85</v>
      </c>
    </row>
    <row r="256" spans="1:12" x14ac:dyDescent="0.3">
      <c r="A256" t="s">
        <v>266</v>
      </c>
      <c r="B256">
        <v>50</v>
      </c>
      <c r="C256">
        <v>50</v>
      </c>
      <c r="D256">
        <v>50</v>
      </c>
      <c r="E256">
        <v>50</v>
      </c>
      <c r="F256">
        <v>50</v>
      </c>
      <c r="G256">
        <v>0</v>
      </c>
      <c r="H256">
        <v>0</v>
      </c>
      <c r="I256">
        <v>22900</v>
      </c>
      <c r="J256">
        <v>1109938556</v>
      </c>
      <c r="K256" t="s">
        <v>14</v>
      </c>
      <c r="L256">
        <v>-0.5</v>
      </c>
    </row>
    <row r="257" spans="1:12" x14ac:dyDescent="0.3">
      <c r="A257" t="s">
        <v>267</v>
      </c>
      <c r="B257">
        <v>530</v>
      </c>
      <c r="C257">
        <v>540</v>
      </c>
      <c r="D257">
        <v>585</v>
      </c>
      <c r="E257">
        <v>520</v>
      </c>
      <c r="F257">
        <v>565</v>
      </c>
      <c r="G257">
        <v>35</v>
      </c>
      <c r="H257">
        <v>6.6000000000000003E-2</v>
      </c>
      <c r="I257">
        <v>56779800</v>
      </c>
      <c r="J257">
        <v>17226975700</v>
      </c>
      <c r="K257">
        <v>5.17</v>
      </c>
      <c r="L257">
        <v>110.29</v>
      </c>
    </row>
    <row r="258" spans="1:12" x14ac:dyDescent="0.3">
      <c r="A258" t="s">
        <v>268</v>
      </c>
      <c r="B258">
        <v>122</v>
      </c>
      <c r="C258">
        <v>122</v>
      </c>
      <c r="D258">
        <v>124</v>
      </c>
      <c r="E258">
        <v>121</v>
      </c>
      <c r="F258">
        <v>123</v>
      </c>
      <c r="G258">
        <v>1</v>
      </c>
      <c r="H258">
        <v>8.2000000000000007E-3</v>
      </c>
      <c r="I258">
        <v>11765100</v>
      </c>
      <c r="J258">
        <v>2404239392</v>
      </c>
      <c r="K258">
        <v>729.32</v>
      </c>
      <c r="L258">
        <v>0.17</v>
      </c>
    </row>
    <row r="259" spans="1:12" x14ac:dyDescent="0.3">
      <c r="A259" t="s">
        <v>269</v>
      </c>
      <c r="B259">
        <v>52</v>
      </c>
      <c r="C259">
        <v>52</v>
      </c>
      <c r="D259">
        <v>52</v>
      </c>
      <c r="E259">
        <v>51</v>
      </c>
      <c r="F259">
        <v>51</v>
      </c>
      <c r="G259">
        <v>-1</v>
      </c>
      <c r="H259">
        <v>-1.9199999999999998E-2</v>
      </c>
      <c r="I259">
        <v>243100</v>
      </c>
      <c r="J259">
        <v>2015208720</v>
      </c>
      <c r="K259">
        <v>68.069999999999993</v>
      </c>
      <c r="L259">
        <v>0.75</v>
      </c>
    </row>
    <row r="260" spans="1:12" x14ac:dyDescent="0.3">
      <c r="A260" t="s">
        <v>270</v>
      </c>
      <c r="B260">
        <v>163</v>
      </c>
      <c r="C260">
        <v>147</v>
      </c>
      <c r="D260">
        <v>149</v>
      </c>
      <c r="E260">
        <v>147</v>
      </c>
      <c r="F260">
        <v>147</v>
      </c>
      <c r="G260">
        <v>-16</v>
      </c>
      <c r="H260">
        <v>-9.8199999999999996E-2</v>
      </c>
      <c r="I260">
        <v>59700</v>
      </c>
      <c r="J260">
        <v>4668671400</v>
      </c>
      <c r="K260" t="s">
        <v>14</v>
      </c>
      <c r="L260">
        <v>-57.1</v>
      </c>
    </row>
    <row r="261" spans="1:12" x14ac:dyDescent="0.3">
      <c r="A261" t="s">
        <v>271</v>
      </c>
      <c r="B261">
        <v>280</v>
      </c>
      <c r="C261">
        <v>284</v>
      </c>
      <c r="D261">
        <v>284</v>
      </c>
      <c r="E261">
        <v>272</v>
      </c>
      <c r="F261">
        <v>272</v>
      </c>
      <c r="G261">
        <v>-8</v>
      </c>
      <c r="H261">
        <v>-2.86E-2</v>
      </c>
      <c r="I261">
        <v>4420300</v>
      </c>
      <c r="J261">
        <v>2548826428</v>
      </c>
      <c r="K261">
        <v>94.2</v>
      </c>
      <c r="L261">
        <v>2.89</v>
      </c>
    </row>
    <row r="262" spans="1:12" x14ac:dyDescent="0.3">
      <c r="A262" t="s">
        <v>272</v>
      </c>
      <c r="B262">
        <v>1985</v>
      </c>
      <c r="C262">
        <v>1985</v>
      </c>
      <c r="D262">
        <v>2010</v>
      </c>
      <c r="E262">
        <v>1970</v>
      </c>
      <c r="F262">
        <v>1985</v>
      </c>
      <c r="G262">
        <v>0</v>
      </c>
      <c r="H262">
        <v>0</v>
      </c>
      <c r="I262">
        <v>8372900</v>
      </c>
      <c r="J262">
        <v>13128430665</v>
      </c>
      <c r="K262">
        <v>18.62</v>
      </c>
      <c r="L262">
        <v>106.33</v>
      </c>
    </row>
    <row r="263" spans="1:12" x14ac:dyDescent="0.3">
      <c r="A263" t="s">
        <v>273</v>
      </c>
      <c r="B263">
        <v>5000</v>
      </c>
      <c r="C263">
        <v>5000</v>
      </c>
      <c r="D263">
        <v>5075</v>
      </c>
      <c r="E263">
        <v>5000</v>
      </c>
      <c r="F263">
        <v>5050</v>
      </c>
      <c r="G263">
        <v>50</v>
      </c>
      <c r="H263">
        <v>0.01</v>
      </c>
      <c r="I263">
        <v>71600</v>
      </c>
      <c r="J263">
        <v>3629411800</v>
      </c>
      <c r="K263">
        <v>39.020000000000003</v>
      </c>
      <c r="L263">
        <v>130.07</v>
      </c>
    </row>
    <row r="264" spans="1:12" x14ac:dyDescent="0.3">
      <c r="A264" t="s">
        <v>274</v>
      </c>
      <c r="B264">
        <v>770</v>
      </c>
      <c r="C264">
        <v>770</v>
      </c>
      <c r="D264">
        <v>770</v>
      </c>
      <c r="E264">
        <v>770</v>
      </c>
      <c r="F264">
        <v>770</v>
      </c>
      <c r="G264">
        <v>0</v>
      </c>
      <c r="H264">
        <v>0</v>
      </c>
      <c r="I264">
        <v>3400</v>
      </c>
      <c r="J264">
        <v>3990277158</v>
      </c>
      <c r="K264" t="s">
        <v>14</v>
      </c>
      <c r="L264">
        <v>-20.010000000000002</v>
      </c>
    </row>
    <row r="265" spans="1:12" x14ac:dyDescent="0.3">
      <c r="A265" t="s">
        <v>275</v>
      </c>
      <c r="B265">
        <v>6000</v>
      </c>
      <c r="F265">
        <v>6000</v>
      </c>
      <c r="G265">
        <v>0</v>
      </c>
      <c r="H265">
        <v>0</v>
      </c>
      <c r="I265">
        <v>0</v>
      </c>
      <c r="J265">
        <v>2477888787</v>
      </c>
      <c r="K265" t="s">
        <v>14</v>
      </c>
      <c r="L265">
        <v>-66.77</v>
      </c>
    </row>
    <row r="266" spans="1:12" x14ac:dyDescent="0.3">
      <c r="A266" t="s">
        <v>276</v>
      </c>
      <c r="B266">
        <v>2210</v>
      </c>
      <c r="C266">
        <v>2210</v>
      </c>
      <c r="D266">
        <v>2680</v>
      </c>
      <c r="E266">
        <v>2210</v>
      </c>
      <c r="F266">
        <v>2590</v>
      </c>
      <c r="G266">
        <v>380</v>
      </c>
      <c r="H266">
        <v>0.1719</v>
      </c>
      <c r="I266">
        <v>34742600</v>
      </c>
      <c r="J266">
        <v>9511217000</v>
      </c>
      <c r="K266">
        <v>155.76</v>
      </c>
      <c r="L266">
        <v>16.89</v>
      </c>
    </row>
    <row r="267" spans="1:12" x14ac:dyDescent="0.3">
      <c r="A267" t="s">
        <v>277</v>
      </c>
      <c r="B267">
        <v>71</v>
      </c>
      <c r="C267">
        <v>73</v>
      </c>
      <c r="D267">
        <v>73</v>
      </c>
      <c r="E267">
        <v>71</v>
      </c>
      <c r="F267">
        <v>71</v>
      </c>
      <c r="G267">
        <v>0</v>
      </c>
      <c r="H267">
        <v>0</v>
      </c>
      <c r="I267">
        <v>400</v>
      </c>
      <c r="J267">
        <v>400000975</v>
      </c>
      <c r="K267">
        <v>25.99</v>
      </c>
      <c r="L267">
        <v>2.73</v>
      </c>
    </row>
    <row r="268" spans="1:12" x14ac:dyDescent="0.3">
      <c r="A268" t="s">
        <v>278</v>
      </c>
      <c r="B268">
        <v>64</v>
      </c>
      <c r="C268">
        <v>64</v>
      </c>
      <c r="D268">
        <v>66</v>
      </c>
      <c r="E268">
        <v>63</v>
      </c>
      <c r="F268">
        <v>65</v>
      </c>
      <c r="G268">
        <v>1</v>
      </c>
      <c r="H268">
        <v>1.5599999999999999E-2</v>
      </c>
      <c r="I268">
        <v>787900</v>
      </c>
      <c r="J268">
        <v>1475363179</v>
      </c>
      <c r="K268" t="s">
        <v>14</v>
      </c>
      <c r="L268">
        <v>-64.75</v>
      </c>
    </row>
    <row r="269" spans="1:12" x14ac:dyDescent="0.3">
      <c r="A269" t="s">
        <v>279</v>
      </c>
      <c r="B269">
        <v>6250</v>
      </c>
      <c r="C269">
        <v>6075</v>
      </c>
      <c r="D269">
        <v>6400</v>
      </c>
      <c r="E269">
        <v>5825</v>
      </c>
      <c r="F269">
        <v>6400</v>
      </c>
      <c r="G269">
        <v>150</v>
      </c>
      <c r="H269">
        <v>2.4E-2</v>
      </c>
      <c r="I269">
        <v>2900</v>
      </c>
      <c r="J269">
        <v>480000000</v>
      </c>
      <c r="K269">
        <v>7.3</v>
      </c>
      <c r="L269">
        <v>877.07</v>
      </c>
    </row>
    <row r="270" spans="1:12" x14ac:dyDescent="0.3">
      <c r="A270" t="s">
        <v>280</v>
      </c>
      <c r="B270">
        <v>635</v>
      </c>
      <c r="C270">
        <v>635</v>
      </c>
      <c r="D270">
        <v>635</v>
      </c>
      <c r="E270">
        <v>630</v>
      </c>
      <c r="F270">
        <v>630</v>
      </c>
      <c r="G270">
        <v>-5</v>
      </c>
      <c r="H270">
        <v>-7.9000000000000008E-3</v>
      </c>
      <c r="I270">
        <v>147300</v>
      </c>
      <c r="J270">
        <v>726130199</v>
      </c>
      <c r="K270" t="s">
        <v>14</v>
      </c>
      <c r="L270">
        <v>-9.2200000000000006</v>
      </c>
    </row>
    <row r="271" spans="1:12" x14ac:dyDescent="0.3">
      <c r="A271" t="s">
        <v>281</v>
      </c>
      <c r="B271">
        <v>428</v>
      </c>
      <c r="C271">
        <v>428</v>
      </c>
      <c r="D271">
        <v>460</v>
      </c>
      <c r="E271">
        <v>428</v>
      </c>
      <c r="F271">
        <v>450</v>
      </c>
      <c r="G271">
        <v>22</v>
      </c>
      <c r="H271">
        <v>5.1400000000000001E-2</v>
      </c>
      <c r="I271">
        <v>3600</v>
      </c>
      <c r="J271">
        <v>2721000000</v>
      </c>
      <c r="K271">
        <v>70.8</v>
      </c>
      <c r="L271">
        <v>6.36</v>
      </c>
    </row>
    <row r="272" spans="1:12" x14ac:dyDescent="0.3">
      <c r="A272" t="s">
        <v>282</v>
      </c>
      <c r="B272">
        <v>98</v>
      </c>
      <c r="C272">
        <v>98</v>
      </c>
      <c r="D272">
        <v>100</v>
      </c>
      <c r="E272">
        <v>98</v>
      </c>
      <c r="F272">
        <v>98</v>
      </c>
      <c r="G272">
        <v>0</v>
      </c>
      <c r="H272">
        <v>0</v>
      </c>
      <c r="I272">
        <v>252700</v>
      </c>
      <c r="J272">
        <v>650000000</v>
      </c>
      <c r="K272" t="s">
        <v>14</v>
      </c>
      <c r="L272">
        <v>-29.93</v>
      </c>
    </row>
    <row r="273" spans="1:12" x14ac:dyDescent="0.3">
      <c r="A273" t="s">
        <v>283</v>
      </c>
      <c r="B273">
        <v>148</v>
      </c>
      <c r="C273">
        <v>148</v>
      </c>
      <c r="D273">
        <v>154</v>
      </c>
      <c r="E273">
        <v>148</v>
      </c>
      <c r="F273">
        <v>149</v>
      </c>
      <c r="G273">
        <v>1</v>
      </c>
      <c r="H273">
        <v>6.7999999999999996E-3</v>
      </c>
      <c r="I273">
        <v>100000</v>
      </c>
      <c r="J273">
        <v>465224000</v>
      </c>
      <c r="K273" t="s">
        <v>14</v>
      </c>
      <c r="L273">
        <v>-5.79</v>
      </c>
    </row>
    <row r="274" spans="1:12" x14ac:dyDescent="0.3">
      <c r="A274" t="s">
        <v>284</v>
      </c>
      <c r="B274">
        <v>194</v>
      </c>
      <c r="C274">
        <v>194</v>
      </c>
      <c r="D274">
        <v>198</v>
      </c>
      <c r="E274">
        <v>194</v>
      </c>
      <c r="F274">
        <v>196</v>
      </c>
      <c r="G274">
        <v>2</v>
      </c>
      <c r="H274">
        <v>1.03E-2</v>
      </c>
      <c r="I274">
        <v>633800</v>
      </c>
      <c r="J274">
        <v>5566414000</v>
      </c>
      <c r="K274">
        <v>43.38</v>
      </c>
      <c r="L274">
        <v>4.5</v>
      </c>
    </row>
    <row r="275" spans="1:12" x14ac:dyDescent="0.3">
      <c r="A275" t="s">
        <v>285</v>
      </c>
      <c r="B275">
        <v>61</v>
      </c>
      <c r="C275">
        <v>61</v>
      </c>
      <c r="D275">
        <v>62</v>
      </c>
      <c r="E275">
        <v>60</v>
      </c>
      <c r="F275">
        <v>61</v>
      </c>
      <c r="G275">
        <v>0</v>
      </c>
      <c r="H275">
        <v>0</v>
      </c>
      <c r="I275">
        <v>85717800</v>
      </c>
      <c r="J275">
        <v>335388068600</v>
      </c>
      <c r="K275">
        <v>26.74</v>
      </c>
      <c r="L275">
        <v>2.2799999999999998</v>
      </c>
    </row>
    <row r="276" spans="1:12" x14ac:dyDescent="0.3">
      <c r="A276" t="s">
        <v>286</v>
      </c>
      <c r="B276">
        <v>310</v>
      </c>
      <c r="C276">
        <v>310</v>
      </c>
      <c r="D276">
        <v>310</v>
      </c>
      <c r="E276">
        <v>308</v>
      </c>
      <c r="F276">
        <v>308</v>
      </c>
      <c r="G276">
        <v>-2</v>
      </c>
      <c r="H276">
        <v>-6.4999999999999997E-3</v>
      </c>
      <c r="I276">
        <v>400</v>
      </c>
      <c r="J276">
        <v>1300000000</v>
      </c>
      <c r="K276">
        <v>48.17</v>
      </c>
      <c r="L276">
        <v>6.39</v>
      </c>
    </row>
    <row r="277" spans="1:12" x14ac:dyDescent="0.3">
      <c r="A277" t="s">
        <v>287</v>
      </c>
      <c r="H277"/>
      <c r="K277" t="s">
        <v>14</v>
      </c>
      <c r="L277" t="s">
        <v>14</v>
      </c>
    </row>
    <row r="278" spans="1:12" x14ac:dyDescent="0.3">
      <c r="A278" t="s">
        <v>288</v>
      </c>
      <c r="B278">
        <v>50</v>
      </c>
      <c r="F278">
        <v>50</v>
      </c>
      <c r="G278">
        <v>0</v>
      </c>
      <c r="H278">
        <v>0</v>
      </c>
      <c r="I278">
        <v>0</v>
      </c>
      <c r="J278">
        <v>10011027656</v>
      </c>
      <c r="K278" t="s">
        <v>14</v>
      </c>
      <c r="L278">
        <v>-3.43</v>
      </c>
    </row>
    <row r="279" spans="1:12" x14ac:dyDescent="0.3">
      <c r="A279" t="s">
        <v>289</v>
      </c>
      <c r="B279">
        <v>133</v>
      </c>
      <c r="C279">
        <v>133</v>
      </c>
      <c r="D279">
        <v>139</v>
      </c>
      <c r="E279">
        <v>130</v>
      </c>
      <c r="F279">
        <v>134</v>
      </c>
      <c r="G279">
        <v>1</v>
      </c>
      <c r="H279">
        <v>7.4999999999999997E-3</v>
      </c>
      <c r="I279">
        <v>3730600</v>
      </c>
      <c r="J279">
        <v>9242500000</v>
      </c>
      <c r="K279">
        <v>3.97</v>
      </c>
      <c r="L279">
        <v>33.54</v>
      </c>
    </row>
    <row r="280" spans="1:12" x14ac:dyDescent="0.3">
      <c r="A280" t="s">
        <v>290</v>
      </c>
      <c r="B280">
        <v>1320</v>
      </c>
      <c r="C280">
        <v>1320</v>
      </c>
      <c r="D280">
        <v>1320</v>
      </c>
      <c r="E280">
        <v>1320</v>
      </c>
      <c r="F280">
        <v>1320</v>
      </c>
      <c r="G280">
        <v>0</v>
      </c>
      <c r="H280">
        <v>0</v>
      </c>
      <c r="I280">
        <v>1000</v>
      </c>
      <c r="J280">
        <v>410000000</v>
      </c>
      <c r="K280" t="s">
        <v>14</v>
      </c>
      <c r="L280">
        <v>-55.44</v>
      </c>
    </row>
    <row r="281" spans="1:12" x14ac:dyDescent="0.3">
      <c r="A281" t="s">
        <v>291</v>
      </c>
      <c r="B281">
        <v>298</v>
      </c>
      <c r="F281">
        <v>298</v>
      </c>
      <c r="G281">
        <v>0</v>
      </c>
      <c r="H281">
        <v>0</v>
      </c>
      <c r="I281">
        <v>0</v>
      </c>
      <c r="J281">
        <v>1600000000</v>
      </c>
      <c r="K281">
        <v>689.67</v>
      </c>
      <c r="L281">
        <v>0.43</v>
      </c>
    </row>
    <row r="282" spans="1:12" x14ac:dyDescent="0.3">
      <c r="A282" t="s">
        <v>292</v>
      </c>
      <c r="B282">
        <v>6400</v>
      </c>
      <c r="C282">
        <v>6400</v>
      </c>
      <c r="D282">
        <v>6450</v>
      </c>
      <c r="E282">
        <v>6350</v>
      </c>
      <c r="F282">
        <v>6425</v>
      </c>
      <c r="G282">
        <v>25</v>
      </c>
      <c r="H282">
        <v>3.8999999999999998E-3</v>
      </c>
      <c r="I282">
        <v>16000</v>
      </c>
      <c r="J282">
        <v>5882353000</v>
      </c>
      <c r="K282">
        <v>3.72</v>
      </c>
      <c r="L282">
        <v>1733.17</v>
      </c>
    </row>
    <row r="283" spans="1:12" x14ac:dyDescent="0.3">
      <c r="A283" t="s">
        <v>293</v>
      </c>
      <c r="B283">
        <v>28575</v>
      </c>
      <c r="C283">
        <v>28575</v>
      </c>
      <c r="D283">
        <v>28900</v>
      </c>
      <c r="E283">
        <v>28175</v>
      </c>
      <c r="F283">
        <v>28325</v>
      </c>
      <c r="G283">
        <v>-250</v>
      </c>
      <c r="H283">
        <v>-8.6999999999999994E-3</v>
      </c>
      <c r="I283">
        <v>1237900</v>
      </c>
      <c r="J283">
        <v>1924088000</v>
      </c>
      <c r="K283">
        <v>14.84</v>
      </c>
      <c r="L283">
        <v>1905.49</v>
      </c>
    </row>
    <row r="284" spans="1:12" x14ac:dyDescent="0.3">
      <c r="A284" t="s">
        <v>294</v>
      </c>
      <c r="B284">
        <v>400</v>
      </c>
      <c r="C284">
        <v>398</v>
      </c>
      <c r="D284">
        <v>412</v>
      </c>
      <c r="E284">
        <v>398</v>
      </c>
      <c r="F284">
        <v>400</v>
      </c>
      <c r="G284">
        <v>0</v>
      </c>
      <c r="H284">
        <v>0</v>
      </c>
      <c r="I284">
        <v>41700</v>
      </c>
      <c r="J284">
        <v>12111376157</v>
      </c>
      <c r="K284">
        <v>6.67</v>
      </c>
      <c r="L284">
        <v>59.94</v>
      </c>
    </row>
    <row r="285" spans="1:12" x14ac:dyDescent="0.3">
      <c r="A285" t="s">
        <v>295</v>
      </c>
      <c r="B285">
        <v>1780</v>
      </c>
      <c r="C285">
        <v>1790</v>
      </c>
      <c r="D285">
        <v>1900</v>
      </c>
      <c r="E285">
        <v>1785</v>
      </c>
      <c r="F285">
        <v>1820</v>
      </c>
      <c r="G285">
        <v>40</v>
      </c>
      <c r="H285">
        <v>2.2499999999999999E-2</v>
      </c>
      <c r="I285">
        <v>25200</v>
      </c>
      <c r="J285">
        <v>550000000</v>
      </c>
      <c r="K285">
        <v>11.17</v>
      </c>
      <c r="L285">
        <v>162.88</v>
      </c>
    </row>
    <row r="286" spans="1:12" x14ac:dyDescent="0.3">
      <c r="A286" t="s">
        <v>296</v>
      </c>
      <c r="B286">
        <v>69</v>
      </c>
      <c r="C286">
        <v>69</v>
      </c>
      <c r="D286">
        <v>70</v>
      </c>
      <c r="E286">
        <v>67</v>
      </c>
      <c r="F286">
        <v>67</v>
      </c>
      <c r="G286">
        <v>-2</v>
      </c>
      <c r="H286">
        <v>-2.9000000000000001E-2</v>
      </c>
      <c r="I286">
        <v>60445400</v>
      </c>
      <c r="J286">
        <v>91480783837</v>
      </c>
      <c r="K286">
        <v>0.03</v>
      </c>
      <c r="L286">
        <v>2229.62</v>
      </c>
    </row>
    <row r="287" spans="1:12" x14ac:dyDescent="0.3">
      <c r="A287" t="s">
        <v>297</v>
      </c>
      <c r="B287">
        <v>835</v>
      </c>
      <c r="C287">
        <v>835</v>
      </c>
      <c r="D287">
        <v>850</v>
      </c>
      <c r="E287">
        <v>825</v>
      </c>
      <c r="F287">
        <v>840</v>
      </c>
      <c r="G287">
        <v>5</v>
      </c>
      <c r="H287">
        <v>6.0000000000000001E-3</v>
      </c>
      <c r="I287">
        <v>6027800</v>
      </c>
      <c r="J287">
        <v>3484800000</v>
      </c>
      <c r="K287">
        <v>226.9</v>
      </c>
      <c r="L287">
        <v>3.68</v>
      </c>
    </row>
    <row r="288" spans="1:12" x14ac:dyDescent="0.3">
      <c r="A288" t="s">
        <v>298</v>
      </c>
      <c r="B288">
        <v>113</v>
      </c>
      <c r="C288">
        <v>119</v>
      </c>
      <c r="D288">
        <v>119</v>
      </c>
      <c r="E288">
        <v>118</v>
      </c>
      <c r="F288">
        <v>118</v>
      </c>
      <c r="G288">
        <v>5</v>
      </c>
      <c r="H288">
        <v>4.4200000000000003E-2</v>
      </c>
      <c r="I288">
        <v>600</v>
      </c>
      <c r="J288">
        <v>1111112000</v>
      </c>
      <c r="K288" t="s">
        <v>14</v>
      </c>
      <c r="L288">
        <v>-62.32</v>
      </c>
    </row>
    <row r="289" spans="1:12" x14ac:dyDescent="0.3">
      <c r="A289" t="s">
        <v>299</v>
      </c>
      <c r="B289">
        <v>565</v>
      </c>
      <c r="C289">
        <v>565</v>
      </c>
      <c r="D289">
        <v>575</v>
      </c>
      <c r="E289">
        <v>545</v>
      </c>
      <c r="F289">
        <v>560</v>
      </c>
      <c r="G289">
        <v>-5</v>
      </c>
      <c r="H289">
        <v>-8.8000000000000005E-3</v>
      </c>
      <c r="I289">
        <v>1900</v>
      </c>
      <c r="J289">
        <v>1500000000</v>
      </c>
      <c r="K289">
        <v>10.74</v>
      </c>
      <c r="L289">
        <v>52.13</v>
      </c>
    </row>
    <row r="290" spans="1:12" x14ac:dyDescent="0.3">
      <c r="A290" t="s">
        <v>300</v>
      </c>
      <c r="B290">
        <v>58</v>
      </c>
      <c r="C290">
        <v>59</v>
      </c>
      <c r="D290">
        <v>60</v>
      </c>
      <c r="E290">
        <v>57</v>
      </c>
      <c r="F290">
        <v>59</v>
      </c>
      <c r="G290">
        <v>1</v>
      </c>
      <c r="H290">
        <v>1.72E-2</v>
      </c>
      <c r="I290">
        <v>1408300</v>
      </c>
      <c r="J290">
        <v>28233511500</v>
      </c>
      <c r="K290">
        <v>30.29</v>
      </c>
      <c r="L290">
        <v>1.95</v>
      </c>
    </row>
    <row r="291" spans="1:12" x14ac:dyDescent="0.3">
      <c r="A291" t="s">
        <v>301</v>
      </c>
      <c r="B291">
        <v>364</v>
      </c>
      <c r="C291">
        <v>380</v>
      </c>
      <c r="D291">
        <v>380</v>
      </c>
      <c r="E291">
        <v>364</v>
      </c>
      <c r="F291">
        <v>372</v>
      </c>
      <c r="G291">
        <v>8</v>
      </c>
      <c r="H291">
        <v>2.1999999999999999E-2</v>
      </c>
      <c r="I291">
        <v>5000</v>
      </c>
      <c r="J291">
        <v>1277276000</v>
      </c>
      <c r="K291">
        <v>29.67</v>
      </c>
      <c r="L291">
        <v>12.54</v>
      </c>
    </row>
    <row r="292" spans="1:12" x14ac:dyDescent="0.3">
      <c r="A292" t="s">
        <v>302</v>
      </c>
      <c r="B292">
        <v>464</v>
      </c>
      <c r="C292">
        <v>466</v>
      </c>
      <c r="D292">
        <v>466</v>
      </c>
      <c r="E292">
        <v>460</v>
      </c>
      <c r="F292">
        <v>462</v>
      </c>
      <c r="G292">
        <v>-2</v>
      </c>
      <c r="H292">
        <v>-4.3E-3</v>
      </c>
      <c r="I292">
        <v>2720500</v>
      </c>
      <c r="J292">
        <v>36897901455</v>
      </c>
      <c r="K292">
        <v>34.549999999999997</v>
      </c>
      <c r="L292">
        <v>13.37</v>
      </c>
    </row>
    <row r="293" spans="1:12" x14ac:dyDescent="0.3">
      <c r="A293" t="s">
        <v>303</v>
      </c>
      <c r="B293">
        <v>125</v>
      </c>
      <c r="C293">
        <v>115</v>
      </c>
      <c r="D293">
        <v>128</v>
      </c>
      <c r="E293">
        <v>115</v>
      </c>
      <c r="F293">
        <v>120</v>
      </c>
      <c r="G293">
        <v>-5</v>
      </c>
      <c r="H293">
        <v>-0.04</v>
      </c>
      <c r="I293">
        <v>8597117100</v>
      </c>
      <c r="J293">
        <v>1184363929500</v>
      </c>
      <c r="K293" t="s">
        <v>14</v>
      </c>
      <c r="L293">
        <v>-37.78</v>
      </c>
    </row>
    <row r="294" spans="1:12" x14ac:dyDescent="0.3">
      <c r="A294" t="s">
        <v>304</v>
      </c>
      <c r="B294">
        <v>109</v>
      </c>
      <c r="C294">
        <v>108</v>
      </c>
      <c r="D294">
        <v>111</v>
      </c>
      <c r="E294">
        <v>108</v>
      </c>
      <c r="F294">
        <v>110</v>
      </c>
      <c r="G294">
        <v>1</v>
      </c>
      <c r="H294">
        <v>9.1999999999999998E-3</v>
      </c>
      <c r="I294">
        <v>6296800</v>
      </c>
      <c r="J294">
        <v>4276655336</v>
      </c>
      <c r="K294">
        <v>5.71</v>
      </c>
      <c r="L294">
        <v>19.260000000000002</v>
      </c>
    </row>
    <row r="295" spans="1:12" x14ac:dyDescent="0.3">
      <c r="A295" t="s">
        <v>305</v>
      </c>
      <c r="B295">
        <v>107</v>
      </c>
      <c r="C295">
        <v>107</v>
      </c>
      <c r="D295">
        <v>111</v>
      </c>
      <c r="E295">
        <v>106</v>
      </c>
      <c r="F295">
        <v>108</v>
      </c>
      <c r="G295">
        <v>1</v>
      </c>
      <c r="H295">
        <v>9.2999999999999992E-3</v>
      </c>
      <c r="I295">
        <v>21964200</v>
      </c>
      <c r="J295">
        <v>666736803</v>
      </c>
      <c r="K295" t="s">
        <v>14</v>
      </c>
      <c r="L295">
        <v>-12.78</v>
      </c>
    </row>
    <row r="296" spans="1:12" x14ac:dyDescent="0.3">
      <c r="A296" t="s">
        <v>306</v>
      </c>
      <c r="B296">
        <v>69</v>
      </c>
      <c r="C296">
        <v>70</v>
      </c>
      <c r="D296">
        <v>73</v>
      </c>
      <c r="E296">
        <v>68</v>
      </c>
      <c r="F296">
        <v>69</v>
      </c>
      <c r="G296">
        <v>0</v>
      </c>
      <c r="H296">
        <v>0</v>
      </c>
      <c r="I296">
        <v>690300</v>
      </c>
      <c r="J296">
        <v>14230399705</v>
      </c>
      <c r="K296" t="s">
        <v>14</v>
      </c>
      <c r="L296">
        <v>-0.48</v>
      </c>
    </row>
    <row r="297" spans="1:12" x14ac:dyDescent="0.3">
      <c r="A297" t="s">
        <v>307</v>
      </c>
      <c r="B297">
        <v>195</v>
      </c>
      <c r="C297">
        <v>200</v>
      </c>
      <c r="D297">
        <v>200</v>
      </c>
      <c r="E297">
        <v>168</v>
      </c>
      <c r="F297">
        <v>184</v>
      </c>
      <c r="G297">
        <v>-11</v>
      </c>
      <c r="H297">
        <v>-5.6399999999999999E-2</v>
      </c>
      <c r="I297">
        <v>1635600</v>
      </c>
      <c r="J297">
        <v>2500000000</v>
      </c>
      <c r="K297">
        <v>8.08</v>
      </c>
      <c r="L297">
        <v>22.78</v>
      </c>
    </row>
    <row r="298" spans="1:12" x14ac:dyDescent="0.3">
      <c r="A298" t="s">
        <v>308</v>
      </c>
      <c r="B298">
        <v>284</v>
      </c>
      <c r="C298">
        <v>284</v>
      </c>
      <c r="D298">
        <v>292</v>
      </c>
      <c r="E298">
        <v>282</v>
      </c>
      <c r="F298">
        <v>292</v>
      </c>
      <c r="G298">
        <v>8</v>
      </c>
      <c r="H298">
        <v>2.8199999999999999E-2</v>
      </c>
      <c r="I298">
        <v>7167600</v>
      </c>
      <c r="J298">
        <v>1894375000</v>
      </c>
      <c r="K298" t="s">
        <v>14</v>
      </c>
      <c r="L298" t="s">
        <v>14</v>
      </c>
    </row>
    <row r="299" spans="1:12" x14ac:dyDescent="0.3">
      <c r="A299" t="s">
        <v>309</v>
      </c>
      <c r="B299">
        <v>52</v>
      </c>
      <c r="C299">
        <v>52</v>
      </c>
      <c r="D299">
        <v>52</v>
      </c>
      <c r="E299">
        <v>51</v>
      </c>
      <c r="F299">
        <v>52</v>
      </c>
      <c r="G299">
        <v>0</v>
      </c>
      <c r="H299">
        <v>0</v>
      </c>
      <c r="I299">
        <v>2793400</v>
      </c>
      <c r="J299">
        <v>15819142767</v>
      </c>
      <c r="K299">
        <v>20.41</v>
      </c>
      <c r="L299">
        <v>2.5499999999999998</v>
      </c>
    </row>
    <row r="300" spans="1:12" x14ac:dyDescent="0.3">
      <c r="A300" t="s">
        <v>310</v>
      </c>
      <c r="B300">
        <v>320</v>
      </c>
      <c r="C300">
        <v>320</v>
      </c>
      <c r="D300">
        <v>386</v>
      </c>
      <c r="E300">
        <v>320</v>
      </c>
      <c r="F300">
        <v>362</v>
      </c>
      <c r="G300">
        <v>42</v>
      </c>
      <c r="H300">
        <v>0.1313</v>
      </c>
      <c r="I300">
        <v>52582900</v>
      </c>
      <c r="J300">
        <v>1070362500</v>
      </c>
      <c r="K300" t="s">
        <v>14</v>
      </c>
      <c r="L300" t="s">
        <v>14</v>
      </c>
    </row>
    <row r="301" spans="1:12" x14ac:dyDescent="0.3">
      <c r="A301" t="s">
        <v>311</v>
      </c>
      <c r="B301">
        <v>148</v>
      </c>
      <c r="C301">
        <v>148</v>
      </c>
      <c r="D301">
        <v>148</v>
      </c>
      <c r="E301">
        <v>147</v>
      </c>
      <c r="F301">
        <v>148</v>
      </c>
      <c r="G301">
        <v>0</v>
      </c>
      <c r="H301">
        <v>0</v>
      </c>
      <c r="I301">
        <v>23400</v>
      </c>
      <c r="J301">
        <v>7800760000</v>
      </c>
      <c r="K301">
        <v>41.51</v>
      </c>
      <c r="L301">
        <v>3.57</v>
      </c>
    </row>
    <row r="302" spans="1:12" x14ac:dyDescent="0.3">
      <c r="A302" t="s">
        <v>312</v>
      </c>
      <c r="B302">
        <v>83</v>
      </c>
      <c r="C302">
        <v>83</v>
      </c>
      <c r="D302">
        <v>88</v>
      </c>
      <c r="E302">
        <v>82</v>
      </c>
      <c r="F302">
        <v>84</v>
      </c>
      <c r="G302">
        <v>1</v>
      </c>
      <c r="H302">
        <v>1.2E-2</v>
      </c>
      <c r="I302">
        <v>24102700</v>
      </c>
      <c r="J302">
        <v>6000000000</v>
      </c>
      <c r="K302">
        <v>21.03</v>
      </c>
      <c r="L302">
        <v>4.04</v>
      </c>
    </row>
    <row r="303" spans="1:12" x14ac:dyDescent="0.3">
      <c r="A303" t="s">
        <v>313</v>
      </c>
      <c r="B303">
        <v>238</v>
      </c>
      <c r="C303">
        <v>236</v>
      </c>
      <c r="D303">
        <v>242</v>
      </c>
      <c r="E303">
        <v>230</v>
      </c>
      <c r="F303">
        <v>232</v>
      </c>
      <c r="G303">
        <v>-6</v>
      </c>
      <c r="H303">
        <v>-2.52E-2</v>
      </c>
      <c r="I303">
        <v>7059200</v>
      </c>
      <c r="J303">
        <v>2626250000</v>
      </c>
      <c r="K303">
        <v>4.2300000000000004</v>
      </c>
      <c r="L303">
        <v>54.85</v>
      </c>
    </row>
    <row r="304" spans="1:12" x14ac:dyDescent="0.3">
      <c r="A304" t="s">
        <v>314</v>
      </c>
      <c r="B304">
        <v>256</v>
      </c>
      <c r="C304">
        <v>252</v>
      </c>
      <c r="D304">
        <v>274</v>
      </c>
      <c r="E304">
        <v>242</v>
      </c>
      <c r="F304">
        <v>244</v>
      </c>
      <c r="G304">
        <v>-12</v>
      </c>
      <c r="H304">
        <v>-4.6899999999999997E-2</v>
      </c>
      <c r="I304">
        <v>10717100</v>
      </c>
      <c r="J304">
        <v>2290500000</v>
      </c>
      <c r="K304">
        <v>110.45</v>
      </c>
      <c r="L304">
        <v>2.21</v>
      </c>
    </row>
    <row r="305" spans="1:12" x14ac:dyDescent="0.3">
      <c r="A305" t="s">
        <v>315</v>
      </c>
      <c r="B305">
        <v>126</v>
      </c>
      <c r="C305">
        <v>124</v>
      </c>
      <c r="D305">
        <v>129</v>
      </c>
      <c r="E305">
        <v>118</v>
      </c>
      <c r="F305">
        <v>126</v>
      </c>
      <c r="G305">
        <v>0</v>
      </c>
      <c r="H305">
        <v>0</v>
      </c>
      <c r="I305">
        <v>27154000</v>
      </c>
      <c r="J305">
        <v>5650000000</v>
      </c>
      <c r="K305">
        <v>6.64</v>
      </c>
      <c r="L305">
        <v>19.88</v>
      </c>
    </row>
    <row r="306" spans="1:12" x14ac:dyDescent="0.3">
      <c r="A306" t="s">
        <v>316</v>
      </c>
      <c r="B306">
        <v>222</v>
      </c>
      <c r="C306">
        <v>224</v>
      </c>
      <c r="D306">
        <v>224</v>
      </c>
      <c r="E306">
        <v>222</v>
      </c>
      <c r="F306">
        <v>222</v>
      </c>
      <c r="G306">
        <v>0</v>
      </c>
      <c r="H306">
        <v>0</v>
      </c>
      <c r="I306">
        <v>139200</v>
      </c>
      <c r="J306">
        <v>7000000000</v>
      </c>
      <c r="K306">
        <v>11.05</v>
      </c>
      <c r="L306">
        <v>20.079999999999998</v>
      </c>
    </row>
    <row r="307" spans="1:12" x14ac:dyDescent="0.3">
      <c r="A307" t="s">
        <v>317</v>
      </c>
      <c r="B307">
        <v>144</v>
      </c>
      <c r="C307">
        <v>145</v>
      </c>
      <c r="D307">
        <v>145</v>
      </c>
      <c r="E307">
        <v>140</v>
      </c>
      <c r="F307">
        <v>141</v>
      </c>
      <c r="G307">
        <v>-3</v>
      </c>
      <c r="H307">
        <v>-2.0799999999999999E-2</v>
      </c>
      <c r="I307">
        <v>62400</v>
      </c>
      <c r="J307">
        <v>6542445783</v>
      </c>
      <c r="K307">
        <v>21.15</v>
      </c>
      <c r="L307">
        <v>6.67</v>
      </c>
    </row>
    <row r="308" spans="1:12" x14ac:dyDescent="0.3">
      <c r="A308" t="s">
        <v>318</v>
      </c>
      <c r="B308">
        <v>50</v>
      </c>
      <c r="C308">
        <v>50</v>
      </c>
      <c r="D308">
        <v>50</v>
      </c>
      <c r="E308">
        <v>50</v>
      </c>
      <c r="F308">
        <v>50</v>
      </c>
      <c r="G308">
        <v>0</v>
      </c>
      <c r="H308">
        <v>0</v>
      </c>
      <c r="I308">
        <v>1200</v>
      </c>
      <c r="J308">
        <v>1524680000</v>
      </c>
      <c r="K308" t="s">
        <v>14</v>
      </c>
      <c r="L308">
        <v>-12.31</v>
      </c>
    </row>
    <row r="309" spans="1:12" x14ac:dyDescent="0.3">
      <c r="A309" t="s">
        <v>319</v>
      </c>
      <c r="B309">
        <v>1315</v>
      </c>
      <c r="C309">
        <v>1340</v>
      </c>
      <c r="D309">
        <v>1345</v>
      </c>
      <c r="E309">
        <v>1310</v>
      </c>
      <c r="F309">
        <v>1330</v>
      </c>
      <c r="G309">
        <v>15</v>
      </c>
      <c r="H309">
        <v>1.14E-2</v>
      </c>
      <c r="I309">
        <v>2178600</v>
      </c>
      <c r="J309">
        <v>14967599095</v>
      </c>
      <c r="K309">
        <v>65.150000000000006</v>
      </c>
      <c r="L309">
        <v>20.420000000000002</v>
      </c>
    </row>
    <row r="310" spans="1:12" x14ac:dyDescent="0.3">
      <c r="A310" t="s">
        <v>320</v>
      </c>
      <c r="B310">
        <v>173</v>
      </c>
      <c r="C310">
        <v>168</v>
      </c>
      <c r="D310">
        <v>168</v>
      </c>
      <c r="E310">
        <v>168</v>
      </c>
      <c r="F310">
        <v>168</v>
      </c>
      <c r="G310">
        <v>-5</v>
      </c>
      <c r="H310">
        <v>-2.8899999999999999E-2</v>
      </c>
      <c r="I310">
        <v>1000</v>
      </c>
      <c r="J310">
        <v>832862387</v>
      </c>
      <c r="K310" t="s">
        <v>14</v>
      </c>
      <c r="L310">
        <v>-116.19</v>
      </c>
    </row>
    <row r="311" spans="1:12" x14ac:dyDescent="0.3">
      <c r="A311" t="s">
        <v>321</v>
      </c>
      <c r="B311">
        <v>1400</v>
      </c>
      <c r="C311">
        <v>1405</v>
      </c>
      <c r="D311">
        <v>1450</v>
      </c>
      <c r="E311">
        <v>1395</v>
      </c>
      <c r="F311">
        <v>1410</v>
      </c>
      <c r="G311">
        <v>10</v>
      </c>
      <c r="H311">
        <v>7.1000000000000004E-3</v>
      </c>
      <c r="I311">
        <v>16800</v>
      </c>
      <c r="J311">
        <v>4183634000</v>
      </c>
      <c r="K311">
        <v>21.21</v>
      </c>
      <c r="L311">
        <v>66.47</v>
      </c>
    </row>
    <row r="312" spans="1:12" x14ac:dyDescent="0.3">
      <c r="A312" t="s">
        <v>322</v>
      </c>
      <c r="B312">
        <v>5325</v>
      </c>
      <c r="C312">
        <v>5350</v>
      </c>
      <c r="D312">
        <v>5500</v>
      </c>
      <c r="E312">
        <v>5350</v>
      </c>
      <c r="F312">
        <v>5450</v>
      </c>
      <c r="G312">
        <v>125</v>
      </c>
      <c r="H312">
        <v>2.35E-2</v>
      </c>
      <c r="I312">
        <v>110900</v>
      </c>
      <c r="J312">
        <v>840000000</v>
      </c>
      <c r="K312">
        <v>6</v>
      </c>
      <c r="L312">
        <v>912.74</v>
      </c>
    </row>
    <row r="313" spans="1:12" x14ac:dyDescent="0.3">
      <c r="A313" t="s">
        <v>323</v>
      </c>
      <c r="H313"/>
      <c r="K313" t="s">
        <v>14</v>
      </c>
      <c r="L313" t="s">
        <v>14</v>
      </c>
    </row>
    <row r="314" spans="1:12" x14ac:dyDescent="0.3">
      <c r="A314" t="s">
        <v>324</v>
      </c>
      <c r="B314">
        <v>490</v>
      </c>
      <c r="C314">
        <v>480</v>
      </c>
      <c r="D314">
        <v>525</v>
      </c>
      <c r="E314">
        <v>460</v>
      </c>
      <c r="F314">
        <v>498</v>
      </c>
      <c r="G314">
        <v>8</v>
      </c>
      <c r="H314">
        <v>1.6299999999999999E-2</v>
      </c>
      <c r="I314">
        <v>2091200</v>
      </c>
      <c r="J314">
        <v>7101084801</v>
      </c>
      <c r="K314">
        <v>29.59</v>
      </c>
      <c r="L314">
        <v>17.23</v>
      </c>
    </row>
    <row r="315" spans="1:12" x14ac:dyDescent="0.3">
      <c r="A315" t="s">
        <v>325</v>
      </c>
      <c r="B315">
        <v>50</v>
      </c>
      <c r="C315">
        <v>50</v>
      </c>
      <c r="D315">
        <v>50</v>
      </c>
      <c r="E315">
        <v>50</v>
      </c>
      <c r="F315">
        <v>50</v>
      </c>
      <c r="G315">
        <v>0</v>
      </c>
      <c r="H315">
        <v>0</v>
      </c>
      <c r="I315">
        <v>200</v>
      </c>
      <c r="J315">
        <v>3221750000</v>
      </c>
      <c r="K315" t="s">
        <v>14</v>
      </c>
      <c r="L315">
        <v>-63.51</v>
      </c>
    </row>
    <row r="316" spans="1:12" x14ac:dyDescent="0.3">
      <c r="A316" t="s">
        <v>326</v>
      </c>
      <c r="B316">
        <v>995</v>
      </c>
      <c r="C316">
        <v>1000</v>
      </c>
      <c r="D316">
        <v>1005</v>
      </c>
      <c r="E316">
        <v>990</v>
      </c>
      <c r="F316">
        <v>995</v>
      </c>
      <c r="G316">
        <v>0</v>
      </c>
      <c r="H316">
        <v>0</v>
      </c>
      <c r="I316">
        <v>9777600</v>
      </c>
      <c r="J316">
        <v>116318076900</v>
      </c>
      <c r="K316">
        <v>17.62</v>
      </c>
      <c r="L316">
        <v>56.47</v>
      </c>
    </row>
    <row r="317" spans="1:12" x14ac:dyDescent="0.3">
      <c r="A317" t="s">
        <v>327</v>
      </c>
      <c r="B317">
        <v>88</v>
      </c>
      <c r="C317">
        <v>88</v>
      </c>
      <c r="D317">
        <v>92</v>
      </c>
      <c r="E317">
        <v>85</v>
      </c>
      <c r="F317">
        <v>88</v>
      </c>
      <c r="G317">
        <v>0</v>
      </c>
      <c r="H317">
        <v>0</v>
      </c>
      <c r="I317">
        <v>7191500</v>
      </c>
      <c r="J317">
        <v>9677752680</v>
      </c>
      <c r="K317">
        <v>479.27</v>
      </c>
      <c r="L317">
        <v>0.19</v>
      </c>
    </row>
    <row r="318" spans="1:12" x14ac:dyDescent="0.3">
      <c r="A318" t="s">
        <v>328</v>
      </c>
      <c r="B318">
        <v>685</v>
      </c>
      <c r="C318">
        <v>685</v>
      </c>
      <c r="D318">
        <v>705</v>
      </c>
      <c r="E318">
        <v>680</v>
      </c>
      <c r="F318">
        <v>680</v>
      </c>
      <c r="G318">
        <v>-5</v>
      </c>
      <c r="H318">
        <v>-7.3000000000000001E-3</v>
      </c>
      <c r="I318">
        <v>10096000</v>
      </c>
      <c r="J318">
        <v>1575000000</v>
      </c>
      <c r="K318">
        <v>152.52000000000001</v>
      </c>
      <c r="L318">
        <v>4.46</v>
      </c>
    </row>
    <row r="319" spans="1:12" x14ac:dyDescent="0.3">
      <c r="A319" t="s">
        <v>329</v>
      </c>
      <c r="B319">
        <v>50</v>
      </c>
      <c r="C319">
        <v>50</v>
      </c>
      <c r="D319">
        <v>50</v>
      </c>
      <c r="E319">
        <v>50</v>
      </c>
      <c r="F319">
        <v>50</v>
      </c>
      <c r="G319">
        <v>0</v>
      </c>
      <c r="H319">
        <v>0</v>
      </c>
      <c r="I319">
        <v>100</v>
      </c>
      <c r="J319">
        <v>2130360201</v>
      </c>
      <c r="K319" t="s">
        <v>14</v>
      </c>
      <c r="L319">
        <v>-1.59</v>
      </c>
    </row>
    <row r="320" spans="1:12" x14ac:dyDescent="0.3">
      <c r="A320" t="s">
        <v>330</v>
      </c>
      <c r="B320">
        <v>50</v>
      </c>
      <c r="C320">
        <v>50</v>
      </c>
      <c r="D320">
        <v>50</v>
      </c>
      <c r="E320">
        <v>50</v>
      </c>
      <c r="F320">
        <v>50</v>
      </c>
      <c r="G320">
        <v>0</v>
      </c>
      <c r="H320">
        <v>0</v>
      </c>
      <c r="I320">
        <v>300700</v>
      </c>
      <c r="J320">
        <v>5958750000</v>
      </c>
      <c r="K320" t="s">
        <v>14</v>
      </c>
      <c r="L320">
        <v>-3.82</v>
      </c>
    </row>
    <row r="321" spans="1:12" x14ac:dyDescent="0.3">
      <c r="A321" t="s">
        <v>331</v>
      </c>
      <c r="B321">
        <v>394</v>
      </c>
      <c r="C321">
        <v>394</v>
      </c>
      <c r="D321">
        <v>396</v>
      </c>
      <c r="E321">
        <v>376</v>
      </c>
      <c r="F321">
        <v>386</v>
      </c>
      <c r="G321">
        <v>-8</v>
      </c>
      <c r="H321">
        <v>-2.0299999999999999E-2</v>
      </c>
      <c r="I321">
        <v>24202900</v>
      </c>
      <c r="J321">
        <v>4605262400</v>
      </c>
      <c r="K321">
        <v>6.52</v>
      </c>
      <c r="L321">
        <v>59.21</v>
      </c>
    </row>
    <row r="322" spans="1:12" x14ac:dyDescent="0.3">
      <c r="A322" t="s">
        <v>332</v>
      </c>
      <c r="B322">
        <v>1440</v>
      </c>
      <c r="C322">
        <v>1445</v>
      </c>
      <c r="D322">
        <v>1460</v>
      </c>
      <c r="E322">
        <v>1430</v>
      </c>
      <c r="F322">
        <v>1440</v>
      </c>
      <c r="G322">
        <v>0</v>
      </c>
      <c r="H322">
        <v>0</v>
      </c>
      <c r="I322">
        <v>5326000</v>
      </c>
      <c r="J322">
        <v>13518100000</v>
      </c>
      <c r="K322">
        <v>4.22</v>
      </c>
      <c r="L322">
        <v>341.06</v>
      </c>
    </row>
    <row r="323" spans="1:12" x14ac:dyDescent="0.3">
      <c r="A323" t="s">
        <v>333</v>
      </c>
      <c r="B323">
        <v>68</v>
      </c>
      <c r="C323">
        <v>68</v>
      </c>
      <c r="D323">
        <v>71</v>
      </c>
      <c r="E323">
        <v>68</v>
      </c>
      <c r="F323">
        <v>68</v>
      </c>
      <c r="G323">
        <v>0</v>
      </c>
      <c r="H323">
        <v>0</v>
      </c>
      <c r="I323">
        <v>41532100</v>
      </c>
      <c r="J323">
        <v>25238221743</v>
      </c>
      <c r="K323">
        <v>1.17</v>
      </c>
      <c r="L323">
        <v>58.14</v>
      </c>
    </row>
    <row r="324" spans="1:12" x14ac:dyDescent="0.3">
      <c r="A324" t="s">
        <v>334</v>
      </c>
      <c r="B324">
        <v>366</v>
      </c>
      <c r="C324">
        <v>366</v>
      </c>
      <c r="D324">
        <v>390</v>
      </c>
      <c r="E324">
        <v>346</v>
      </c>
      <c r="F324">
        <v>386</v>
      </c>
      <c r="G324">
        <v>20</v>
      </c>
      <c r="H324">
        <v>5.4600000000000003E-2</v>
      </c>
      <c r="I324">
        <v>1258700</v>
      </c>
      <c r="J324">
        <v>8037825760</v>
      </c>
      <c r="K324">
        <v>411.74</v>
      </c>
      <c r="L324">
        <v>0.94</v>
      </c>
    </row>
    <row r="325" spans="1:12" x14ac:dyDescent="0.3">
      <c r="A325" t="s">
        <v>335</v>
      </c>
      <c r="B325">
        <v>11550</v>
      </c>
      <c r="C325">
        <v>11400</v>
      </c>
      <c r="D325">
        <v>11550</v>
      </c>
      <c r="E325">
        <v>11250</v>
      </c>
      <c r="F325">
        <v>11300</v>
      </c>
      <c r="G325">
        <v>-250</v>
      </c>
      <c r="H325">
        <v>-2.1600000000000001E-2</v>
      </c>
      <c r="I325">
        <v>6719400</v>
      </c>
      <c r="J325">
        <v>11661908000</v>
      </c>
      <c r="K325">
        <v>19.96</v>
      </c>
      <c r="L325">
        <v>566.01</v>
      </c>
    </row>
    <row r="326" spans="1:12" x14ac:dyDescent="0.3">
      <c r="A326" t="s">
        <v>336</v>
      </c>
      <c r="B326">
        <v>50</v>
      </c>
      <c r="C326">
        <v>50</v>
      </c>
      <c r="D326">
        <v>50</v>
      </c>
      <c r="E326">
        <v>50</v>
      </c>
      <c r="F326">
        <v>50</v>
      </c>
      <c r="G326">
        <v>0</v>
      </c>
      <c r="H326">
        <v>0</v>
      </c>
      <c r="I326">
        <v>800</v>
      </c>
      <c r="J326">
        <v>1089750000</v>
      </c>
      <c r="K326" t="s">
        <v>14</v>
      </c>
      <c r="L326">
        <v>-6.14</v>
      </c>
    </row>
    <row r="327" spans="1:12" x14ac:dyDescent="0.3">
      <c r="A327" t="s">
        <v>337</v>
      </c>
      <c r="B327">
        <v>98</v>
      </c>
      <c r="C327">
        <v>98</v>
      </c>
      <c r="D327">
        <v>107</v>
      </c>
      <c r="E327">
        <v>98</v>
      </c>
      <c r="F327">
        <v>105</v>
      </c>
      <c r="G327">
        <v>7</v>
      </c>
      <c r="H327">
        <v>7.1400000000000005E-2</v>
      </c>
      <c r="I327">
        <v>1262400</v>
      </c>
      <c r="J327">
        <v>1062437500</v>
      </c>
      <c r="K327">
        <v>91.66</v>
      </c>
      <c r="L327">
        <v>1.1499999999999999</v>
      </c>
    </row>
    <row r="328" spans="1:12" x14ac:dyDescent="0.3">
      <c r="A328" t="s">
        <v>338</v>
      </c>
      <c r="B328">
        <v>159</v>
      </c>
      <c r="C328">
        <v>158</v>
      </c>
      <c r="D328">
        <v>161</v>
      </c>
      <c r="E328">
        <v>153</v>
      </c>
      <c r="F328">
        <v>155</v>
      </c>
      <c r="G328">
        <v>-4</v>
      </c>
      <c r="H328">
        <v>-2.52E-2</v>
      </c>
      <c r="I328">
        <v>18100</v>
      </c>
      <c r="J328">
        <v>2003000000</v>
      </c>
      <c r="K328" t="s">
        <v>14</v>
      </c>
      <c r="L328">
        <v>-3.71</v>
      </c>
    </row>
    <row r="329" spans="1:12" x14ac:dyDescent="0.3">
      <c r="A329" t="s">
        <v>339</v>
      </c>
      <c r="B329">
        <v>184</v>
      </c>
      <c r="C329">
        <v>187</v>
      </c>
      <c r="D329">
        <v>195</v>
      </c>
      <c r="E329">
        <v>180</v>
      </c>
      <c r="F329">
        <v>184</v>
      </c>
      <c r="G329">
        <v>0</v>
      </c>
      <c r="H329">
        <v>0</v>
      </c>
      <c r="I329">
        <v>166000</v>
      </c>
      <c r="J329">
        <v>9412000000</v>
      </c>
      <c r="K329">
        <v>16.309999999999999</v>
      </c>
      <c r="L329">
        <v>11.1</v>
      </c>
    </row>
    <row r="330" spans="1:12" x14ac:dyDescent="0.3">
      <c r="A330" t="s">
        <v>340</v>
      </c>
      <c r="B330">
        <v>1035</v>
      </c>
      <c r="C330">
        <v>1000</v>
      </c>
      <c r="D330">
        <v>1015</v>
      </c>
      <c r="E330">
        <v>1000</v>
      </c>
      <c r="F330">
        <v>1010</v>
      </c>
      <c r="G330">
        <v>-25</v>
      </c>
      <c r="H330">
        <v>-2.4199999999999999E-2</v>
      </c>
      <c r="I330">
        <v>2600</v>
      </c>
      <c r="J330">
        <v>2125000000</v>
      </c>
      <c r="K330">
        <v>10.8</v>
      </c>
      <c r="L330">
        <v>93.54</v>
      </c>
    </row>
    <row r="331" spans="1:12" x14ac:dyDescent="0.3">
      <c r="A331" t="s">
        <v>341</v>
      </c>
      <c r="B331">
        <v>420</v>
      </c>
      <c r="C331">
        <v>420</v>
      </c>
      <c r="D331">
        <v>422</v>
      </c>
      <c r="E331">
        <v>416</v>
      </c>
      <c r="F331">
        <v>416</v>
      </c>
      <c r="G331">
        <v>-4</v>
      </c>
      <c r="H331">
        <v>-9.4999999999999998E-3</v>
      </c>
      <c r="I331">
        <v>12600</v>
      </c>
      <c r="J331">
        <v>972204500</v>
      </c>
      <c r="K331">
        <v>5.84</v>
      </c>
      <c r="L331">
        <v>71.290000000000006</v>
      </c>
    </row>
    <row r="332" spans="1:12" x14ac:dyDescent="0.3">
      <c r="A332" t="s">
        <v>342</v>
      </c>
      <c r="B332">
        <v>50</v>
      </c>
      <c r="F332">
        <v>50</v>
      </c>
      <c r="G332">
        <v>0</v>
      </c>
      <c r="H332">
        <v>0</v>
      </c>
      <c r="I332">
        <v>0</v>
      </c>
      <c r="J332">
        <v>13305799387</v>
      </c>
      <c r="K332" t="s">
        <v>14</v>
      </c>
      <c r="L332">
        <v>-2.54</v>
      </c>
    </row>
    <row r="333" spans="1:12" x14ac:dyDescent="0.3">
      <c r="A333" t="s">
        <v>343</v>
      </c>
      <c r="B333">
        <v>56</v>
      </c>
      <c r="C333">
        <v>56</v>
      </c>
      <c r="D333">
        <v>58</v>
      </c>
      <c r="E333">
        <v>56</v>
      </c>
      <c r="F333">
        <v>57</v>
      </c>
      <c r="G333">
        <v>1</v>
      </c>
      <c r="H333">
        <v>1.7899999999999999E-2</v>
      </c>
      <c r="I333">
        <v>3931200</v>
      </c>
      <c r="J333">
        <v>833333000</v>
      </c>
      <c r="K333">
        <v>22.72</v>
      </c>
      <c r="L333">
        <v>2.5099999999999998</v>
      </c>
    </row>
    <row r="334" spans="1:12" x14ac:dyDescent="0.3">
      <c r="A334" t="s">
        <v>344</v>
      </c>
      <c r="B334">
        <v>210</v>
      </c>
      <c r="C334">
        <v>210</v>
      </c>
      <c r="D334">
        <v>210</v>
      </c>
      <c r="E334">
        <v>206</v>
      </c>
      <c r="F334">
        <v>206</v>
      </c>
      <c r="G334">
        <v>-4</v>
      </c>
      <c r="H334">
        <v>-1.9E-2</v>
      </c>
      <c r="I334">
        <v>2300</v>
      </c>
      <c r="J334">
        <v>1224000000</v>
      </c>
      <c r="K334">
        <v>15.45</v>
      </c>
      <c r="L334">
        <v>13.34</v>
      </c>
    </row>
    <row r="335" spans="1:12" x14ac:dyDescent="0.3">
      <c r="A335" t="s">
        <v>345</v>
      </c>
      <c r="B335">
        <v>2190</v>
      </c>
      <c r="C335">
        <v>2190</v>
      </c>
      <c r="D335">
        <v>2380</v>
      </c>
      <c r="E335">
        <v>2150</v>
      </c>
      <c r="F335">
        <v>2330</v>
      </c>
      <c r="G335">
        <v>140</v>
      </c>
      <c r="H335">
        <v>6.3899999999999998E-2</v>
      </c>
      <c r="I335">
        <v>6262800</v>
      </c>
      <c r="J335">
        <v>3994291039</v>
      </c>
      <c r="K335">
        <v>16.989999999999998</v>
      </c>
      <c r="L335">
        <v>135.94</v>
      </c>
    </row>
    <row r="336" spans="1:12" x14ac:dyDescent="0.3">
      <c r="A336" t="s">
        <v>346</v>
      </c>
      <c r="B336">
        <v>328</v>
      </c>
      <c r="C336">
        <v>328</v>
      </c>
      <c r="D336">
        <v>344</v>
      </c>
      <c r="E336">
        <v>328</v>
      </c>
      <c r="F336">
        <v>336</v>
      </c>
      <c r="G336">
        <v>8</v>
      </c>
      <c r="H336">
        <v>2.4400000000000002E-2</v>
      </c>
      <c r="I336">
        <v>3132900</v>
      </c>
      <c r="J336">
        <v>8654325000</v>
      </c>
      <c r="K336">
        <v>20.12</v>
      </c>
      <c r="L336">
        <v>16.7</v>
      </c>
    </row>
    <row r="337" spans="1:12" x14ac:dyDescent="0.3">
      <c r="A337" t="s">
        <v>347</v>
      </c>
      <c r="B337">
        <v>3720</v>
      </c>
      <c r="C337">
        <v>3720</v>
      </c>
      <c r="D337">
        <v>3760</v>
      </c>
      <c r="E337">
        <v>3670</v>
      </c>
      <c r="F337">
        <v>3740</v>
      </c>
      <c r="G337">
        <v>20</v>
      </c>
      <c r="H337">
        <v>5.4000000000000003E-3</v>
      </c>
      <c r="I337">
        <v>4578400</v>
      </c>
      <c r="J337">
        <v>4933500000</v>
      </c>
      <c r="K337">
        <v>52.44</v>
      </c>
      <c r="L337">
        <v>70.94</v>
      </c>
    </row>
    <row r="338" spans="1:12" x14ac:dyDescent="0.3">
      <c r="A338" t="s">
        <v>348</v>
      </c>
      <c r="B338">
        <v>600</v>
      </c>
      <c r="C338">
        <v>600</v>
      </c>
      <c r="D338">
        <v>600</v>
      </c>
      <c r="E338">
        <v>595</v>
      </c>
      <c r="F338">
        <v>600</v>
      </c>
      <c r="G338">
        <v>0</v>
      </c>
      <c r="H338">
        <v>0</v>
      </c>
      <c r="I338">
        <v>19400</v>
      </c>
      <c r="J338">
        <v>3099267500</v>
      </c>
      <c r="K338" t="s">
        <v>14</v>
      </c>
      <c r="L338">
        <v>-141.68</v>
      </c>
    </row>
    <row r="339" spans="1:12" x14ac:dyDescent="0.3">
      <c r="A339" t="s">
        <v>349</v>
      </c>
      <c r="B339">
        <v>228</v>
      </c>
      <c r="C339">
        <v>226</v>
      </c>
      <c r="D339">
        <v>228</v>
      </c>
      <c r="E339">
        <v>200</v>
      </c>
      <c r="F339">
        <v>226</v>
      </c>
      <c r="G339">
        <v>-2</v>
      </c>
      <c r="H339">
        <v>-8.8000000000000005E-3</v>
      </c>
      <c r="I339">
        <v>127400</v>
      </c>
      <c r="J339">
        <v>633600000</v>
      </c>
      <c r="K339" t="s">
        <v>14</v>
      </c>
      <c r="L339">
        <v>-217.07</v>
      </c>
    </row>
    <row r="340" spans="1:12" x14ac:dyDescent="0.3">
      <c r="A340" t="s">
        <v>350</v>
      </c>
      <c r="B340">
        <v>50</v>
      </c>
      <c r="C340">
        <v>50</v>
      </c>
      <c r="D340">
        <v>50</v>
      </c>
      <c r="E340">
        <v>50</v>
      </c>
      <c r="F340">
        <v>50</v>
      </c>
      <c r="G340">
        <v>0</v>
      </c>
      <c r="H340">
        <v>0</v>
      </c>
      <c r="I340">
        <v>1100</v>
      </c>
      <c r="J340">
        <v>1438370465</v>
      </c>
      <c r="K340">
        <v>696.86</v>
      </c>
      <c r="L340">
        <v>7.0000000000000007E-2</v>
      </c>
    </row>
    <row r="341" spans="1:12" x14ac:dyDescent="0.3">
      <c r="A341" t="s">
        <v>351</v>
      </c>
      <c r="B341">
        <v>560</v>
      </c>
      <c r="C341">
        <v>555</v>
      </c>
      <c r="D341">
        <v>555</v>
      </c>
      <c r="E341">
        <v>540</v>
      </c>
      <c r="F341">
        <v>540</v>
      </c>
      <c r="G341">
        <v>-20</v>
      </c>
      <c r="H341">
        <v>-3.5700000000000003E-2</v>
      </c>
      <c r="I341">
        <v>29800</v>
      </c>
      <c r="J341">
        <v>196121237</v>
      </c>
      <c r="K341">
        <v>6.26</v>
      </c>
      <c r="L341">
        <v>86.23</v>
      </c>
    </row>
    <row r="342" spans="1:12" x14ac:dyDescent="0.3">
      <c r="A342" t="s">
        <v>352</v>
      </c>
      <c r="B342">
        <v>6600</v>
      </c>
      <c r="C342">
        <v>6600</v>
      </c>
      <c r="D342">
        <v>6625</v>
      </c>
      <c r="E342">
        <v>6500</v>
      </c>
      <c r="F342">
        <v>6600</v>
      </c>
      <c r="G342">
        <v>0</v>
      </c>
      <c r="H342">
        <v>0</v>
      </c>
      <c r="I342">
        <v>2218600</v>
      </c>
      <c r="J342">
        <v>9936338720</v>
      </c>
      <c r="K342">
        <v>19.03</v>
      </c>
      <c r="L342">
        <v>348.1</v>
      </c>
    </row>
    <row r="343" spans="1:12" x14ac:dyDescent="0.3">
      <c r="A343" t="s">
        <v>353</v>
      </c>
      <c r="B343">
        <v>7250</v>
      </c>
      <c r="C343">
        <v>7275</v>
      </c>
      <c r="D343">
        <v>7475</v>
      </c>
      <c r="E343">
        <v>7250</v>
      </c>
      <c r="F343">
        <v>7425</v>
      </c>
      <c r="G343">
        <v>175</v>
      </c>
      <c r="H343">
        <v>2.41E-2</v>
      </c>
      <c r="I343">
        <v>14652600</v>
      </c>
      <c r="J343">
        <v>8780426500</v>
      </c>
      <c r="K343">
        <v>8.3000000000000007</v>
      </c>
      <c r="L343">
        <v>894.14</v>
      </c>
    </row>
    <row r="344" spans="1:12" x14ac:dyDescent="0.3">
      <c r="A344" t="s">
        <v>354</v>
      </c>
      <c r="B344">
        <v>95</v>
      </c>
      <c r="C344">
        <v>95</v>
      </c>
      <c r="D344">
        <v>98</v>
      </c>
      <c r="E344">
        <v>95</v>
      </c>
      <c r="F344">
        <v>96</v>
      </c>
      <c r="G344">
        <v>1</v>
      </c>
      <c r="H344">
        <v>1.0500000000000001E-2</v>
      </c>
      <c r="I344">
        <v>1330200</v>
      </c>
      <c r="J344">
        <v>4382841253</v>
      </c>
      <c r="K344">
        <v>6.81</v>
      </c>
      <c r="L344">
        <v>14.09</v>
      </c>
    </row>
    <row r="345" spans="1:12" x14ac:dyDescent="0.3">
      <c r="A345" t="s">
        <v>355</v>
      </c>
      <c r="B345">
        <v>4040</v>
      </c>
      <c r="C345">
        <v>4120</v>
      </c>
      <c r="D345">
        <v>4120</v>
      </c>
      <c r="E345">
        <v>3990</v>
      </c>
      <c r="F345">
        <v>4030</v>
      </c>
      <c r="G345">
        <v>-10</v>
      </c>
      <c r="H345">
        <v>-2.5000000000000001E-3</v>
      </c>
      <c r="I345">
        <v>36200</v>
      </c>
      <c r="J345">
        <v>654351707</v>
      </c>
      <c r="K345">
        <v>20.399999999999999</v>
      </c>
      <c r="L345">
        <v>197.5</v>
      </c>
    </row>
    <row r="346" spans="1:12" x14ac:dyDescent="0.3">
      <c r="A346" t="s">
        <v>356</v>
      </c>
      <c r="B346">
        <v>2100</v>
      </c>
      <c r="C346">
        <v>2120</v>
      </c>
      <c r="D346">
        <v>2300</v>
      </c>
      <c r="E346">
        <v>2120</v>
      </c>
      <c r="F346">
        <v>2180</v>
      </c>
      <c r="G346">
        <v>80</v>
      </c>
      <c r="H346">
        <v>3.8100000000000002E-2</v>
      </c>
      <c r="I346">
        <v>18100</v>
      </c>
      <c r="J346">
        <v>656249710</v>
      </c>
      <c r="K346">
        <v>6.04</v>
      </c>
      <c r="L346">
        <v>361</v>
      </c>
    </row>
    <row r="347" spans="1:12" x14ac:dyDescent="0.3">
      <c r="A347" t="s">
        <v>357</v>
      </c>
      <c r="B347">
        <v>176</v>
      </c>
      <c r="C347">
        <v>177</v>
      </c>
      <c r="D347">
        <v>185</v>
      </c>
      <c r="E347">
        <v>177</v>
      </c>
      <c r="F347">
        <v>180</v>
      </c>
      <c r="G347">
        <v>4</v>
      </c>
      <c r="H347">
        <v>2.2700000000000001E-2</v>
      </c>
      <c r="I347">
        <v>4498800</v>
      </c>
      <c r="J347">
        <v>437913588</v>
      </c>
      <c r="K347" t="s">
        <v>14</v>
      </c>
      <c r="L347">
        <v>-21.76</v>
      </c>
    </row>
    <row r="348" spans="1:12" x14ac:dyDescent="0.3">
      <c r="A348" t="s">
        <v>358</v>
      </c>
      <c r="B348">
        <v>1780</v>
      </c>
      <c r="C348">
        <v>1830</v>
      </c>
      <c r="D348">
        <v>1885</v>
      </c>
      <c r="E348">
        <v>1820</v>
      </c>
      <c r="F348">
        <v>1875</v>
      </c>
      <c r="G348">
        <v>95</v>
      </c>
      <c r="H348">
        <v>5.3400000000000003E-2</v>
      </c>
      <c r="I348">
        <v>10413700</v>
      </c>
      <c r="J348">
        <v>5210192000</v>
      </c>
      <c r="K348">
        <v>1.5</v>
      </c>
      <c r="L348">
        <v>1255.5899999999999</v>
      </c>
    </row>
    <row r="349" spans="1:12" x14ac:dyDescent="0.3">
      <c r="A349" t="s">
        <v>359</v>
      </c>
      <c r="B349">
        <v>7025</v>
      </c>
      <c r="C349">
        <v>7025</v>
      </c>
      <c r="D349">
        <v>7025</v>
      </c>
      <c r="E349">
        <v>6950</v>
      </c>
      <c r="F349">
        <v>7000</v>
      </c>
      <c r="G349">
        <v>-25</v>
      </c>
      <c r="H349">
        <v>-3.5999999999999999E-3</v>
      </c>
      <c r="I349">
        <v>3390600</v>
      </c>
      <c r="J349">
        <v>5470982941</v>
      </c>
      <c r="K349">
        <v>3.13</v>
      </c>
      <c r="L349">
        <v>2230.2199999999998</v>
      </c>
    </row>
    <row r="350" spans="1:12" x14ac:dyDescent="0.3">
      <c r="A350" t="s">
        <v>360</v>
      </c>
      <c r="B350">
        <v>140</v>
      </c>
      <c r="C350">
        <v>140</v>
      </c>
      <c r="D350">
        <v>147</v>
      </c>
      <c r="E350">
        <v>138</v>
      </c>
      <c r="F350">
        <v>139</v>
      </c>
      <c r="G350">
        <v>-1</v>
      </c>
      <c r="H350">
        <v>-7.1000000000000004E-3</v>
      </c>
      <c r="I350">
        <v>1294900</v>
      </c>
      <c r="J350">
        <v>1808221900</v>
      </c>
      <c r="K350" t="s">
        <v>14</v>
      </c>
      <c r="L350">
        <v>-15.22</v>
      </c>
    </row>
    <row r="351" spans="1:12" x14ac:dyDescent="0.3">
      <c r="A351" t="s">
        <v>361</v>
      </c>
      <c r="B351">
        <v>66</v>
      </c>
      <c r="C351">
        <v>64</v>
      </c>
      <c r="D351">
        <v>65</v>
      </c>
      <c r="E351">
        <v>64</v>
      </c>
      <c r="F351">
        <v>65</v>
      </c>
      <c r="G351">
        <v>-1</v>
      </c>
      <c r="H351">
        <v>-1.52E-2</v>
      </c>
      <c r="I351">
        <v>59200</v>
      </c>
      <c r="J351">
        <v>20223412907</v>
      </c>
      <c r="K351">
        <v>19.82</v>
      </c>
      <c r="L351">
        <v>3.28</v>
      </c>
    </row>
    <row r="352" spans="1:12" x14ac:dyDescent="0.3">
      <c r="A352" t="s">
        <v>362</v>
      </c>
      <c r="B352">
        <v>450</v>
      </c>
      <c r="F352">
        <v>450</v>
      </c>
      <c r="G352">
        <v>0</v>
      </c>
      <c r="H352">
        <v>0</v>
      </c>
      <c r="I352">
        <v>0</v>
      </c>
      <c r="J352">
        <v>11181971732</v>
      </c>
      <c r="K352">
        <v>84.01</v>
      </c>
      <c r="L352">
        <v>5.36</v>
      </c>
    </row>
    <row r="353" spans="1:12" x14ac:dyDescent="0.3">
      <c r="A353" t="s">
        <v>363</v>
      </c>
      <c r="B353">
        <v>149</v>
      </c>
      <c r="C353">
        <v>150</v>
      </c>
      <c r="D353">
        <v>150</v>
      </c>
      <c r="E353">
        <v>144</v>
      </c>
      <c r="F353">
        <v>146</v>
      </c>
      <c r="G353">
        <v>-3</v>
      </c>
      <c r="H353">
        <v>-2.01E-2</v>
      </c>
      <c r="I353">
        <v>25400</v>
      </c>
      <c r="J353">
        <v>650000000</v>
      </c>
      <c r="K353" t="s">
        <v>14</v>
      </c>
      <c r="L353">
        <v>-114.02</v>
      </c>
    </row>
    <row r="354" spans="1:12" x14ac:dyDescent="0.3">
      <c r="A354" t="s">
        <v>364</v>
      </c>
      <c r="B354">
        <v>50</v>
      </c>
      <c r="C354">
        <v>50</v>
      </c>
      <c r="D354">
        <v>50</v>
      </c>
      <c r="E354">
        <v>50</v>
      </c>
      <c r="F354">
        <v>50</v>
      </c>
      <c r="G354">
        <v>0</v>
      </c>
      <c r="H354">
        <v>0</v>
      </c>
      <c r="I354">
        <v>1100</v>
      </c>
      <c r="J354">
        <v>3343935022</v>
      </c>
      <c r="K354" t="s">
        <v>14</v>
      </c>
      <c r="L354">
        <v>-16.440000000000001</v>
      </c>
    </row>
    <row r="355" spans="1:12" x14ac:dyDescent="0.3">
      <c r="A355" t="s">
        <v>365</v>
      </c>
      <c r="B355">
        <v>192</v>
      </c>
      <c r="C355">
        <v>189</v>
      </c>
      <c r="D355">
        <v>190</v>
      </c>
      <c r="E355">
        <v>174</v>
      </c>
      <c r="F355">
        <v>182</v>
      </c>
      <c r="G355">
        <v>-10</v>
      </c>
      <c r="H355">
        <v>-5.21E-2</v>
      </c>
      <c r="I355">
        <v>46100</v>
      </c>
      <c r="J355">
        <v>591828000</v>
      </c>
      <c r="K355">
        <v>66.77</v>
      </c>
      <c r="L355">
        <v>2.83</v>
      </c>
    </row>
    <row r="356" spans="1:12" x14ac:dyDescent="0.3">
      <c r="A356" t="s">
        <v>366</v>
      </c>
      <c r="B356">
        <v>9900</v>
      </c>
      <c r="C356">
        <v>9850</v>
      </c>
      <c r="D356">
        <v>9900</v>
      </c>
      <c r="E356">
        <v>9775</v>
      </c>
      <c r="F356">
        <v>9775</v>
      </c>
      <c r="G356">
        <v>-125</v>
      </c>
      <c r="H356">
        <v>-1.26E-2</v>
      </c>
      <c r="I356">
        <v>2404500</v>
      </c>
      <c r="J356">
        <v>3681231699</v>
      </c>
      <c r="K356">
        <v>16.600000000000001</v>
      </c>
      <c r="L356">
        <v>590.52</v>
      </c>
    </row>
    <row r="357" spans="1:12" x14ac:dyDescent="0.3">
      <c r="A357" t="s">
        <v>367</v>
      </c>
      <c r="B357">
        <v>127</v>
      </c>
      <c r="C357">
        <v>116</v>
      </c>
      <c r="D357">
        <v>116</v>
      </c>
      <c r="E357">
        <v>116</v>
      </c>
      <c r="F357">
        <v>116</v>
      </c>
      <c r="G357">
        <v>-11</v>
      </c>
      <c r="H357">
        <v>-8.6599999999999996E-2</v>
      </c>
      <c r="I357">
        <v>200</v>
      </c>
      <c r="J357">
        <v>949868500</v>
      </c>
      <c r="K357">
        <v>26.06</v>
      </c>
      <c r="L357">
        <v>4.45</v>
      </c>
    </row>
    <row r="358" spans="1:12" x14ac:dyDescent="0.3">
      <c r="A358" t="s">
        <v>368</v>
      </c>
      <c r="B358">
        <v>690</v>
      </c>
      <c r="C358">
        <v>690</v>
      </c>
      <c r="D358">
        <v>710</v>
      </c>
      <c r="E358">
        <v>690</v>
      </c>
      <c r="F358">
        <v>700</v>
      </c>
      <c r="G358">
        <v>10</v>
      </c>
      <c r="H358">
        <v>1.4500000000000001E-2</v>
      </c>
      <c r="I358">
        <v>1888900</v>
      </c>
      <c r="J358">
        <v>1818384820</v>
      </c>
      <c r="K358">
        <v>7.87</v>
      </c>
      <c r="L358">
        <v>88.94</v>
      </c>
    </row>
    <row r="359" spans="1:12" x14ac:dyDescent="0.3">
      <c r="A359" t="s">
        <v>369</v>
      </c>
      <c r="B359">
        <v>284</v>
      </c>
      <c r="C359">
        <v>284</v>
      </c>
      <c r="D359">
        <v>290</v>
      </c>
      <c r="E359">
        <v>284</v>
      </c>
      <c r="F359">
        <v>288</v>
      </c>
      <c r="G359">
        <v>4</v>
      </c>
      <c r="H359">
        <v>1.41E-2</v>
      </c>
      <c r="I359">
        <v>230400</v>
      </c>
      <c r="J359">
        <v>5284811100</v>
      </c>
      <c r="K359">
        <v>9.49</v>
      </c>
      <c r="L359">
        <v>30.34</v>
      </c>
    </row>
    <row r="360" spans="1:12" x14ac:dyDescent="0.3">
      <c r="A360" t="s">
        <v>370</v>
      </c>
      <c r="B360">
        <v>148</v>
      </c>
      <c r="C360">
        <v>145</v>
      </c>
      <c r="D360">
        <v>149</v>
      </c>
      <c r="E360">
        <v>145</v>
      </c>
      <c r="F360">
        <v>148</v>
      </c>
      <c r="G360">
        <v>0</v>
      </c>
      <c r="H360">
        <v>0</v>
      </c>
      <c r="I360">
        <v>3300</v>
      </c>
      <c r="J360">
        <v>6443379509</v>
      </c>
      <c r="K360">
        <v>58.1</v>
      </c>
      <c r="L360">
        <v>2.5499999999999998</v>
      </c>
    </row>
    <row r="361" spans="1:12" x14ac:dyDescent="0.3">
      <c r="A361" t="s">
        <v>371</v>
      </c>
      <c r="B361">
        <v>50</v>
      </c>
      <c r="C361">
        <v>50</v>
      </c>
      <c r="D361">
        <v>50</v>
      </c>
      <c r="E361">
        <v>50</v>
      </c>
      <c r="F361">
        <v>50</v>
      </c>
      <c r="G361">
        <v>0</v>
      </c>
      <c r="H361">
        <v>0</v>
      </c>
      <c r="I361">
        <v>19300</v>
      </c>
      <c r="J361">
        <v>4600000000</v>
      </c>
      <c r="K361">
        <v>54.32</v>
      </c>
      <c r="L361">
        <v>0.92</v>
      </c>
    </row>
    <row r="362" spans="1:12" x14ac:dyDescent="0.3">
      <c r="A362" t="s">
        <v>372</v>
      </c>
      <c r="B362">
        <v>50</v>
      </c>
      <c r="C362">
        <v>50</v>
      </c>
      <c r="D362">
        <v>50</v>
      </c>
      <c r="E362">
        <v>50</v>
      </c>
      <c r="F362">
        <v>50</v>
      </c>
      <c r="G362">
        <v>0</v>
      </c>
      <c r="H362">
        <v>0</v>
      </c>
      <c r="I362">
        <v>549500</v>
      </c>
      <c r="J362">
        <v>42197950841</v>
      </c>
      <c r="K362" t="s">
        <v>14</v>
      </c>
      <c r="L362">
        <v>-2.4300000000000002</v>
      </c>
    </row>
    <row r="363" spans="1:12" x14ac:dyDescent="0.3">
      <c r="A363" t="s">
        <v>373</v>
      </c>
      <c r="B363">
        <v>685</v>
      </c>
      <c r="C363">
        <v>685</v>
      </c>
      <c r="D363">
        <v>695</v>
      </c>
      <c r="E363">
        <v>660</v>
      </c>
      <c r="F363">
        <v>675</v>
      </c>
      <c r="G363">
        <v>-10</v>
      </c>
      <c r="H363">
        <v>-1.46E-2</v>
      </c>
      <c r="I363">
        <v>3027900</v>
      </c>
      <c r="J363">
        <v>1600000000</v>
      </c>
      <c r="K363">
        <v>31.85</v>
      </c>
      <c r="L363">
        <v>21.19</v>
      </c>
    </row>
    <row r="364" spans="1:12" x14ac:dyDescent="0.3">
      <c r="A364" t="s">
        <v>374</v>
      </c>
      <c r="B364">
        <v>149</v>
      </c>
      <c r="C364">
        <v>140</v>
      </c>
      <c r="D364">
        <v>154</v>
      </c>
      <c r="E364">
        <v>129</v>
      </c>
      <c r="F364">
        <v>149</v>
      </c>
      <c r="G364">
        <v>0</v>
      </c>
      <c r="H364">
        <v>0</v>
      </c>
      <c r="I364">
        <v>83515200</v>
      </c>
      <c r="J364">
        <v>5000000000</v>
      </c>
      <c r="K364" t="s">
        <v>14</v>
      </c>
      <c r="L364" t="s">
        <v>14</v>
      </c>
    </row>
    <row r="365" spans="1:12" x14ac:dyDescent="0.3">
      <c r="A365" t="s">
        <v>375</v>
      </c>
      <c r="B365">
        <v>30</v>
      </c>
      <c r="C365">
        <v>30</v>
      </c>
      <c r="D365">
        <v>30</v>
      </c>
      <c r="E365">
        <v>29</v>
      </c>
      <c r="F365">
        <v>30</v>
      </c>
      <c r="G365">
        <v>0</v>
      </c>
      <c r="H365">
        <v>0</v>
      </c>
      <c r="I365">
        <v>2049600</v>
      </c>
      <c r="J365">
        <v>4020000000</v>
      </c>
      <c r="K365" t="s">
        <v>14</v>
      </c>
      <c r="L365" t="s">
        <v>14</v>
      </c>
    </row>
    <row r="366" spans="1:12" x14ac:dyDescent="0.3">
      <c r="A366" t="s">
        <v>376</v>
      </c>
      <c r="B366">
        <v>8350</v>
      </c>
      <c r="C366">
        <v>8475</v>
      </c>
      <c r="D366">
        <v>8625</v>
      </c>
      <c r="E366">
        <v>8325</v>
      </c>
      <c r="F366">
        <v>8500</v>
      </c>
      <c r="G366">
        <v>150</v>
      </c>
      <c r="H366">
        <v>1.7999999999999999E-2</v>
      </c>
      <c r="I366">
        <v>6655500</v>
      </c>
      <c r="J366">
        <v>8062702740</v>
      </c>
      <c r="K366">
        <v>12.41</v>
      </c>
      <c r="L366">
        <v>685.07</v>
      </c>
    </row>
    <row r="367" spans="1:12" x14ac:dyDescent="0.3">
      <c r="A367" t="s">
        <v>377</v>
      </c>
      <c r="B367">
        <v>256</v>
      </c>
      <c r="C367">
        <v>256</v>
      </c>
      <c r="D367">
        <v>266</v>
      </c>
      <c r="E367">
        <v>256</v>
      </c>
      <c r="F367">
        <v>262</v>
      </c>
      <c r="G367">
        <v>6</v>
      </c>
      <c r="H367">
        <v>2.3400000000000001E-2</v>
      </c>
      <c r="I367">
        <v>3725000</v>
      </c>
      <c r="J367">
        <v>7185992035</v>
      </c>
      <c r="K367">
        <v>6.33</v>
      </c>
      <c r="L367">
        <v>41.4</v>
      </c>
    </row>
    <row r="368" spans="1:12" x14ac:dyDescent="0.3">
      <c r="A368" t="s">
        <v>378</v>
      </c>
      <c r="B368">
        <v>280</v>
      </c>
      <c r="C368">
        <v>280</v>
      </c>
      <c r="D368">
        <v>280</v>
      </c>
      <c r="E368">
        <v>268</v>
      </c>
      <c r="F368">
        <v>274</v>
      </c>
      <c r="G368">
        <v>-6</v>
      </c>
      <c r="H368">
        <v>-2.1399999999999999E-2</v>
      </c>
      <c r="I368">
        <v>232000</v>
      </c>
      <c r="J368">
        <v>940720000</v>
      </c>
      <c r="K368">
        <v>10.6</v>
      </c>
      <c r="L368">
        <v>25.84</v>
      </c>
    </row>
    <row r="369" spans="1:12" x14ac:dyDescent="0.3">
      <c r="A369" t="s">
        <v>379</v>
      </c>
      <c r="B369">
        <v>530</v>
      </c>
      <c r="C369">
        <v>525</v>
      </c>
      <c r="D369">
        <v>535</v>
      </c>
      <c r="E369">
        <v>520</v>
      </c>
      <c r="F369">
        <v>530</v>
      </c>
      <c r="G369">
        <v>0</v>
      </c>
      <c r="H369">
        <v>0</v>
      </c>
      <c r="I369">
        <v>10800</v>
      </c>
      <c r="J369">
        <v>999053167</v>
      </c>
      <c r="K369">
        <v>1.1000000000000001</v>
      </c>
      <c r="L369">
        <v>481.32</v>
      </c>
    </row>
    <row r="370" spans="1:12" x14ac:dyDescent="0.3">
      <c r="A370" t="s">
        <v>380</v>
      </c>
      <c r="B370">
        <v>22750</v>
      </c>
      <c r="C370">
        <v>23550</v>
      </c>
      <c r="D370">
        <v>23900</v>
      </c>
      <c r="E370">
        <v>23325</v>
      </c>
      <c r="F370">
        <v>23825</v>
      </c>
      <c r="G370">
        <v>1075</v>
      </c>
      <c r="H370">
        <v>4.7300000000000002E-2</v>
      </c>
      <c r="I370">
        <v>2493100</v>
      </c>
      <c r="J370">
        <v>1129925000</v>
      </c>
      <c r="K370">
        <v>1.54</v>
      </c>
      <c r="L370">
        <v>15509.47</v>
      </c>
    </row>
    <row r="371" spans="1:12" x14ac:dyDescent="0.3">
      <c r="A371" t="s">
        <v>381</v>
      </c>
      <c r="B371">
        <v>204</v>
      </c>
      <c r="C371">
        <v>204</v>
      </c>
      <c r="D371">
        <v>216</v>
      </c>
      <c r="E371">
        <v>199</v>
      </c>
      <c r="F371">
        <v>208</v>
      </c>
      <c r="G371">
        <v>4</v>
      </c>
      <c r="H371">
        <v>1.9599999999999999E-2</v>
      </c>
      <c r="I371">
        <v>961600</v>
      </c>
      <c r="J371">
        <v>8000000000</v>
      </c>
      <c r="K371" t="s">
        <v>14</v>
      </c>
      <c r="L371">
        <v>-1.66</v>
      </c>
    </row>
    <row r="372" spans="1:12" x14ac:dyDescent="0.3">
      <c r="A372" t="s">
        <v>382</v>
      </c>
      <c r="B372">
        <v>62</v>
      </c>
      <c r="C372">
        <v>62</v>
      </c>
      <c r="D372">
        <v>64</v>
      </c>
      <c r="E372">
        <v>61</v>
      </c>
      <c r="F372">
        <v>63</v>
      </c>
      <c r="G372">
        <v>1</v>
      </c>
      <c r="H372">
        <v>1.61E-2</v>
      </c>
      <c r="I372">
        <v>1870900</v>
      </c>
      <c r="J372">
        <v>1082575242</v>
      </c>
      <c r="K372">
        <v>16.29</v>
      </c>
      <c r="L372">
        <v>3.87</v>
      </c>
    </row>
    <row r="373" spans="1:12" x14ac:dyDescent="0.3">
      <c r="A373" t="s">
        <v>383</v>
      </c>
      <c r="B373">
        <v>147</v>
      </c>
      <c r="C373">
        <v>147</v>
      </c>
      <c r="D373">
        <v>158</v>
      </c>
      <c r="E373">
        <v>143</v>
      </c>
      <c r="F373">
        <v>149</v>
      </c>
      <c r="G373">
        <v>2</v>
      </c>
      <c r="H373">
        <v>1.3599999999999999E-2</v>
      </c>
      <c r="I373">
        <v>85976100</v>
      </c>
      <c r="J373">
        <v>3262500000</v>
      </c>
      <c r="K373">
        <v>18.88</v>
      </c>
      <c r="L373">
        <v>7.84</v>
      </c>
    </row>
    <row r="374" spans="1:12" x14ac:dyDescent="0.3">
      <c r="A374" t="s">
        <v>384</v>
      </c>
      <c r="B374">
        <v>71</v>
      </c>
      <c r="C374">
        <v>71</v>
      </c>
      <c r="D374">
        <v>71</v>
      </c>
      <c r="E374">
        <v>68</v>
      </c>
      <c r="F374">
        <v>71</v>
      </c>
      <c r="G374">
        <v>0</v>
      </c>
      <c r="H374">
        <v>0</v>
      </c>
      <c r="I374">
        <v>846000</v>
      </c>
      <c r="J374">
        <v>3774685500</v>
      </c>
      <c r="K374" t="s">
        <v>14</v>
      </c>
      <c r="L374">
        <v>-88.24</v>
      </c>
    </row>
    <row r="375" spans="1:12" x14ac:dyDescent="0.3">
      <c r="A375" t="s">
        <v>385</v>
      </c>
      <c r="B375">
        <v>117</v>
      </c>
      <c r="C375">
        <v>117</v>
      </c>
      <c r="D375">
        <v>124</v>
      </c>
      <c r="E375">
        <v>115</v>
      </c>
      <c r="F375">
        <v>120</v>
      </c>
      <c r="G375">
        <v>3</v>
      </c>
      <c r="H375">
        <v>2.5600000000000001E-2</v>
      </c>
      <c r="I375">
        <v>4685700</v>
      </c>
      <c r="J375">
        <v>795629565</v>
      </c>
      <c r="K375">
        <v>11.41</v>
      </c>
      <c r="L375">
        <v>10.61</v>
      </c>
    </row>
    <row r="376" spans="1:12" x14ac:dyDescent="0.3">
      <c r="A376" t="s">
        <v>386</v>
      </c>
      <c r="B376">
        <v>350</v>
      </c>
      <c r="C376">
        <v>350</v>
      </c>
      <c r="D376">
        <v>356</v>
      </c>
      <c r="E376">
        <v>348</v>
      </c>
      <c r="F376">
        <v>354</v>
      </c>
      <c r="G376">
        <v>4</v>
      </c>
      <c r="H376">
        <v>1.14E-2</v>
      </c>
      <c r="I376">
        <v>21500</v>
      </c>
      <c r="J376">
        <v>2329040482</v>
      </c>
      <c r="K376">
        <v>220.89</v>
      </c>
      <c r="L376">
        <v>1.6</v>
      </c>
    </row>
    <row r="377" spans="1:12" x14ac:dyDescent="0.3">
      <c r="A377" t="s">
        <v>387</v>
      </c>
      <c r="B377">
        <v>108</v>
      </c>
      <c r="C377">
        <v>110</v>
      </c>
      <c r="D377">
        <v>114</v>
      </c>
      <c r="E377">
        <v>108</v>
      </c>
      <c r="F377">
        <v>112</v>
      </c>
      <c r="G377">
        <v>4</v>
      </c>
      <c r="H377">
        <v>3.6999999999999998E-2</v>
      </c>
      <c r="I377">
        <v>15324000</v>
      </c>
      <c r="J377">
        <v>16308519860</v>
      </c>
      <c r="K377">
        <v>8.83</v>
      </c>
      <c r="L377">
        <v>12.68</v>
      </c>
    </row>
    <row r="378" spans="1:12" x14ac:dyDescent="0.3">
      <c r="A378" t="s">
        <v>388</v>
      </c>
      <c r="B378">
        <v>59</v>
      </c>
      <c r="C378">
        <v>60</v>
      </c>
      <c r="D378">
        <v>72</v>
      </c>
      <c r="E378">
        <v>60</v>
      </c>
      <c r="F378">
        <v>64</v>
      </c>
      <c r="G378">
        <v>5</v>
      </c>
      <c r="H378">
        <v>8.4699999999999998E-2</v>
      </c>
      <c r="I378">
        <v>39934800</v>
      </c>
      <c r="J378">
        <v>1000000000</v>
      </c>
      <c r="K378">
        <v>186.6</v>
      </c>
      <c r="L378">
        <v>0.35</v>
      </c>
    </row>
    <row r="379" spans="1:12" x14ac:dyDescent="0.3">
      <c r="A379" t="s">
        <v>389</v>
      </c>
      <c r="B379">
        <v>1180</v>
      </c>
      <c r="C379">
        <v>1180</v>
      </c>
      <c r="D379">
        <v>1195</v>
      </c>
      <c r="E379">
        <v>1170</v>
      </c>
      <c r="F379">
        <v>1175</v>
      </c>
      <c r="G379">
        <v>-5</v>
      </c>
      <c r="H379">
        <v>-4.1999999999999997E-3</v>
      </c>
      <c r="I379">
        <v>4945800</v>
      </c>
      <c r="J379">
        <v>11726575201</v>
      </c>
      <c r="K379">
        <v>24.22</v>
      </c>
      <c r="L379">
        <v>48.72</v>
      </c>
    </row>
    <row r="380" spans="1:12" x14ac:dyDescent="0.3">
      <c r="A380" t="s">
        <v>390</v>
      </c>
      <c r="B380">
        <v>510</v>
      </c>
      <c r="C380">
        <v>510</v>
      </c>
      <c r="D380">
        <v>515</v>
      </c>
      <c r="E380">
        <v>505</v>
      </c>
      <c r="F380">
        <v>510</v>
      </c>
      <c r="G380">
        <v>0</v>
      </c>
      <c r="H380">
        <v>0</v>
      </c>
      <c r="I380">
        <v>435100</v>
      </c>
      <c r="J380">
        <v>13750000000</v>
      </c>
      <c r="K380">
        <v>7.7</v>
      </c>
      <c r="L380">
        <v>66.2</v>
      </c>
    </row>
    <row r="381" spans="1:12" x14ac:dyDescent="0.3">
      <c r="A381" t="s">
        <v>391</v>
      </c>
      <c r="B381">
        <v>3350</v>
      </c>
      <c r="C381">
        <v>3370</v>
      </c>
      <c r="D381">
        <v>3430</v>
      </c>
      <c r="E381">
        <v>3350</v>
      </c>
      <c r="F381">
        <v>3400</v>
      </c>
      <c r="G381">
        <v>50</v>
      </c>
      <c r="H381">
        <v>1.49E-2</v>
      </c>
      <c r="I381">
        <v>1917300</v>
      </c>
      <c r="J381">
        <v>7257871200</v>
      </c>
      <c r="K381">
        <v>10.16</v>
      </c>
      <c r="L381">
        <v>334.6</v>
      </c>
    </row>
    <row r="382" spans="1:12" x14ac:dyDescent="0.3">
      <c r="A382" t="s">
        <v>392</v>
      </c>
      <c r="B382">
        <v>260</v>
      </c>
      <c r="C382">
        <v>260</v>
      </c>
      <c r="D382">
        <v>260</v>
      </c>
      <c r="E382">
        <v>258</v>
      </c>
      <c r="F382">
        <v>260</v>
      </c>
      <c r="G382">
        <v>0</v>
      </c>
      <c r="H382">
        <v>0</v>
      </c>
      <c r="I382">
        <v>206700</v>
      </c>
      <c r="J382">
        <v>6852050000</v>
      </c>
      <c r="K382">
        <v>11.44</v>
      </c>
      <c r="L382">
        <v>22.73</v>
      </c>
    </row>
    <row r="383" spans="1:12" x14ac:dyDescent="0.3">
      <c r="A383" t="s">
        <v>393</v>
      </c>
      <c r="B383">
        <v>715</v>
      </c>
      <c r="C383">
        <v>715</v>
      </c>
      <c r="D383">
        <v>745</v>
      </c>
      <c r="E383">
        <v>700</v>
      </c>
      <c r="F383">
        <v>730</v>
      </c>
      <c r="G383">
        <v>15</v>
      </c>
      <c r="H383">
        <v>2.1000000000000001E-2</v>
      </c>
      <c r="I383">
        <v>635400</v>
      </c>
      <c r="J383">
        <v>5562381236</v>
      </c>
      <c r="K383" t="s">
        <v>14</v>
      </c>
      <c r="L383">
        <v>-31.59</v>
      </c>
    </row>
    <row r="384" spans="1:12" x14ac:dyDescent="0.3">
      <c r="A384" t="s">
        <v>394</v>
      </c>
      <c r="B384">
        <v>54</v>
      </c>
      <c r="C384">
        <v>53</v>
      </c>
      <c r="D384">
        <v>54</v>
      </c>
      <c r="E384">
        <v>53</v>
      </c>
      <c r="F384">
        <v>53</v>
      </c>
      <c r="G384">
        <v>-1</v>
      </c>
      <c r="H384">
        <v>-1.8499999999999999E-2</v>
      </c>
      <c r="I384">
        <v>2200</v>
      </c>
      <c r="J384">
        <v>587152700</v>
      </c>
      <c r="K384">
        <v>1.41</v>
      </c>
      <c r="L384">
        <v>37.61</v>
      </c>
    </row>
    <row r="385" spans="1:12" x14ac:dyDescent="0.3">
      <c r="A385" t="s">
        <v>395</v>
      </c>
      <c r="B385">
        <v>107</v>
      </c>
      <c r="C385">
        <v>103</v>
      </c>
      <c r="D385">
        <v>111</v>
      </c>
      <c r="E385">
        <v>103</v>
      </c>
      <c r="F385">
        <v>111</v>
      </c>
      <c r="G385">
        <v>4</v>
      </c>
      <c r="H385">
        <v>3.7400000000000003E-2</v>
      </c>
      <c r="I385">
        <v>78892300</v>
      </c>
      <c r="J385">
        <v>665000000</v>
      </c>
      <c r="K385">
        <v>43.16</v>
      </c>
      <c r="L385">
        <v>2.6</v>
      </c>
    </row>
    <row r="386" spans="1:12" x14ac:dyDescent="0.3">
      <c r="A386" t="s">
        <v>396</v>
      </c>
      <c r="B386">
        <v>50</v>
      </c>
      <c r="C386">
        <v>50</v>
      </c>
      <c r="D386">
        <v>50</v>
      </c>
      <c r="E386">
        <v>50</v>
      </c>
      <c r="F386">
        <v>50</v>
      </c>
      <c r="G386">
        <v>0</v>
      </c>
      <c r="H386">
        <v>0</v>
      </c>
      <c r="I386">
        <v>3400</v>
      </c>
      <c r="J386">
        <v>7150002603</v>
      </c>
      <c r="K386">
        <v>33.51</v>
      </c>
      <c r="L386">
        <v>1.49</v>
      </c>
    </row>
    <row r="387" spans="1:12" x14ac:dyDescent="0.3">
      <c r="A387" t="s">
        <v>397</v>
      </c>
      <c r="B387">
        <v>328</v>
      </c>
      <c r="C387">
        <v>328</v>
      </c>
      <c r="D387">
        <v>328</v>
      </c>
      <c r="E387">
        <v>320</v>
      </c>
      <c r="F387">
        <v>320</v>
      </c>
      <c r="G387">
        <v>-8</v>
      </c>
      <c r="H387">
        <v>-2.4400000000000002E-2</v>
      </c>
      <c r="I387">
        <v>633300</v>
      </c>
      <c r="J387">
        <v>4007235107</v>
      </c>
      <c r="K387">
        <v>19.739999999999998</v>
      </c>
      <c r="L387">
        <v>16.21</v>
      </c>
    </row>
    <row r="388" spans="1:12" x14ac:dyDescent="0.3">
      <c r="A388" t="s">
        <v>398</v>
      </c>
      <c r="B388">
        <v>256</v>
      </c>
      <c r="C388">
        <v>258</v>
      </c>
      <c r="D388">
        <v>258</v>
      </c>
      <c r="E388">
        <v>252</v>
      </c>
      <c r="F388">
        <v>256</v>
      </c>
      <c r="G388">
        <v>0</v>
      </c>
      <c r="H388">
        <v>0</v>
      </c>
      <c r="I388">
        <v>132000</v>
      </c>
      <c r="J388">
        <v>1120000000</v>
      </c>
      <c r="K388">
        <v>9.77</v>
      </c>
      <c r="L388">
        <v>26.21</v>
      </c>
    </row>
    <row r="389" spans="1:12" x14ac:dyDescent="0.3">
      <c r="A389" t="s">
        <v>399</v>
      </c>
      <c r="B389">
        <v>75</v>
      </c>
      <c r="C389">
        <v>74</v>
      </c>
      <c r="D389">
        <v>77</v>
      </c>
      <c r="E389">
        <v>71</v>
      </c>
      <c r="F389">
        <v>72</v>
      </c>
      <c r="G389">
        <v>-3</v>
      </c>
      <c r="H389">
        <v>-0.04</v>
      </c>
      <c r="I389">
        <v>243300</v>
      </c>
      <c r="J389">
        <v>1742167907</v>
      </c>
      <c r="K389" t="s">
        <v>14</v>
      </c>
      <c r="L389">
        <v>-132.25</v>
      </c>
    </row>
    <row r="390" spans="1:12" x14ac:dyDescent="0.3">
      <c r="A390" t="s">
        <v>400</v>
      </c>
      <c r="B390">
        <v>1175</v>
      </c>
      <c r="C390">
        <v>1175</v>
      </c>
      <c r="D390">
        <v>1190</v>
      </c>
      <c r="E390">
        <v>1130</v>
      </c>
      <c r="F390">
        <v>1175</v>
      </c>
      <c r="G390">
        <v>0</v>
      </c>
      <c r="H390">
        <v>0</v>
      </c>
      <c r="I390">
        <v>76100</v>
      </c>
      <c r="J390">
        <v>405000000</v>
      </c>
      <c r="K390">
        <v>6.12</v>
      </c>
      <c r="L390">
        <v>188.03</v>
      </c>
    </row>
    <row r="391" spans="1:12" x14ac:dyDescent="0.3">
      <c r="A391" t="s">
        <v>401</v>
      </c>
      <c r="B391">
        <v>119</v>
      </c>
      <c r="C391">
        <v>128</v>
      </c>
      <c r="D391">
        <v>128</v>
      </c>
      <c r="E391">
        <v>117</v>
      </c>
      <c r="F391">
        <v>120</v>
      </c>
      <c r="G391">
        <v>1</v>
      </c>
      <c r="H391">
        <v>8.3999999999999995E-3</v>
      </c>
      <c r="I391">
        <v>148800</v>
      </c>
      <c r="J391">
        <v>1250004177</v>
      </c>
      <c r="K391">
        <v>41.43</v>
      </c>
      <c r="L391">
        <v>2.9</v>
      </c>
    </row>
    <row r="392" spans="1:12" x14ac:dyDescent="0.3">
      <c r="A392" t="s">
        <v>402</v>
      </c>
      <c r="B392">
        <v>675</v>
      </c>
      <c r="C392">
        <v>675</v>
      </c>
      <c r="D392">
        <v>690</v>
      </c>
      <c r="E392">
        <v>660</v>
      </c>
      <c r="F392">
        <v>675</v>
      </c>
      <c r="G392">
        <v>0</v>
      </c>
      <c r="H392">
        <v>0</v>
      </c>
      <c r="I392">
        <v>3816000</v>
      </c>
      <c r="J392">
        <v>3666312500</v>
      </c>
      <c r="K392">
        <v>11.61</v>
      </c>
      <c r="L392">
        <v>58.14</v>
      </c>
    </row>
    <row r="393" spans="1:12" x14ac:dyDescent="0.3">
      <c r="A393" t="s">
        <v>403</v>
      </c>
      <c r="B393">
        <v>1245</v>
      </c>
      <c r="C393">
        <v>1245</v>
      </c>
      <c r="D393">
        <v>1245</v>
      </c>
      <c r="E393">
        <v>1235</v>
      </c>
      <c r="F393">
        <v>1235</v>
      </c>
      <c r="G393">
        <v>-10</v>
      </c>
      <c r="H393">
        <v>-8.0000000000000002E-3</v>
      </c>
      <c r="I393">
        <v>300</v>
      </c>
      <c r="J393">
        <v>1500000000</v>
      </c>
      <c r="K393">
        <v>17.27</v>
      </c>
      <c r="L393">
        <v>71.52</v>
      </c>
    </row>
    <row r="394" spans="1:12" x14ac:dyDescent="0.3">
      <c r="A394" t="s">
        <v>404</v>
      </c>
      <c r="B394">
        <v>172</v>
      </c>
      <c r="C394">
        <v>172</v>
      </c>
      <c r="D394">
        <v>174</v>
      </c>
      <c r="E394">
        <v>169</v>
      </c>
      <c r="F394">
        <v>170</v>
      </c>
      <c r="G394">
        <v>-2</v>
      </c>
      <c r="H394">
        <v>-1.1599999999999999E-2</v>
      </c>
      <c r="I394">
        <v>290300</v>
      </c>
      <c r="J394">
        <v>2841262838</v>
      </c>
      <c r="K394" t="s">
        <v>14</v>
      </c>
      <c r="L394" t="s">
        <v>14</v>
      </c>
    </row>
    <row r="395" spans="1:12" x14ac:dyDescent="0.3">
      <c r="A395" t="s">
        <v>405</v>
      </c>
      <c r="B395">
        <v>175</v>
      </c>
      <c r="C395">
        <v>172</v>
      </c>
      <c r="D395">
        <v>177</v>
      </c>
      <c r="E395">
        <v>172</v>
      </c>
      <c r="F395">
        <v>172</v>
      </c>
      <c r="G395">
        <v>-3</v>
      </c>
      <c r="H395">
        <v>-1.7100000000000001E-2</v>
      </c>
      <c r="I395">
        <v>43900</v>
      </c>
      <c r="J395">
        <v>276000000</v>
      </c>
      <c r="K395" t="s">
        <v>14</v>
      </c>
      <c r="L395">
        <v>-4.67</v>
      </c>
    </row>
    <row r="396" spans="1:12" x14ac:dyDescent="0.3">
      <c r="A396" t="s">
        <v>406</v>
      </c>
      <c r="B396">
        <v>129</v>
      </c>
      <c r="C396">
        <v>129</v>
      </c>
      <c r="D396">
        <v>130</v>
      </c>
      <c r="E396">
        <v>128</v>
      </c>
      <c r="F396">
        <v>129</v>
      </c>
      <c r="G396">
        <v>0</v>
      </c>
      <c r="H396">
        <v>0</v>
      </c>
      <c r="I396">
        <v>11478200</v>
      </c>
      <c r="J396">
        <v>20824888369</v>
      </c>
      <c r="K396" t="s">
        <v>14</v>
      </c>
      <c r="L396">
        <v>-3.12</v>
      </c>
    </row>
    <row r="397" spans="1:12" x14ac:dyDescent="0.3">
      <c r="A397" t="s">
        <v>407</v>
      </c>
      <c r="B397">
        <v>236</v>
      </c>
      <c r="C397">
        <v>236</v>
      </c>
      <c r="D397">
        <v>248</v>
      </c>
      <c r="E397">
        <v>234</v>
      </c>
      <c r="F397">
        <v>244</v>
      </c>
      <c r="G397">
        <v>8</v>
      </c>
      <c r="H397">
        <v>3.39E-2</v>
      </c>
      <c r="I397">
        <v>11022100</v>
      </c>
      <c r="J397">
        <v>2600000000</v>
      </c>
      <c r="K397">
        <v>361.18</v>
      </c>
      <c r="L397">
        <v>0.68</v>
      </c>
    </row>
    <row r="398" spans="1:12" x14ac:dyDescent="0.3">
      <c r="A398" t="s">
        <v>408</v>
      </c>
      <c r="B398">
        <v>1480</v>
      </c>
      <c r="C398">
        <v>1480</v>
      </c>
      <c r="D398">
        <v>1510</v>
      </c>
      <c r="E398">
        <v>1480</v>
      </c>
      <c r="F398">
        <v>1495</v>
      </c>
      <c r="G398">
        <v>15</v>
      </c>
      <c r="H398">
        <v>1.01E-2</v>
      </c>
      <c r="I398">
        <v>24000</v>
      </c>
      <c r="J398">
        <v>1428571500</v>
      </c>
      <c r="K398" t="s">
        <v>14</v>
      </c>
      <c r="L398">
        <v>-687.06</v>
      </c>
    </row>
    <row r="399" spans="1:12" x14ac:dyDescent="0.3">
      <c r="A399" t="s">
        <v>409</v>
      </c>
      <c r="B399">
        <v>77</v>
      </c>
      <c r="C399">
        <v>77</v>
      </c>
      <c r="D399">
        <v>78</v>
      </c>
      <c r="E399">
        <v>72</v>
      </c>
      <c r="F399">
        <v>76</v>
      </c>
      <c r="G399">
        <v>-1</v>
      </c>
      <c r="H399">
        <v>-1.2999999999999999E-2</v>
      </c>
      <c r="I399">
        <v>8272100</v>
      </c>
      <c r="J399">
        <v>1075860213</v>
      </c>
      <c r="K399">
        <v>87.46</v>
      </c>
      <c r="L399">
        <v>0.87</v>
      </c>
    </row>
    <row r="400" spans="1:12" x14ac:dyDescent="0.3">
      <c r="A400" t="s">
        <v>410</v>
      </c>
      <c r="B400">
        <v>131</v>
      </c>
      <c r="C400">
        <v>122</v>
      </c>
      <c r="D400">
        <v>136</v>
      </c>
      <c r="E400">
        <v>122</v>
      </c>
      <c r="F400">
        <v>134</v>
      </c>
      <c r="G400">
        <v>3</v>
      </c>
      <c r="H400">
        <v>2.29E-2</v>
      </c>
      <c r="I400">
        <v>1684400</v>
      </c>
      <c r="J400">
        <v>500000000</v>
      </c>
      <c r="K400" t="s">
        <v>14</v>
      </c>
      <c r="L400" t="s">
        <v>14</v>
      </c>
    </row>
    <row r="401" spans="1:12" x14ac:dyDescent="0.3">
      <c r="A401" t="s">
        <v>411</v>
      </c>
      <c r="B401">
        <v>81</v>
      </c>
      <c r="C401">
        <v>82</v>
      </c>
      <c r="D401">
        <v>82</v>
      </c>
      <c r="E401">
        <v>77</v>
      </c>
      <c r="F401">
        <v>79</v>
      </c>
      <c r="G401">
        <v>-2</v>
      </c>
      <c r="H401">
        <v>-2.47E-2</v>
      </c>
      <c r="I401">
        <v>2995000</v>
      </c>
      <c r="J401">
        <v>1500000000</v>
      </c>
      <c r="K401">
        <v>18.82</v>
      </c>
      <c r="L401">
        <v>4.1399999999999997</v>
      </c>
    </row>
    <row r="402" spans="1:12" x14ac:dyDescent="0.3">
      <c r="A402" t="s">
        <v>412</v>
      </c>
      <c r="B402">
        <v>456</v>
      </c>
      <c r="C402">
        <v>456</v>
      </c>
      <c r="D402">
        <v>466</v>
      </c>
      <c r="E402">
        <v>456</v>
      </c>
      <c r="F402">
        <v>464</v>
      </c>
      <c r="G402">
        <v>8</v>
      </c>
      <c r="H402">
        <v>1.7500000000000002E-2</v>
      </c>
      <c r="I402">
        <v>670500</v>
      </c>
      <c r="J402">
        <v>5000000000</v>
      </c>
      <c r="K402">
        <v>3.21</v>
      </c>
      <c r="L402">
        <v>147.44999999999999</v>
      </c>
    </row>
    <row r="403" spans="1:12" x14ac:dyDescent="0.3">
      <c r="A403" t="s">
        <v>413</v>
      </c>
      <c r="B403">
        <v>2050</v>
      </c>
      <c r="C403">
        <v>2050</v>
      </c>
      <c r="D403">
        <v>2070</v>
      </c>
      <c r="E403">
        <v>1920</v>
      </c>
      <c r="F403">
        <v>2040</v>
      </c>
      <c r="G403">
        <v>-10</v>
      </c>
      <c r="H403">
        <v>-4.8999999999999998E-3</v>
      </c>
      <c r="I403">
        <v>35411900</v>
      </c>
      <c r="J403">
        <v>46875122110</v>
      </c>
      <c r="K403">
        <v>27.84</v>
      </c>
      <c r="L403">
        <v>73.260000000000005</v>
      </c>
    </row>
    <row r="404" spans="1:12" x14ac:dyDescent="0.3">
      <c r="A404" t="s">
        <v>414</v>
      </c>
      <c r="B404">
        <v>34</v>
      </c>
      <c r="C404">
        <v>34</v>
      </c>
      <c r="D404">
        <v>34</v>
      </c>
      <c r="E404">
        <v>32</v>
      </c>
      <c r="F404">
        <v>33</v>
      </c>
      <c r="G404">
        <v>-1</v>
      </c>
      <c r="H404">
        <v>-2.9399999999999999E-2</v>
      </c>
      <c r="I404">
        <v>529900</v>
      </c>
      <c r="J404">
        <v>1307511583</v>
      </c>
      <c r="K404" t="s">
        <v>14</v>
      </c>
      <c r="L404">
        <v>-0.92</v>
      </c>
    </row>
    <row r="405" spans="1:12" x14ac:dyDescent="0.3">
      <c r="A405" t="s">
        <v>415</v>
      </c>
      <c r="B405">
        <v>509</v>
      </c>
      <c r="C405">
        <v>520</v>
      </c>
      <c r="D405">
        <v>520</v>
      </c>
      <c r="E405">
        <v>490</v>
      </c>
      <c r="F405">
        <v>505</v>
      </c>
      <c r="G405">
        <v>-4</v>
      </c>
      <c r="H405">
        <v>-7.9000000000000008E-3</v>
      </c>
      <c r="I405">
        <v>60700</v>
      </c>
      <c r="J405">
        <v>800000000</v>
      </c>
      <c r="K405">
        <v>8.73</v>
      </c>
      <c r="L405">
        <v>57.83</v>
      </c>
    </row>
    <row r="406" spans="1:12" x14ac:dyDescent="0.3">
      <c r="A406" t="s">
        <v>416</v>
      </c>
      <c r="B406">
        <v>244</v>
      </c>
      <c r="C406">
        <v>244</v>
      </c>
      <c r="D406">
        <v>266</v>
      </c>
      <c r="E406">
        <v>244</v>
      </c>
      <c r="F406">
        <v>258</v>
      </c>
      <c r="G406">
        <v>14</v>
      </c>
      <c r="H406">
        <v>5.74E-2</v>
      </c>
      <c r="I406">
        <v>10500</v>
      </c>
      <c r="J406">
        <v>8215366379</v>
      </c>
      <c r="K406" t="s">
        <v>14</v>
      </c>
      <c r="L406">
        <v>-3.3</v>
      </c>
    </row>
    <row r="407" spans="1:12" x14ac:dyDescent="0.3">
      <c r="A407" t="s">
        <v>417</v>
      </c>
      <c r="B407">
        <v>240</v>
      </c>
      <c r="C407">
        <v>242</v>
      </c>
      <c r="D407">
        <v>242</v>
      </c>
      <c r="E407">
        <v>230</v>
      </c>
      <c r="F407">
        <v>236</v>
      </c>
      <c r="G407">
        <v>-4</v>
      </c>
      <c r="H407">
        <v>-1.67E-2</v>
      </c>
      <c r="I407">
        <v>1333600</v>
      </c>
      <c r="J407">
        <v>2272500000</v>
      </c>
      <c r="K407">
        <v>8.61</v>
      </c>
      <c r="L407">
        <v>27.42</v>
      </c>
    </row>
    <row r="408" spans="1:12" x14ac:dyDescent="0.3">
      <c r="A408" t="s">
        <v>418</v>
      </c>
      <c r="B408">
        <v>75</v>
      </c>
      <c r="C408">
        <v>75</v>
      </c>
      <c r="D408">
        <v>80</v>
      </c>
      <c r="E408">
        <v>70</v>
      </c>
      <c r="F408">
        <v>75</v>
      </c>
      <c r="G408">
        <v>0</v>
      </c>
      <c r="H408">
        <v>0</v>
      </c>
      <c r="I408">
        <v>40500</v>
      </c>
      <c r="J408">
        <v>980843732</v>
      </c>
      <c r="K408" t="s">
        <v>14</v>
      </c>
      <c r="L408">
        <v>-101.57</v>
      </c>
    </row>
    <row r="409" spans="1:12" x14ac:dyDescent="0.3">
      <c r="A409" t="s">
        <v>419</v>
      </c>
      <c r="B409">
        <v>1135</v>
      </c>
      <c r="C409">
        <v>1135</v>
      </c>
      <c r="D409">
        <v>1135</v>
      </c>
      <c r="E409">
        <v>1135</v>
      </c>
      <c r="F409">
        <v>1135</v>
      </c>
      <c r="G409">
        <v>0</v>
      </c>
      <c r="H409">
        <v>0</v>
      </c>
      <c r="I409">
        <v>1100</v>
      </c>
      <c r="J409">
        <v>312000000</v>
      </c>
      <c r="K409">
        <v>23.36</v>
      </c>
      <c r="L409">
        <v>48.59</v>
      </c>
    </row>
    <row r="410" spans="1:12" x14ac:dyDescent="0.3">
      <c r="A410" t="s">
        <v>420</v>
      </c>
      <c r="B410">
        <v>408</v>
      </c>
      <c r="C410">
        <v>388</v>
      </c>
      <c r="D410">
        <v>492</v>
      </c>
      <c r="E410">
        <v>352</v>
      </c>
      <c r="F410">
        <v>416</v>
      </c>
      <c r="G410">
        <v>8</v>
      </c>
      <c r="H410">
        <v>1.9599999999999999E-2</v>
      </c>
      <c r="I410">
        <v>161300</v>
      </c>
      <c r="J410">
        <v>697266668</v>
      </c>
      <c r="K410">
        <v>42.71</v>
      </c>
      <c r="L410">
        <v>9.4600000000000009</v>
      </c>
    </row>
    <row r="411" spans="1:12" x14ac:dyDescent="0.3">
      <c r="A411" t="s">
        <v>421</v>
      </c>
      <c r="B411">
        <v>50</v>
      </c>
      <c r="C411">
        <v>50</v>
      </c>
      <c r="D411">
        <v>50</v>
      </c>
      <c r="E411">
        <v>50</v>
      </c>
      <c r="F411">
        <v>50</v>
      </c>
      <c r="G411">
        <v>0</v>
      </c>
      <c r="H411">
        <v>0</v>
      </c>
      <c r="I411">
        <v>21200</v>
      </c>
      <c r="J411">
        <v>10546185701</v>
      </c>
      <c r="K411" t="s">
        <v>14</v>
      </c>
      <c r="L411">
        <v>-2</v>
      </c>
    </row>
    <row r="412" spans="1:12" x14ac:dyDescent="0.3">
      <c r="A412" t="s">
        <v>422</v>
      </c>
      <c r="B412">
        <v>68</v>
      </c>
      <c r="C412">
        <v>68</v>
      </c>
      <c r="D412">
        <v>68</v>
      </c>
      <c r="E412">
        <v>66</v>
      </c>
      <c r="F412">
        <v>68</v>
      </c>
      <c r="G412">
        <v>0</v>
      </c>
      <c r="H412">
        <v>0</v>
      </c>
      <c r="I412">
        <v>7437300</v>
      </c>
      <c r="J412">
        <v>88688299330</v>
      </c>
      <c r="K412">
        <v>18.07</v>
      </c>
      <c r="L412">
        <v>3.76</v>
      </c>
    </row>
    <row r="413" spans="1:12" x14ac:dyDescent="0.3">
      <c r="A413" t="s">
        <v>423</v>
      </c>
      <c r="B413">
        <v>218</v>
      </c>
      <c r="C413">
        <v>218</v>
      </c>
      <c r="D413">
        <v>226</v>
      </c>
      <c r="E413">
        <v>218</v>
      </c>
      <c r="F413">
        <v>226</v>
      </c>
      <c r="G413">
        <v>8</v>
      </c>
      <c r="H413">
        <v>3.6700000000000003E-2</v>
      </c>
      <c r="I413">
        <v>6032100</v>
      </c>
      <c r="J413">
        <v>19346396900</v>
      </c>
      <c r="K413">
        <v>4.7300000000000004</v>
      </c>
      <c r="L413">
        <v>48.25</v>
      </c>
    </row>
    <row r="414" spans="1:12" x14ac:dyDescent="0.3">
      <c r="A414" t="s">
        <v>424</v>
      </c>
      <c r="B414">
        <v>71</v>
      </c>
      <c r="C414">
        <v>62</v>
      </c>
      <c r="D414">
        <v>71</v>
      </c>
      <c r="E414">
        <v>62</v>
      </c>
      <c r="F414">
        <v>69</v>
      </c>
      <c r="G414">
        <v>-2</v>
      </c>
      <c r="H414">
        <v>-2.8199999999999999E-2</v>
      </c>
      <c r="I414">
        <v>4500700</v>
      </c>
      <c r="J414">
        <v>1663576505</v>
      </c>
      <c r="K414">
        <v>12.08</v>
      </c>
      <c r="L414">
        <v>5.79</v>
      </c>
    </row>
    <row r="415" spans="1:12" x14ac:dyDescent="0.3">
      <c r="A415" t="s">
        <v>425</v>
      </c>
      <c r="B415">
        <v>51</v>
      </c>
      <c r="C415">
        <v>51</v>
      </c>
      <c r="D415">
        <v>54</v>
      </c>
      <c r="E415">
        <v>51</v>
      </c>
      <c r="F415">
        <v>53</v>
      </c>
      <c r="G415">
        <v>2</v>
      </c>
      <c r="H415">
        <v>3.9199999999999999E-2</v>
      </c>
      <c r="I415">
        <v>1441400</v>
      </c>
      <c r="J415">
        <v>1292808150</v>
      </c>
      <c r="K415">
        <v>8.94</v>
      </c>
      <c r="L415">
        <v>5.93</v>
      </c>
    </row>
    <row r="416" spans="1:12" x14ac:dyDescent="0.3">
      <c r="A416" t="s">
        <v>426</v>
      </c>
      <c r="B416">
        <v>60</v>
      </c>
      <c r="C416">
        <v>59</v>
      </c>
      <c r="D416">
        <v>61</v>
      </c>
      <c r="E416">
        <v>55</v>
      </c>
      <c r="F416">
        <v>56</v>
      </c>
      <c r="G416">
        <v>-4</v>
      </c>
      <c r="H416">
        <v>-6.6699999999999995E-2</v>
      </c>
      <c r="I416">
        <v>222900</v>
      </c>
      <c r="J416">
        <v>1011320485</v>
      </c>
      <c r="K416" t="s">
        <v>14</v>
      </c>
      <c r="L416">
        <v>-5.14</v>
      </c>
    </row>
    <row r="417" spans="1:12" x14ac:dyDescent="0.3">
      <c r="A417" t="s">
        <v>427</v>
      </c>
      <c r="B417">
        <v>173</v>
      </c>
      <c r="C417">
        <v>175</v>
      </c>
      <c r="D417">
        <v>177</v>
      </c>
      <c r="E417">
        <v>169</v>
      </c>
      <c r="F417">
        <v>175</v>
      </c>
      <c r="G417">
        <v>2</v>
      </c>
      <c r="H417">
        <v>1.1599999999999999E-2</v>
      </c>
      <c r="I417">
        <v>19583600</v>
      </c>
      <c r="J417">
        <v>2149840000</v>
      </c>
      <c r="K417" t="s">
        <v>14</v>
      </c>
      <c r="L417">
        <v>-215.05</v>
      </c>
    </row>
    <row r="418" spans="1:12" x14ac:dyDescent="0.3">
      <c r="A418" t="s">
        <v>428</v>
      </c>
      <c r="B418">
        <v>50</v>
      </c>
      <c r="C418">
        <v>50</v>
      </c>
      <c r="D418">
        <v>50</v>
      </c>
      <c r="E418">
        <v>50</v>
      </c>
      <c r="F418">
        <v>50</v>
      </c>
      <c r="G418">
        <v>0</v>
      </c>
      <c r="H418">
        <v>0</v>
      </c>
      <c r="I418">
        <v>20400</v>
      </c>
      <c r="J418">
        <v>2792620000</v>
      </c>
      <c r="K418" t="s">
        <v>14</v>
      </c>
      <c r="L418">
        <v>-2.42</v>
      </c>
    </row>
    <row r="419" spans="1:12" x14ac:dyDescent="0.3">
      <c r="A419" t="s">
        <v>429</v>
      </c>
      <c r="B419">
        <v>290</v>
      </c>
      <c r="C419">
        <v>278</v>
      </c>
      <c r="D419">
        <v>278</v>
      </c>
      <c r="E419">
        <v>278</v>
      </c>
      <c r="F419">
        <v>278</v>
      </c>
      <c r="G419">
        <v>-12</v>
      </c>
      <c r="H419">
        <v>-4.1399999999999999E-2</v>
      </c>
      <c r="I419">
        <v>100</v>
      </c>
      <c r="J419">
        <v>1000000000</v>
      </c>
      <c r="K419" t="s">
        <v>14</v>
      </c>
      <c r="L419">
        <v>-0.11</v>
      </c>
    </row>
    <row r="420" spans="1:12" x14ac:dyDescent="0.3">
      <c r="A420" t="s">
        <v>430</v>
      </c>
      <c r="B420">
        <v>50</v>
      </c>
      <c r="C420">
        <v>50</v>
      </c>
      <c r="D420">
        <v>50</v>
      </c>
      <c r="E420">
        <v>50</v>
      </c>
      <c r="F420">
        <v>50</v>
      </c>
      <c r="G420">
        <v>0</v>
      </c>
      <c r="H420">
        <v>0</v>
      </c>
      <c r="I420">
        <v>22000</v>
      </c>
      <c r="J420">
        <v>4049616328</v>
      </c>
      <c r="K420" t="s">
        <v>14</v>
      </c>
      <c r="L420">
        <v>-17.98</v>
      </c>
    </row>
    <row r="421" spans="1:12" x14ac:dyDescent="0.3">
      <c r="A421" t="s">
        <v>431</v>
      </c>
      <c r="B421">
        <v>50</v>
      </c>
      <c r="C421">
        <v>50</v>
      </c>
      <c r="D421">
        <v>51</v>
      </c>
      <c r="E421">
        <v>50</v>
      </c>
      <c r="F421">
        <v>51</v>
      </c>
      <c r="G421">
        <v>1</v>
      </c>
      <c r="H421">
        <v>0.02</v>
      </c>
      <c r="I421">
        <v>1780100</v>
      </c>
      <c r="J421">
        <v>1307734937</v>
      </c>
      <c r="K421">
        <v>19.100000000000001</v>
      </c>
      <c r="L421">
        <v>2.67</v>
      </c>
    </row>
    <row r="422" spans="1:12" x14ac:dyDescent="0.3">
      <c r="A422" t="s">
        <v>432</v>
      </c>
      <c r="B422">
        <v>6150</v>
      </c>
      <c r="F422">
        <v>6150</v>
      </c>
      <c r="G422">
        <v>0</v>
      </c>
      <c r="H422">
        <v>0</v>
      </c>
      <c r="I422">
        <v>0</v>
      </c>
      <c r="J422">
        <v>2100000000</v>
      </c>
      <c r="K422">
        <v>42.58</v>
      </c>
      <c r="L422">
        <v>144.44999999999999</v>
      </c>
    </row>
    <row r="423" spans="1:12" x14ac:dyDescent="0.3">
      <c r="A423" t="s">
        <v>433</v>
      </c>
      <c r="B423">
        <v>1640</v>
      </c>
      <c r="C423">
        <v>1640</v>
      </c>
      <c r="D423">
        <v>1695</v>
      </c>
      <c r="E423">
        <v>1620</v>
      </c>
      <c r="F423">
        <v>1630</v>
      </c>
      <c r="G423">
        <v>-10</v>
      </c>
      <c r="H423">
        <v>-6.1000000000000004E-3</v>
      </c>
      <c r="I423">
        <v>79700</v>
      </c>
      <c r="J423">
        <v>2863195484</v>
      </c>
      <c r="K423">
        <v>83.61</v>
      </c>
      <c r="L423">
        <v>19.5</v>
      </c>
    </row>
    <row r="424" spans="1:12" x14ac:dyDescent="0.3">
      <c r="A424" t="s">
        <v>434</v>
      </c>
      <c r="B424">
        <v>615</v>
      </c>
      <c r="C424">
        <v>615</v>
      </c>
      <c r="D424">
        <v>765</v>
      </c>
      <c r="E424">
        <v>605</v>
      </c>
      <c r="F424">
        <v>645</v>
      </c>
      <c r="G424">
        <v>30</v>
      </c>
      <c r="H424">
        <v>4.8800000000000003E-2</v>
      </c>
      <c r="I424">
        <v>88300</v>
      </c>
      <c r="J424">
        <v>520160000</v>
      </c>
      <c r="K424" t="s">
        <v>14</v>
      </c>
      <c r="L424">
        <v>-0.98</v>
      </c>
    </row>
    <row r="425" spans="1:12" x14ac:dyDescent="0.3">
      <c r="A425" t="s">
        <v>435</v>
      </c>
      <c r="B425">
        <v>133</v>
      </c>
      <c r="C425">
        <v>131</v>
      </c>
      <c r="D425">
        <v>136</v>
      </c>
      <c r="E425">
        <v>130</v>
      </c>
      <c r="F425">
        <v>135</v>
      </c>
      <c r="G425">
        <v>2</v>
      </c>
      <c r="H425">
        <v>1.4999999999999999E-2</v>
      </c>
      <c r="I425">
        <v>57400</v>
      </c>
      <c r="J425">
        <v>1008517669</v>
      </c>
      <c r="K425" t="s">
        <v>14</v>
      </c>
      <c r="L425">
        <v>-25.2</v>
      </c>
    </row>
    <row r="426" spans="1:12" x14ac:dyDescent="0.3">
      <c r="A426" t="s">
        <v>436</v>
      </c>
      <c r="B426">
        <v>500</v>
      </c>
      <c r="F426">
        <v>500</v>
      </c>
      <c r="G426">
        <v>0</v>
      </c>
      <c r="H426">
        <v>0</v>
      </c>
      <c r="I426">
        <v>0</v>
      </c>
      <c r="J426">
        <v>96000000</v>
      </c>
      <c r="K426">
        <v>576.70000000000005</v>
      </c>
      <c r="L426">
        <v>0.87</v>
      </c>
    </row>
    <row r="427" spans="1:12" x14ac:dyDescent="0.3">
      <c r="A427" t="s">
        <v>437</v>
      </c>
      <c r="B427">
        <v>910</v>
      </c>
      <c r="C427">
        <v>915</v>
      </c>
      <c r="D427">
        <v>915</v>
      </c>
      <c r="E427">
        <v>885</v>
      </c>
      <c r="F427">
        <v>895</v>
      </c>
      <c r="G427">
        <v>-15</v>
      </c>
      <c r="H427">
        <v>-1.6500000000000001E-2</v>
      </c>
      <c r="I427">
        <v>68800</v>
      </c>
      <c r="J427">
        <v>2679600000</v>
      </c>
      <c r="K427">
        <v>11.41</v>
      </c>
      <c r="L427">
        <v>78.459999999999994</v>
      </c>
    </row>
    <row r="428" spans="1:12" x14ac:dyDescent="0.3">
      <c r="A428" t="s">
        <v>438</v>
      </c>
      <c r="B428">
        <v>6450</v>
      </c>
      <c r="C428">
        <v>6425</v>
      </c>
      <c r="D428">
        <v>6450</v>
      </c>
      <c r="E428">
        <v>6425</v>
      </c>
      <c r="F428">
        <v>6450</v>
      </c>
      <c r="G428">
        <v>0</v>
      </c>
      <c r="H428">
        <v>0</v>
      </c>
      <c r="I428">
        <v>12600</v>
      </c>
      <c r="J428">
        <v>300000000</v>
      </c>
      <c r="K428">
        <v>30.17</v>
      </c>
      <c r="L428">
        <v>213.78</v>
      </c>
    </row>
    <row r="429" spans="1:12" x14ac:dyDescent="0.3">
      <c r="A429" t="s">
        <v>439</v>
      </c>
      <c r="B429">
        <v>400</v>
      </c>
      <c r="C429">
        <v>400</v>
      </c>
      <c r="D429">
        <v>402</v>
      </c>
      <c r="E429">
        <v>396</v>
      </c>
      <c r="F429">
        <v>398</v>
      </c>
      <c r="G429">
        <v>-2</v>
      </c>
      <c r="H429">
        <v>-5.0000000000000001E-3</v>
      </c>
      <c r="I429">
        <v>46500</v>
      </c>
      <c r="J429">
        <v>425000000</v>
      </c>
      <c r="K429">
        <v>6.14</v>
      </c>
      <c r="L429">
        <v>66.069999999999993</v>
      </c>
    </row>
    <row r="430" spans="1:12" x14ac:dyDescent="0.3">
      <c r="A430" t="s">
        <v>440</v>
      </c>
      <c r="B430">
        <v>92</v>
      </c>
      <c r="C430">
        <v>92</v>
      </c>
      <c r="D430">
        <v>95</v>
      </c>
      <c r="E430">
        <v>91</v>
      </c>
      <c r="F430">
        <v>94</v>
      </c>
      <c r="G430">
        <v>2</v>
      </c>
      <c r="H430">
        <v>2.1700000000000001E-2</v>
      </c>
      <c r="I430">
        <v>15346300</v>
      </c>
      <c r="J430">
        <v>70898018369</v>
      </c>
      <c r="K430" t="s">
        <v>14</v>
      </c>
      <c r="L430">
        <v>-13.92</v>
      </c>
    </row>
    <row r="431" spans="1:12" x14ac:dyDescent="0.3">
      <c r="A431" t="s">
        <v>441</v>
      </c>
      <c r="B431">
        <v>246</v>
      </c>
      <c r="C431">
        <v>246</v>
      </c>
      <c r="D431">
        <v>256</v>
      </c>
      <c r="E431">
        <v>246</v>
      </c>
      <c r="F431">
        <v>254</v>
      </c>
      <c r="G431">
        <v>8</v>
      </c>
      <c r="H431">
        <v>3.2500000000000001E-2</v>
      </c>
      <c r="I431">
        <v>11500</v>
      </c>
      <c r="J431">
        <v>1170432803</v>
      </c>
      <c r="K431">
        <v>0.62</v>
      </c>
      <c r="L431">
        <v>410.18</v>
      </c>
    </row>
    <row r="432" spans="1:12" x14ac:dyDescent="0.3">
      <c r="A432" t="s">
        <v>442</v>
      </c>
      <c r="B432">
        <v>3520</v>
      </c>
      <c r="C432">
        <v>3520</v>
      </c>
      <c r="D432">
        <v>3560</v>
      </c>
      <c r="E432">
        <v>3270</v>
      </c>
      <c r="F432">
        <v>3270</v>
      </c>
      <c r="G432">
        <v>-250</v>
      </c>
      <c r="H432">
        <v>-7.0999999999999994E-2</v>
      </c>
      <c r="I432">
        <v>5146900</v>
      </c>
      <c r="J432">
        <v>2364423580</v>
      </c>
      <c r="K432">
        <v>5.78</v>
      </c>
      <c r="L432">
        <v>569.52</v>
      </c>
    </row>
    <row r="433" spans="1:12" x14ac:dyDescent="0.3">
      <c r="A433" t="s">
        <v>443</v>
      </c>
      <c r="B433">
        <v>66</v>
      </c>
      <c r="C433">
        <v>66</v>
      </c>
      <c r="D433">
        <v>67</v>
      </c>
      <c r="E433">
        <v>64</v>
      </c>
      <c r="F433">
        <v>65</v>
      </c>
      <c r="G433">
        <v>-1</v>
      </c>
      <c r="H433">
        <v>-1.52E-2</v>
      </c>
      <c r="I433">
        <v>88900</v>
      </c>
      <c r="J433">
        <v>2588250000</v>
      </c>
      <c r="K433" t="s">
        <v>14</v>
      </c>
      <c r="L433">
        <v>-88.47</v>
      </c>
    </row>
    <row r="434" spans="1:12" x14ac:dyDescent="0.3">
      <c r="A434" t="s">
        <v>444</v>
      </c>
      <c r="B434">
        <v>163</v>
      </c>
      <c r="C434">
        <v>164</v>
      </c>
      <c r="D434">
        <v>164</v>
      </c>
      <c r="E434">
        <v>163</v>
      </c>
      <c r="F434">
        <v>163</v>
      </c>
      <c r="G434">
        <v>0</v>
      </c>
      <c r="H434">
        <v>0</v>
      </c>
      <c r="I434">
        <v>400</v>
      </c>
      <c r="J434">
        <v>350000022</v>
      </c>
      <c r="K434" t="s">
        <v>14</v>
      </c>
      <c r="L434">
        <v>-56.51</v>
      </c>
    </row>
    <row r="435" spans="1:12" x14ac:dyDescent="0.3">
      <c r="A435" t="s">
        <v>445</v>
      </c>
      <c r="B435">
        <v>965</v>
      </c>
      <c r="C435">
        <v>980</v>
      </c>
      <c r="D435">
        <v>980</v>
      </c>
      <c r="E435">
        <v>970</v>
      </c>
      <c r="F435">
        <v>975</v>
      </c>
      <c r="G435">
        <v>10</v>
      </c>
      <c r="H435">
        <v>1.04E-2</v>
      </c>
      <c r="I435">
        <v>684400</v>
      </c>
      <c r="J435">
        <v>6822863965</v>
      </c>
      <c r="K435">
        <v>7.88</v>
      </c>
      <c r="L435">
        <v>123.72</v>
      </c>
    </row>
    <row r="436" spans="1:12" x14ac:dyDescent="0.3">
      <c r="A436" t="s">
        <v>446</v>
      </c>
      <c r="B436">
        <v>1160</v>
      </c>
      <c r="C436">
        <v>1160</v>
      </c>
      <c r="D436">
        <v>1185</v>
      </c>
      <c r="E436">
        <v>1140</v>
      </c>
      <c r="F436">
        <v>1165</v>
      </c>
      <c r="G436">
        <v>5</v>
      </c>
      <c r="H436">
        <v>4.3E-3</v>
      </c>
      <c r="I436">
        <v>64000</v>
      </c>
      <c r="J436">
        <v>1560000000</v>
      </c>
      <c r="K436">
        <v>6.63</v>
      </c>
      <c r="L436">
        <v>175.8</v>
      </c>
    </row>
    <row r="437" spans="1:12" x14ac:dyDescent="0.3">
      <c r="A437" t="s">
        <v>447</v>
      </c>
      <c r="B437">
        <v>92</v>
      </c>
      <c r="C437">
        <v>92</v>
      </c>
      <c r="D437">
        <v>120</v>
      </c>
      <c r="E437">
        <v>92</v>
      </c>
      <c r="F437">
        <v>100</v>
      </c>
      <c r="G437">
        <v>8</v>
      </c>
      <c r="H437">
        <v>8.6999999999999994E-2</v>
      </c>
      <c r="I437">
        <v>94360400</v>
      </c>
      <c r="J437">
        <v>715749640</v>
      </c>
      <c r="K437">
        <v>47.25</v>
      </c>
      <c r="L437">
        <v>2.12</v>
      </c>
    </row>
    <row r="438" spans="1:12" x14ac:dyDescent="0.3">
      <c r="A438" t="s">
        <v>448</v>
      </c>
      <c r="B438">
        <v>174</v>
      </c>
      <c r="C438">
        <v>175</v>
      </c>
      <c r="D438">
        <v>177</v>
      </c>
      <c r="E438">
        <v>167</v>
      </c>
      <c r="F438">
        <v>173</v>
      </c>
      <c r="G438">
        <v>-1</v>
      </c>
      <c r="H438">
        <v>-5.7000000000000002E-3</v>
      </c>
      <c r="I438">
        <v>300500</v>
      </c>
      <c r="J438">
        <v>1065907437</v>
      </c>
      <c r="K438">
        <v>31.65</v>
      </c>
      <c r="L438">
        <v>5.47</v>
      </c>
    </row>
    <row r="439" spans="1:12" x14ac:dyDescent="0.3">
      <c r="A439" t="s">
        <v>449</v>
      </c>
      <c r="B439">
        <v>424</v>
      </c>
      <c r="C439">
        <v>426</v>
      </c>
      <c r="D439">
        <v>450</v>
      </c>
      <c r="E439">
        <v>424</v>
      </c>
      <c r="F439">
        <v>438</v>
      </c>
      <c r="G439">
        <v>14</v>
      </c>
      <c r="H439">
        <v>3.3000000000000002E-2</v>
      </c>
      <c r="I439">
        <v>3042700</v>
      </c>
      <c r="J439">
        <v>2238750000</v>
      </c>
      <c r="K439" t="s">
        <v>14</v>
      </c>
      <c r="L439">
        <v>-70.17</v>
      </c>
    </row>
    <row r="440" spans="1:12" x14ac:dyDescent="0.3">
      <c r="A440" t="s">
        <v>450</v>
      </c>
      <c r="B440">
        <v>6250</v>
      </c>
      <c r="C440">
        <v>6250</v>
      </c>
      <c r="D440">
        <v>6675</v>
      </c>
      <c r="E440">
        <v>6250</v>
      </c>
      <c r="F440">
        <v>6400</v>
      </c>
      <c r="G440">
        <v>150</v>
      </c>
      <c r="H440">
        <v>2.4E-2</v>
      </c>
      <c r="I440">
        <v>3385300</v>
      </c>
      <c r="J440">
        <v>2850400000</v>
      </c>
      <c r="K440">
        <v>15.71</v>
      </c>
      <c r="L440">
        <v>412.13</v>
      </c>
    </row>
    <row r="441" spans="1:12" x14ac:dyDescent="0.3">
      <c r="A441" t="s">
        <v>451</v>
      </c>
      <c r="B441">
        <v>2220</v>
      </c>
      <c r="C441">
        <v>2220</v>
      </c>
      <c r="D441">
        <v>2220</v>
      </c>
      <c r="E441">
        <v>2220</v>
      </c>
      <c r="F441">
        <v>2220</v>
      </c>
      <c r="G441">
        <v>0</v>
      </c>
      <c r="H441">
        <v>0</v>
      </c>
      <c r="I441">
        <v>6800</v>
      </c>
      <c r="J441">
        <v>2170922900</v>
      </c>
      <c r="K441">
        <v>38.5</v>
      </c>
      <c r="L441">
        <v>57.66</v>
      </c>
    </row>
    <row r="442" spans="1:12" x14ac:dyDescent="0.3">
      <c r="A442" t="s">
        <v>452</v>
      </c>
      <c r="B442">
        <v>1770</v>
      </c>
      <c r="C442">
        <v>1775</v>
      </c>
      <c r="D442">
        <v>1790</v>
      </c>
      <c r="E442">
        <v>1750</v>
      </c>
      <c r="F442">
        <v>1785</v>
      </c>
      <c r="G442">
        <v>15</v>
      </c>
      <c r="H442">
        <v>8.5000000000000006E-3</v>
      </c>
      <c r="I442">
        <v>15048200</v>
      </c>
      <c r="J442">
        <v>16600000000</v>
      </c>
      <c r="K442">
        <v>14.75</v>
      </c>
      <c r="L442">
        <v>121</v>
      </c>
    </row>
    <row r="443" spans="1:12" x14ac:dyDescent="0.3">
      <c r="A443" t="s">
        <v>453</v>
      </c>
      <c r="B443">
        <v>62</v>
      </c>
      <c r="C443">
        <v>62</v>
      </c>
      <c r="D443">
        <v>67</v>
      </c>
      <c r="E443">
        <v>62</v>
      </c>
      <c r="F443">
        <v>65</v>
      </c>
      <c r="G443">
        <v>3</v>
      </c>
      <c r="H443">
        <v>4.8399999999999999E-2</v>
      </c>
      <c r="I443">
        <v>18468000</v>
      </c>
      <c r="J443">
        <v>5252644000</v>
      </c>
      <c r="K443" t="s">
        <v>14</v>
      </c>
      <c r="L443">
        <v>-7.91</v>
      </c>
    </row>
    <row r="444" spans="1:12" x14ac:dyDescent="0.3">
      <c r="A444" t="s">
        <v>454</v>
      </c>
      <c r="B444">
        <v>610</v>
      </c>
      <c r="C444">
        <v>610</v>
      </c>
      <c r="D444">
        <v>650</v>
      </c>
      <c r="E444">
        <v>605</v>
      </c>
      <c r="F444">
        <v>640</v>
      </c>
      <c r="G444">
        <v>30</v>
      </c>
      <c r="H444">
        <v>4.9200000000000001E-2</v>
      </c>
      <c r="I444">
        <v>21149200</v>
      </c>
      <c r="J444">
        <v>3800000310</v>
      </c>
      <c r="K444">
        <v>16.38</v>
      </c>
      <c r="L444">
        <v>39.07</v>
      </c>
    </row>
    <row r="445" spans="1:12" x14ac:dyDescent="0.3">
      <c r="A445" t="s">
        <v>455</v>
      </c>
      <c r="B445">
        <v>3910</v>
      </c>
      <c r="C445">
        <v>3910</v>
      </c>
      <c r="D445">
        <v>4060</v>
      </c>
      <c r="E445">
        <v>3840</v>
      </c>
      <c r="F445">
        <v>4050</v>
      </c>
      <c r="G445">
        <v>140</v>
      </c>
      <c r="H445">
        <v>3.5799999999999998E-2</v>
      </c>
      <c r="I445">
        <v>1400</v>
      </c>
      <c r="J445">
        <v>9182946945</v>
      </c>
      <c r="K445">
        <v>59.27</v>
      </c>
      <c r="L445">
        <v>68.33</v>
      </c>
    </row>
    <row r="446" spans="1:12" x14ac:dyDescent="0.3">
      <c r="A446" t="s">
        <v>456</v>
      </c>
      <c r="B446">
        <v>3390</v>
      </c>
      <c r="C446">
        <v>3330</v>
      </c>
      <c r="D446">
        <v>3330</v>
      </c>
      <c r="E446">
        <v>3330</v>
      </c>
      <c r="F446">
        <v>3330</v>
      </c>
      <c r="G446">
        <v>-60</v>
      </c>
      <c r="H446">
        <v>-1.77E-2</v>
      </c>
      <c r="I446">
        <v>3000</v>
      </c>
      <c r="J446">
        <v>1402010763</v>
      </c>
      <c r="K446">
        <v>13.99</v>
      </c>
      <c r="L446">
        <v>238.1</v>
      </c>
    </row>
    <row r="447" spans="1:12" x14ac:dyDescent="0.3">
      <c r="A447" t="s">
        <v>457</v>
      </c>
      <c r="B447">
        <v>490</v>
      </c>
      <c r="C447">
        <v>490</v>
      </c>
      <c r="D447">
        <v>492</v>
      </c>
      <c r="E447">
        <v>484</v>
      </c>
      <c r="F447">
        <v>490</v>
      </c>
      <c r="G447">
        <v>0</v>
      </c>
      <c r="H447">
        <v>0</v>
      </c>
      <c r="I447">
        <v>129600</v>
      </c>
      <c r="J447">
        <v>11832368850</v>
      </c>
      <c r="K447">
        <v>355.08</v>
      </c>
      <c r="L447">
        <v>1.37</v>
      </c>
    </row>
    <row r="448" spans="1:12" x14ac:dyDescent="0.3">
      <c r="A448" t="s">
        <v>458</v>
      </c>
      <c r="B448">
        <v>4712</v>
      </c>
      <c r="C448">
        <v>4950</v>
      </c>
      <c r="D448">
        <v>4950</v>
      </c>
      <c r="E448">
        <v>4830</v>
      </c>
      <c r="F448">
        <v>4830</v>
      </c>
      <c r="G448">
        <v>118</v>
      </c>
      <c r="H448">
        <v>2.5000000000000001E-2</v>
      </c>
      <c r="I448">
        <v>296700</v>
      </c>
      <c r="J448">
        <v>1227271952</v>
      </c>
      <c r="K448">
        <v>2.72</v>
      </c>
      <c r="L448">
        <v>1778.87</v>
      </c>
    </row>
    <row r="449" spans="1:12" x14ac:dyDescent="0.3">
      <c r="A449" t="s">
        <v>459</v>
      </c>
      <c r="B449">
        <v>790</v>
      </c>
      <c r="C449">
        <v>795</v>
      </c>
      <c r="D449">
        <v>795</v>
      </c>
      <c r="E449">
        <v>775</v>
      </c>
      <c r="F449">
        <v>775</v>
      </c>
      <c r="G449">
        <v>-15</v>
      </c>
      <c r="H449">
        <v>-1.9E-2</v>
      </c>
      <c r="I449">
        <v>14017400</v>
      </c>
      <c r="J449">
        <v>107995419900</v>
      </c>
      <c r="K449">
        <v>260.26</v>
      </c>
      <c r="L449">
        <v>3</v>
      </c>
    </row>
    <row r="450" spans="1:12" x14ac:dyDescent="0.3">
      <c r="A450" t="s">
        <v>460</v>
      </c>
      <c r="B450">
        <v>1300</v>
      </c>
      <c r="C450">
        <v>1280</v>
      </c>
      <c r="D450">
        <v>1280</v>
      </c>
      <c r="E450">
        <v>1230</v>
      </c>
      <c r="F450">
        <v>1250</v>
      </c>
      <c r="G450">
        <v>-50</v>
      </c>
      <c r="H450">
        <v>-3.85E-2</v>
      </c>
      <c r="I450">
        <v>168500</v>
      </c>
      <c r="J450">
        <v>1750026639</v>
      </c>
      <c r="K450">
        <v>4.8600000000000003</v>
      </c>
      <c r="L450">
        <v>256.99</v>
      </c>
    </row>
    <row r="451" spans="1:12" x14ac:dyDescent="0.3">
      <c r="A451" t="s">
        <v>461</v>
      </c>
      <c r="B451">
        <v>108</v>
      </c>
      <c r="C451">
        <v>108</v>
      </c>
      <c r="D451">
        <v>109</v>
      </c>
      <c r="E451">
        <v>105</v>
      </c>
      <c r="F451">
        <v>106</v>
      </c>
      <c r="G451">
        <v>-2</v>
      </c>
      <c r="H451">
        <v>-1.8499999999999999E-2</v>
      </c>
      <c r="I451">
        <v>8700</v>
      </c>
      <c r="J451">
        <v>1070000000</v>
      </c>
      <c r="K451" t="s">
        <v>14</v>
      </c>
      <c r="L451">
        <v>-36.270000000000003</v>
      </c>
    </row>
    <row r="452" spans="1:12" x14ac:dyDescent="0.3">
      <c r="A452" t="s">
        <v>462</v>
      </c>
      <c r="B452">
        <v>9050</v>
      </c>
      <c r="C452">
        <v>9050</v>
      </c>
      <c r="D452">
        <v>9200</v>
      </c>
      <c r="E452">
        <v>8950</v>
      </c>
      <c r="F452">
        <v>9000</v>
      </c>
      <c r="G452">
        <v>-50</v>
      </c>
      <c r="H452">
        <v>-5.4999999999999997E-3</v>
      </c>
      <c r="I452">
        <v>68900</v>
      </c>
      <c r="J452">
        <v>867933300</v>
      </c>
      <c r="K452">
        <v>656.61</v>
      </c>
      <c r="L452">
        <v>13.71</v>
      </c>
    </row>
    <row r="453" spans="1:12" x14ac:dyDescent="0.3">
      <c r="A453" t="s">
        <v>463</v>
      </c>
      <c r="B453">
        <v>4560</v>
      </c>
      <c r="C453">
        <v>4560</v>
      </c>
      <c r="D453">
        <v>4650</v>
      </c>
      <c r="E453">
        <v>4550</v>
      </c>
      <c r="F453">
        <v>4640</v>
      </c>
      <c r="G453">
        <v>80</v>
      </c>
      <c r="H453">
        <v>1.7500000000000002E-2</v>
      </c>
      <c r="I453">
        <v>178700</v>
      </c>
      <c r="J453">
        <v>3555560000</v>
      </c>
      <c r="K453">
        <v>3.11</v>
      </c>
      <c r="L453">
        <v>1485.01</v>
      </c>
    </row>
    <row r="454" spans="1:12" x14ac:dyDescent="0.3">
      <c r="A454" t="s">
        <v>464</v>
      </c>
      <c r="B454">
        <v>71</v>
      </c>
      <c r="C454">
        <v>72</v>
      </c>
      <c r="D454">
        <v>72</v>
      </c>
      <c r="E454">
        <v>70</v>
      </c>
      <c r="F454">
        <v>72</v>
      </c>
      <c r="G454">
        <v>1</v>
      </c>
      <c r="H454">
        <v>1.41E-2</v>
      </c>
      <c r="I454">
        <v>2611100</v>
      </c>
      <c r="J454">
        <v>37919730514</v>
      </c>
      <c r="K454">
        <v>16.52</v>
      </c>
      <c r="L454">
        <v>4.3600000000000003</v>
      </c>
    </row>
    <row r="455" spans="1:12" x14ac:dyDescent="0.3">
      <c r="A455" t="s">
        <v>465</v>
      </c>
      <c r="B455">
        <v>3030</v>
      </c>
      <c r="C455">
        <v>3010</v>
      </c>
      <c r="D455">
        <v>3080</v>
      </c>
      <c r="E455">
        <v>2950</v>
      </c>
      <c r="F455">
        <v>3040</v>
      </c>
      <c r="G455">
        <v>10</v>
      </c>
      <c r="H455">
        <v>3.3E-3</v>
      </c>
      <c r="I455">
        <v>32491800</v>
      </c>
      <c r="J455">
        <v>24110850771</v>
      </c>
      <c r="K455" t="s">
        <v>14</v>
      </c>
      <c r="L455">
        <v>-4.05</v>
      </c>
    </row>
    <row r="456" spans="1:12" x14ac:dyDescent="0.3">
      <c r="A456" t="s">
        <v>466</v>
      </c>
      <c r="B456">
        <v>198</v>
      </c>
      <c r="C456">
        <v>198</v>
      </c>
      <c r="D456">
        <v>202</v>
      </c>
      <c r="E456">
        <v>198</v>
      </c>
      <c r="F456">
        <v>200</v>
      </c>
      <c r="G456">
        <v>2</v>
      </c>
      <c r="H456">
        <v>1.01E-2</v>
      </c>
      <c r="I456">
        <v>500500</v>
      </c>
      <c r="J456">
        <v>2530150002</v>
      </c>
      <c r="K456">
        <v>11.2</v>
      </c>
      <c r="L456">
        <v>17.850000000000001</v>
      </c>
    </row>
    <row r="457" spans="1:12" x14ac:dyDescent="0.3">
      <c r="A457" t="s">
        <v>467</v>
      </c>
      <c r="B457">
        <v>78</v>
      </c>
      <c r="C457">
        <v>79</v>
      </c>
      <c r="D457">
        <v>81</v>
      </c>
      <c r="E457">
        <v>78</v>
      </c>
      <c r="F457">
        <v>81</v>
      </c>
      <c r="G457">
        <v>3</v>
      </c>
      <c r="H457">
        <v>3.85E-2</v>
      </c>
      <c r="I457">
        <v>6050200</v>
      </c>
      <c r="J457">
        <v>12533067322</v>
      </c>
      <c r="K457">
        <v>5.98</v>
      </c>
      <c r="L457">
        <v>13.38</v>
      </c>
    </row>
    <row r="458" spans="1:12" x14ac:dyDescent="0.3">
      <c r="A458" t="s">
        <v>468</v>
      </c>
      <c r="B458">
        <v>920</v>
      </c>
      <c r="C458">
        <v>915</v>
      </c>
      <c r="D458">
        <v>920</v>
      </c>
      <c r="E458">
        <v>885</v>
      </c>
      <c r="F458">
        <v>905</v>
      </c>
      <c r="G458">
        <v>-15</v>
      </c>
      <c r="H458">
        <v>-1.6299999999999999E-2</v>
      </c>
      <c r="I458">
        <v>54964400</v>
      </c>
      <c r="J458">
        <v>25136231252</v>
      </c>
      <c r="K458">
        <v>2.92</v>
      </c>
      <c r="L458">
        <v>309.89</v>
      </c>
    </row>
    <row r="459" spans="1:12" x14ac:dyDescent="0.3">
      <c r="A459" t="s">
        <v>469</v>
      </c>
      <c r="B459">
        <v>84</v>
      </c>
      <c r="C459">
        <v>84</v>
      </c>
      <c r="D459">
        <v>89</v>
      </c>
      <c r="E459">
        <v>76</v>
      </c>
      <c r="F459">
        <v>82</v>
      </c>
      <c r="G459">
        <v>-2</v>
      </c>
      <c r="H459">
        <v>-2.3800000000000002E-2</v>
      </c>
      <c r="I459">
        <v>25858100</v>
      </c>
      <c r="J459">
        <v>1562500000</v>
      </c>
      <c r="K459" t="s">
        <v>14</v>
      </c>
      <c r="L459">
        <v>-4.9800000000000004</v>
      </c>
    </row>
    <row r="460" spans="1:12" x14ac:dyDescent="0.3">
      <c r="A460" t="s">
        <v>470</v>
      </c>
      <c r="B460">
        <v>4920</v>
      </c>
      <c r="C460">
        <v>4920</v>
      </c>
      <c r="D460">
        <v>4920</v>
      </c>
      <c r="E460">
        <v>4900</v>
      </c>
      <c r="F460">
        <v>4900</v>
      </c>
      <c r="G460">
        <v>-20</v>
      </c>
      <c r="H460">
        <v>-4.1000000000000003E-3</v>
      </c>
      <c r="I460">
        <v>300</v>
      </c>
      <c r="J460">
        <v>11740923365</v>
      </c>
      <c r="K460">
        <v>13.19</v>
      </c>
      <c r="L460">
        <v>369.17</v>
      </c>
    </row>
    <row r="461" spans="1:12" x14ac:dyDescent="0.3">
      <c r="A461" t="s">
        <v>471</v>
      </c>
      <c r="B461">
        <v>43</v>
      </c>
      <c r="C461">
        <v>43</v>
      </c>
      <c r="D461">
        <v>45</v>
      </c>
      <c r="E461">
        <v>42</v>
      </c>
      <c r="F461">
        <v>43</v>
      </c>
      <c r="G461">
        <v>0</v>
      </c>
      <c r="H461">
        <v>0</v>
      </c>
      <c r="I461">
        <v>626100</v>
      </c>
      <c r="J461">
        <v>1434000000</v>
      </c>
      <c r="K461">
        <v>58.71</v>
      </c>
      <c r="L461">
        <v>0.73</v>
      </c>
    </row>
    <row r="462" spans="1:12" x14ac:dyDescent="0.3">
      <c r="A462" t="s">
        <v>472</v>
      </c>
      <c r="B462">
        <v>4700</v>
      </c>
      <c r="C462">
        <v>4700</v>
      </c>
      <c r="D462">
        <v>4720</v>
      </c>
      <c r="E462">
        <v>4700</v>
      </c>
      <c r="F462">
        <v>4720</v>
      </c>
      <c r="G462">
        <v>20</v>
      </c>
      <c r="H462">
        <v>4.3E-3</v>
      </c>
      <c r="I462">
        <v>6800</v>
      </c>
      <c r="J462">
        <v>448000000</v>
      </c>
      <c r="K462">
        <v>12.94</v>
      </c>
      <c r="L462">
        <v>364.66</v>
      </c>
    </row>
    <row r="463" spans="1:12" x14ac:dyDescent="0.3">
      <c r="A463" t="s">
        <v>473</v>
      </c>
      <c r="B463">
        <v>111</v>
      </c>
      <c r="C463">
        <v>111</v>
      </c>
      <c r="D463">
        <v>116</v>
      </c>
      <c r="E463">
        <v>111</v>
      </c>
      <c r="F463">
        <v>113</v>
      </c>
      <c r="G463">
        <v>2</v>
      </c>
      <c r="H463">
        <v>1.7999999999999999E-2</v>
      </c>
      <c r="I463">
        <v>19716900</v>
      </c>
      <c r="J463">
        <v>17710708194</v>
      </c>
      <c r="K463">
        <v>27.63</v>
      </c>
      <c r="L463">
        <v>4.09</v>
      </c>
    </row>
    <row r="464" spans="1:12" x14ac:dyDescent="0.3">
      <c r="A464" t="s">
        <v>474</v>
      </c>
      <c r="B464">
        <v>1800</v>
      </c>
      <c r="C464">
        <v>1800</v>
      </c>
      <c r="D464">
        <v>1800</v>
      </c>
      <c r="E464">
        <v>1790</v>
      </c>
      <c r="F464">
        <v>1795</v>
      </c>
      <c r="G464">
        <v>-5</v>
      </c>
      <c r="H464">
        <v>-2.8E-3</v>
      </c>
      <c r="I464">
        <v>409800</v>
      </c>
      <c r="J464">
        <v>2650000000</v>
      </c>
      <c r="K464">
        <v>7.37</v>
      </c>
      <c r="L464">
        <v>243.41</v>
      </c>
    </row>
    <row r="465" spans="1:12" x14ac:dyDescent="0.3">
      <c r="A465" t="s">
        <v>475</v>
      </c>
      <c r="B465">
        <v>660</v>
      </c>
      <c r="C465">
        <v>645</v>
      </c>
      <c r="D465">
        <v>655</v>
      </c>
      <c r="E465">
        <v>640</v>
      </c>
      <c r="F465">
        <v>655</v>
      </c>
      <c r="G465">
        <v>-5</v>
      </c>
      <c r="H465">
        <v>-7.6E-3</v>
      </c>
      <c r="I465">
        <v>5700</v>
      </c>
      <c r="J465">
        <v>757581000</v>
      </c>
      <c r="K465">
        <v>22.98</v>
      </c>
      <c r="L465">
        <v>28.5</v>
      </c>
    </row>
    <row r="466" spans="1:12" x14ac:dyDescent="0.3">
      <c r="A466" t="s">
        <v>476</v>
      </c>
      <c r="B466">
        <v>43</v>
      </c>
      <c r="C466">
        <v>42</v>
      </c>
      <c r="D466">
        <v>43</v>
      </c>
      <c r="E466">
        <v>41</v>
      </c>
      <c r="F466">
        <v>42</v>
      </c>
      <c r="G466">
        <v>-1</v>
      </c>
      <c r="H466">
        <v>-2.3300000000000001E-2</v>
      </c>
      <c r="I466">
        <v>195100</v>
      </c>
      <c r="J466">
        <v>1904883411</v>
      </c>
      <c r="K466">
        <v>5.17</v>
      </c>
      <c r="L466">
        <v>8.1300000000000008</v>
      </c>
    </row>
    <row r="467" spans="1:12" x14ac:dyDescent="0.3">
      <c r="A467" t="s">
        <v>477</v>
      </c>
      <c r="B467">
        <v>50</v>
      </c>
      <c r="C467">
        <v>50</v>
      </c>
      <c r="D467">
        <v>50</v>
      </c>
      <c r="E467">
        <v>50</v>
      </c>
      <c r="F467">
        <v>50</v>
      </c>
      <c r="G467">
        <v>0</v>
      </c>
      <c r="H467">
        <v>0</v>
      </c>
      <c r="I467">
        <v>300</v>
      </c>
      <c r="J467">
        <v>3410475354</v>
      </c>
      <c r="K467" t="s">
        <v>14</v>
      </c>
      <c r="L467">
        <v>-2.94</v>
      </c>
    </row>
    <row r="468" spans="1:12" x14ac:dyDescent="0.3">
      <c r="A468" t="s">
        <v>478</v>
      </c>
      <c r="B468">
        <v>720</v>
      </c>
      <c r="C468">
        <v>720</v>
      </c>
      <c r="D468">
        <v>720</v>
      </c>
      <c r="E468">
        <v>700</v>
      </c>
      <c r="F468">
        <v>700</v>
      </c>
      <c r="G468">
        <v>-20</v>
      </c>
      <c r="H468">
        <v>-2.7799999999999998E-2</v>
      </c>
      <c r="I468">
        <v>8067500</v>
      </c>
      <c r="J468">
        <v>3554445700</v>
      </c>
      <c r="K468" t="s">
        <v>14</v>
      </c>
      <c r="L468">
        <v>-27.21</v>
      </c>
    </row>
    <row r="469" spans="1:12" x14ac:dyDescent="0.3">
      <c r="A469" t="s">
        <v>479</v>
      </c>
      <c r="B469">
        <v>496</v>
      </c>
      <c r="C469">
        <v>505</v>
      </c>
      <c r="D469">
        <v>505</v>
      </c>
      <c r="E469">
        <v>500</v>
      </c>
      <c r="F469">
        <v>500</v>
      </c>
      <c r="G469">
        <v>4</v>
      </c>
      <c r="H469">
        <v>8.0999999999999996E-3</v>
      </c>
      <c r="I469">
        <v>24800</v>
      </c>
      <c r="J469">
        <v>600000000</v>
      </c>
      <c r="K469">
        <v>6.85</v>
      </c>
      <c r="L469">
        <v>73.03</v>
      </c>
    </row>
    <row r="470" spans="1:12" x14ac:dyDescent="0.3">
      <c r="A470" t="s">
        <v>480</v>
      </c>
      <c r="B470">
        <v>426</v>
      </c>
      <c r="C470">
        <v>430</v>
      </c>
      <c r="D470">
        <v>430</v>
      </c>
      <c r="E470">
        <v>422</v>
      </c>
      <c r="F470">
        <v>426</v>
      </c>
      <c r="G470">
        <v>0</v>
      </c>
      <c r="H470">
        <v>0</v>
      </c>
      <c r="I470">
        <v>6847000</v>
      </c>
      <c r="J470">
        <v>2882353000</v>
      </c>
      <c r="K470">
        <v>28.74</v>
      </c>
      <c r="L470">
        <v>14.82</v>
      </c>
    </row>
    <row r="471" spans="1:12" x14ac:dyDescent="0.3">
      <c r="A471" t="s">
        <v>481</v>
      </c>
      <c r="B471">
        <v>2700</v>
      </c>
      <c r="C471">
        <v>2710</v>
      </c>
      <c r="D471">
        <v>2760</v>
      </c>
      <c r="E471">
        <v>2660</v>
      </c>
      <c r="F471">
        <v>2740</v>
      </c>
      <c r="G471">
        <v>40</v>
      </c>
      <c r="H471">
        <v>1.4800000000000001E-2</v>
      </c>
      <c r="I471">
        <v>7305200</v>
      </c>
      <c r="J471">
        <v>14246349500</v>
      </c>
      <c r="K471">
        <v>39.71</v>
      </c>
      <c r="L471">
        <v>69</v>
      </c>
    </row>
    <row r="472" spans="1:12" x14ac:dyDescent="0.3">
      <c r="A472" t="s">
        <v>482</v>
      </c>
      <c r="B472">
        <v>55</v>
      </c>
      <c r="C472">
        <v>55</v>
      </c>
      <c r="D472">
        <v>60</v>
      </c>
      <c r="E472">
        <v>55</v>
      </c>
      <c r="F472">
        <v>57</v>
      </c>
      <c r="G472">
        <v>2</v>
      </c>
      <c r="H472">
        <v>3.6400000000000002E-2</v>
      </c>
      <c r="I472">
        <v>17392800</v>
      </c>
      <c r="J472">
        <v>6562500000</v>
      </c>
      <c r="K472" t="s">
        <v>14</v>
      </c>
      <c r="L472">
        <v>-0.48</v>
      </c>
    </row>
    <row r="473" spans="1:12" x14ac:dyDescent="0.3">
      <c r="A473" t="s">
        <v>483</v>
      </c>
      <c r="B473">
        <v>50</v>
      </c>
      <c r="F473">
        <v>50</v>
      </c>
      <c r="G473">
        <v>0</v>
      </c>
      <c r="H473">
        <v>0</v>
      </c>
      <c r="I473">
        <v>0</v>
      </c>
      <c r="J473">
        <v>3961452039</v>
      </c>
      <c r="K473" t="s">
        <v>14</v>
      </c>
      <c r="L473">
        <v>-7.89</v>
      </c>
    </row>
    <row r="474" spans="1:12" x14ac:dyDescent="0.3">
      <c r="A474" t="s">
        <v>484</v>
      </c>
      <c r="B474">
        <v>150</v>
      </c>
      <c r="C474">
        <v>157</v>
      </c>
      <c r="D474">
        <v>157</v>
      </c>
      <c r="E474">
        <v>150</v>
      </c>
      <c r="F474">
        <v>151</v>
      </c>
      <c r="G474">
        <v>0</v>
      </c>
      <c r="H474">
        <v>3.3E-3</v>
      </c>
      <c r="I474">
        <v>123200</v>
      </c>
      <c r="J474">
        <v>3540735503</v>
      </c>
      <c r="K474">
        <v>22.11</v>
      </c>
      <c r="L474">
        <v>6.83</v>
      </c>
    </row>
    <row r="475" spans="1:12" x14ac:dyDescent="0.3">
      <c r="A475" t="s">
        <v>485</v>
      </c>
      <c r="B475">
        <v>27100</v>
      </c>
      <c r="C475">
        <v>27000</v>
      </c>
      <c r="D475">
        <v>27025</v>
      </c>
      <c r="E475">
        <v>27000</v>
      </c>
      <c r="F475">
        <v>27000</v>
      </c>
      <c r="G475">
        <v>-100</v>
      </c>
      <c r="H475">
        <v>-3.7000000000000002E-3</v>
      </c>
      <c r="I475">
        <v>8700</v>
      </c>
      <c r="J475">
        <v>948194000</v>
      </c>
      <c r="K475">
        <v>34.51</v>
      </c>
      <c r="L475">
        <v>782.44</v>
      </c>
    </row>
    <row r="476" spans="1:12" x14ac:dyDescent="0.3">
      <c r="A476" t="s">
        <v>486</v>
      </c>
      <c r="B476">
        <v>170</v>
      </c>
      <c r="C476">
        <v>160</v>
      </c>
      <c r="D476">
        <v>172</v>
      </c>
      <c r="E476">
        <v>160</v>
      </c>
      <c r="F476">
        <v>167</v>
      </c>
      <c r="G476">
        <v>-3</v>
      </c>
      <c r="H476">
        <v>-1.7600000000000001E-2</v>
      </c>
      <c r="I476">
        <v>1952200</v>
      </c>
      <c r="J476">
        <v>12000054400</v>
      </c>
      <c r="K476">
        <v>29.42</v>
      </c>
      <c r="L476">
        <v>5.64</v>
      </c>
    </row>
    <row r="477" spans="1:12" x14ac:dyDescent="0.3">
      <c r="A477" t="s">
        <v>487</v>
      </c>
      <c r="B477">
        <v>8575</v>
      </c>
      <c r="C477">
        <v>8575</v>
      </c>
      <c r="D477">
        <v>8575</v>
      </c>
      <c r="E477">
        <v>8450</v>
      </c>
      <c r="F477">
        <v>8475</v>
      </c>
      <c r="G477">
        <v>-100</v>
      </c>
      <c r="H477">
        <v>-1.17E-2</v>
      </c>
      <c r="I477">
        <v>29600</v>
      </c>
      <c r="J477">
        <v>2107000000</v>
      </c>
      <c r="K477">
        <v>19.28</v>
      </c>
      <c r="L477">
        <v>439.64</v>
      </c>
    </row>
    <row r="478" spans="1:12" x14ac:dyDescent="0.3">
      <c r="A478" t="s">
        <v>488</v>
      </c>
      <c r="B478">
        <v>482</v>
      </c>
      <c r="C478">
        <v>482</v>
      </c>
      <c r="D478">
        <v>484</v>
      </c>
      <c r="E478">
        <v>478</v>
      </c>
      <c r="F478">
        <v>482</v>
      </c>
      <c r="G478">
        <v>0</v>
      </c>
      <c r="H478">
        <v>0</v>
      </c>
      <c r="I478">
        <v>2791900</v>
      </c>
      <c r="J478">
        <v>6615000000</v>
      </c>
      <c r="K478">
        <v>3.73</v>
      </c>
      <c r="L478">
        <v>129.06</v>
      </c>
    </row>
    <row r="479" spans="1:12" x14ac:dyDescent="0.3">
      <c r="A479" t="s">
        <v>489</v>
      </c>
      <c r="B479">
        <v>85</v>
      </c>
      <c r="C479">
        <v>85</v>
      </c>
      <c r="D479">
        <v>88</v>
      </c>
      <c r="E479">
        <v>85</v>
      </c>
      <c r="F479">
        <v>86</v>
      </c>
      <c r="G479">
        <v>1</v>
      </c>
      <c r="H479">
        <v>1.18E-2</v>
      </c>
      <c r="I479">
        <v>10107200</v>
      </c>
      <c r="J479">
        <v>15404243032</v>
      </c>
      <c r="K479">
        <v>5.1100000000000003</v>
      </c>
      <c r="L479">
        <v>16.829999999999998</v>
      </c>
    </row>
    <row r="480" spans="1:12" x14ac:dyDescent="0.3">
      <c r="A480" t="s">
        <v>490</v>
      </c>
      <c r="B480">
        <v>1845</v>
      </c>
      <c r="C480">
        <v>1840</v>
      </c>
      <c r="D480">
        <v>1840</v>
      </c>
      <c r="E480">
        <v>1820</v>
      </c>
      <c r="F480">
        <v>1840</v>
      </c>
      <c r="G480">
        <v>-5</v>
      </c>
      <c r="H480">
        <v>-2.7000000000000001E-3</v>
      </c>
      <c r="I480">
        <v>6800</v>
      </c>
      <c r="J480">
        <v>1875000000</v>
      </c>
      <c r="K480">
        <v>6.59</v>
      </c>
      <c r="L480">
        <v>279.3</v>
      </c>
    </row>
    <row r="481" spans="1:12" x14ac:dyDescent="0.3">
      <c r="A481" t="s">
        <v>491</v>
      </c>
      <c r="B481">
        <v>246</v>
      </c>
      <c r="C481">
        <v>244</v>
      </c>
      <c r="D481">
        <v>270</v>
      </c>
      <c r="E481">
        <v>234</v>
      </c>
      <c r="F481">
        <v>264</v>
      </c>
      <c r="G481">
        <v>18</v>
      </c>
      <c r="H481">
        <v>7.3200000000000001E-2</v>
      </c>
      <c r="I481">
        <v>2070400</v>
      </c>
      <c r="J481">
        <v>2400000000</v>
      </c>
      <c r="K481" t="s">
        <v>14</v>
      </c>
      <c r="L481" t="s">
        <v>14</v>
      </c>
    </row>
    <row r="482" spans="1:12" x14ac:dyDescent="0.3">
      <c r="A482" t="s">
        <v>492</v>
      </c>
      <c r="B482">
        <v>432</v>
      </c>
      <c r="C482">
        <v>434</v>
      </c>
      <c r="D482">
        <v>440</v>
      </c>
      <c r="E482">
        <v>430</v>
      </c>
      <c r="F482">
        <v>436</v>
      </c>
      <c r="G482">
        <v>4</v>
      </c>
      <c r="H482">
        <v>9.2999999999999992E-3</v>
      </c>
      <c r="I482">
        <v>408200</v>
      </c>
      <c r="J482">
        <v>6889134608</v>
      </c>
      <c r="K482">
        <v>30.15</v>
      </c>
      <c r="L482">
        <v>14.46</v>
      </c>
    </row>
    <row r="483" spans="1:12" x14ac:dyDescent="0.3">
      <c r="A483" t="s">
        <v>493</v>
      </c>
      <c r="B483">
        <v>645</v>
      </c>
      <c r="C483">
        <v>645</v>
      </c>
      <c r="D483">
        <v>665</v>
      </c>
      <c r="E483">
        <v>645</v>
      </c>
      <c r="F483">
        <v>665</v>
      </c>
      <c r="G483">
        <v>20</v>
      </c>
      <c r="H483">
        <v>3.1E-2</v>
      </c>
      <c r="I483">
        <v>12613100</v>
      </c>
      <c r="J483">
        <v>15049787710</v>
      </c>
      <c r="K483">
        <v>4.2699999999999996</v>
      </c>
      <c r="L483">
        <v>154.57</v>
      </c>
    </row>
    <row r="484" spans="1:12" x14ac:dyDescent="0.3">
      <c r="A484" t="s">
        <v>494</v>
      </c>
      <c r="B484">
        <v>148</v>
      </c>
      <c r="C484">
        <v>148</v>
      </c>
      <c r="D484">
        <v>148</v>
      </c>
      <c r="E484">
        <v>142</v>
      </c>
      <c r="F484">
        <v>145</v>
      </c>
      <c r="G484">
        <v>-3</v>
      </c>
      <c r="H484">
        <v>-2.0299999999999999E-2</v>
      </c>
      <c r="I484">
        <v>46500</v>
      </c>
      <c r="J484">
        <v>2724036581</v>
      </c>
      <c r="K484">
        <v>32.950000000000003</v>
      </c>
      <c r="L484">
        <v>4.4000000000000004</v>
      </c>
    </row>
    <row r="485" spans="1:12" x14ac:dyDescent="0.3">
      <c r="A485" t="s">
        <v>495</v>
      </c>
      <c r="B485">
        <v>466</v>
      </c>
      <c r="C485">
        <v>466</v>
      </c>
      <c r="D485">
        <v>470</v>
      </c>
      <c r="E485">
        <v>466</v>
      </c>
      <c r="F485">
        <v>468</v>
      </c>
      <c r="G485">
        <v>2</v>
      </c>
      <c r="H485">
        <v>4.3E-3</v>
      </c>
      <c r="I485">
        <v>57400</v>
      </c>
      <c r="J485">
        <v>23646668691</v>
      </c>
      <c r="K485">
        <v>17.899999999999999</v>
      </c>
      <c r="L485">
        <v>26.15</v>
      </c>
    </row>
    <row r="486" spans="1:12" x14ac:dyDescent="0.3">
      <c r="A486" t="s">
        <v>496</v>
      </c>
      <c r="B486">
        <v>1105</v>
      </c>
      <c r="C486">
        <v>975</v>
      </c>
      <c r="D486">
        <v>1090</v>
      </c>
      <c r="E486">
        <v>975</v>
      </c>
      <c r="F486">
        <v>995</v>
      </c>
      <c r="G486">
        <v>-110</v>
      </c>
      <c r="H486">
        <v>-9.9500000000000005E-2</v>
      </c>
      <c r="I486">
        <v>32186300</v>
      </c>
      <c r="J486">
        <v>4462963276</v>
      </c>
      <c r="K486">
        <v>6.73</v>
      </c>
      <c r="L486">
        <v>148.63999999999999</v>
      </c>
    </row>
    <row r="487" spans="1:12" x14ac:dyDescent="0.3">
      <c r="A487" t="s">
        <v>497</v>
      </c>
      <c r="B487">
        <v>76</v>
      </c>
      <c r="C487">
        <v>76</v>
      </c>
      <c r="D487">
        <v>80</v>
      </c>
      <c r="E487">
        <v>74</v>
      </c>
      <c r="F487">
        <v>79</v>
      </c>
      <c r="G487">
        <v>3</v>
      </c>
      <c r="H487">
        <v>3.95E-2</v>
      </c>
      <c r="I487">
        <v>1614900</v>
      </c>
      <c r="J487">
        <v>816997053</v>
      </c>
      <c r="K487" t="s">
        <v>14</v>
      </c>
      <c r="L487">
        <v>-11.25</v>
      </c>
    </row>
    <row r="488" spans="1:12" x14ac:dyDescent="0.3">
      <c r="A488" t="s">
        <v>498</v>
      </c>
      <c r="B488">
        <v>71</v>
      </c>
      <c r="C488">
        <v>72</v>
      </c>
      <c r="D488">
        <v>77</v>
      </c>
      <c r="E488">
        <v>71</v>
      </c>
      <c r="F488">
        <v>74</v>
      </c>
      <c r="G488">
        <v>3</v>
      </c>
      <c r="H488">
        <v>4.2299999999999997E-2</v>
      </c>
      <c r="I488">
        <v>15133400</v>
      </c>
      <c r="J488">
        <v>8477734948</v>
      </c>
      <c r="K488" t="s">
        <v>14</v>
      </c>
      <c r="L488">
        <v>-49.6</v>
      </c>
    </row>
    <row r="489" spans="1:12" x14ac:dyDescent="0.3">
      <c r="A489" t="s">
        <v>499</v>
      </c>
      <c r="B489">
        <v>127</v>
      </c>
      <c r="C489">
        <v>127</v>
      </c>
      <c r="D489">
        <v>128</v>
      </c>
      <c r="E489">
        <v>126</v>
      </c>
      <c r="F489">
        <v>126</v>
      </c>
      <c r="G489">
        <v>-1</v>
      </c>
      <c r="H489">
        <v>-7.9000000000000008E-3</v>
      </c>
      <c r="I489">
        <v>11825400</v>
      </c>
      <c r="J489">
        <v>2000000000</v>
      </c>
      <c r="K489" t="s">
        <v>14</v>
      </c>
      <c r="L489" t="s">
        <v>14</v>
      </c>
    </row>
    <row r="490" spans="1:12" x14ac:dyDescent="0.3">
      <c r="A490" t="s">
        <v>500</v>
      </c>
      <c r="B490">
        <v>496</v>
      </c>
      <c r="C490">
        <v>496</v>
      </c>
      <c r="D490">
        <v>500</v>
      </c>
      <c r="E490">
        <v>494</v>
      </c>
      <c r="F490">
        <v>500</v>
      </c>
      <c r="G490">
        <v>4</v>
      </c>
      <c r="H490">
        <v>8.0999999999999996E-3</v>
      </c>
      <c r="I490">
        <v>2400</v>
      </c>
      <c r="J490">
        <v>428000000</v>
      </c>
      <c r="K490">
        <v>3.15</v>
      </c>
      <c r="L490">
        <v>158.49</v>
      </c>
    </row>
    <row r="491" spans="1:12" x14ac:dyDescent="0.3">
      <c r="A491" t="s">
        <v>501</v>
      </c>
      <c r="B491">
        <v>3100</v>
      </c>
      <c r="C491">
        <v>3090</v>
      </c>
      <c r="D491">
        <v>3100</v>
      </c>
      <c r="E491">
        <v>2640</v>
      </c>
      <c r="F491">
        <v>2640</v>
      </c>
      <c r="G491">
        <v>-460</v>
      </c>
      <c r="H491">
        <v>-0.1484</v>
      </c>
      <c r="I491">
        <v>368400</v>
      </c>
      <c r="J491">
        <v>517791681</v>
      </c>
      <c r="K491">
        <v>78.23</v>
      </c>
      <c r="L491">
        <v>33.75</v>
      </c>
    </row>
    <row r="492" spans="1:12" x14ac:dyDescent="0.3">
      <c r="A492" t="s">
        <v>502</v>
      </c>
      <c r="B492">
        <v>3980</v>
      </c>
      <c r="C492">
        <v>3970</v>
      </c>
      <c r="D492">
        <v>3990</v>
      </c>
      <c r="E492">
        <v>3910</v>
      </c>
      <c r="F492">
        <v>3950</v>
      </c>
      <c r="G492">
        <v>-30</v>
      </c>
      <c r="H492">
        <v>-7.4999999999999997E-3</v>
      </c>
      <c r="I492">
        <v>352200</v>
      </c>
      <c r="J492">
        <v>12135235641</v>
      </c>
      <c r="K492">
        <v>149.58000000000001</v>
      </c>
      <c r="L492">
        <v>26.41</v>
      </c>
    </row>
    <row r="493" spans="1:12" x14ac:dyDescent="0.3">
      <c r="A493" t="s">
        <v>503</v>
      </c>
      <c r="B493">
        <v>133</v>
      </c>
      <c r="C493">
        <v>140</v>
      </c>
      <c r="D493">
        <v>140</v>
      </c>
      <c r="E493">
        <v>132</v>
      </c>
      <c r="F493">
        <v>136</v>
      </c>
      <c r="G493">
        <v>3</v>
      </c>
      <c r="H493">
        <v>2.2599999999999999E-2</v>
      </c>
      <c r="I493">
        <v>158400</v>
      </c>
      <c r="J493">
        <v>1994370480</v>
      </c>
      <c r="K493" t="s">
        <v>14</v>
      </c>
      <c r="L493">
        <v>-24.54</v>
      </c>
    </row>
    <row r="494" spans="1:12" x14ac:dyDescent="0.3">
      <c r="A494" t="s">
        <v>504</v>
      </c>
      <c r="B494">
        <v>550</v>
      </c>
      <c r="C494">
        <v>555</v>
      </c>
      <c r="D494">
        <v>555</v>
      </c>
      <c r="E494">
        <v>545</v>
      </c>
      <c r="F494">
        <v>550</v>
      </c>
      <c r="G494">
        <v>0</v>
      </c>
      <c r="H494">
        <v>0</v>
      </c>
      <c r="I494">
        <v>700400</v>
      </c>
      <c r="J494">
        <v>12276884585</v>
      </c>
      <c r="K494">
        <v>12.01</v>
      </c>
      <c r="L494">
        <v>45.8</v>
      </c>
    </row>
    <row r="495" spans="1:12" x14ac:dyDescent="0.3">
      <c r="A495" t="s">
        <v>505</v>
      </c>
      <c r="B495">
        <v>650</v>
      </c>
      <c r="C495">
        <v>650</v>
      </c>
      <c r="D495">
        <v>655</v>
      </c>
      <c r="E495">
        <v>640</v>
      </c>
      <c r="F495">
        <v>645</v>
      </c>
      <c r="G495">
        <v>-5</v>
      </c>
      <c r="H495">
        <v>-7.7000000000000002E-3</v>
      </c>
      <c r="I495">
        <v>17596300</v>
      </c>
      <c r="J495">
        <v>83539294344</v>
      </c>
      <c r="K495">
        <v>29.36</v>
      </c>
      <c r="L495">
        <v>21.97</v>
      </c>
    </row>
    <row r="496" spans="1:12" x14ac:dyDescent="0.3">
      <c r="A496" t="s">
        <v>506</v>
      </c>
      <c r="B496">
        <v>362</v>
      </c>
      <c r="C496">
        <v>362</v>
      </c>
      <c r="D496">
        <v>368</v>
      </c>
      <c r="E496">
        <v>342</v>
      </c>
      <c r="F496">
        <v>366</v>
      </c>
      <c r="G496">
        <v>4</v>
      </c>
      <c r="H496">
        <v>1.0999999999999999E-2</v>
      </c>
      <c r="I496">
        <v>64600</v>
      </c>
      <c r="J496">
        <v>7655126330</v>
      </c>
      <c r="K496">
        <v>7.01</v>
      </c>
      <c r="L496">
        <v>52.53</v>
      </c>
    </row>
    <row r="497" spans="1:12" x14ac:dyDescent="0.3">
      <c r="A497" t="s">
        <v>507</v>
      </c>
      <c r="B497">
        <v>1435</v>
      </c>
      <c r="C497">
        <v>1435</v>
      </c>
      <c r="D497">
        <v>1460</v>
      </c>
      <c r="E497">
        <v>1410</v>
      </c>
      <c r="F497">
        <v>1455</v>
      </c>
      <c r="G497">
        <v>20</v>
      </c>
      <c r="H497">
        <v>1.3899999999999999E-2</v>
      </c>
      <c r="I497">
        <v>11475300</v>
      </c>
      <c r="J497">
        <v>2086526950</v>
      </c>
      <c r="K497">
        <v>106.29</v>
      </c>
      <c r="L497">
        <v>13.69</v>
      </c>
    </row>
    <row r="498" spans="1:12" x14ac:dyDescent="0.3">
      <c r="A498" t="s">
        <v>508</v>
      </c>
      <c r="B498">
        <v>50</v>
      </c>
      <c r="F498">
        <v>50</v>
      </c>
      <c r="G498">
        <v>0</v>
      </c>
      <c r="H498">
        <v>0</v>
      </c>
      <c r="I498">
        <v>0</v>
      </c>
      <c r="J498">
        <v>2084850829</v>
      </c>
      <c r="K498" t="s">
        <v>14</v>
      </c>
      <c r="L498">
        <v>-20.63</v>
      </c>
    </row>
    <row r="499" spans="1:12" x14ac:dyDescent="0.3">
      <c r="A499" t="s">
        <v>509</v>
      </c>
      <c r="B499">
        <v>282</v>
      </c>
      <c r="C499">
        <v>282</v>
      </c>
      <c r="D499">
        <v>290</v>
      </c>
      <c r="E499">
        <v>260</v>
      </c>
      <c r="F499">
        <v>276</v>
      </c>
      <c r="G499">
        <v>-6</v>
      </c>
      <c r="H499">
        <v>-2.1299999999999999E-2</v>
      </c>
      <c r="I499">
        <v>471000</v>
      </c>
      <c r="J499">
        <v>232848000</v>
      </c>
      <c r="K499" t="s">
        <v>14</v>
      </c>
      <c r="L499">
        <v>-29.81</v>
      </c>
    </row>
    <row r="500" spans="1:12" x14ac:dyDescent="0.3">
      <c r="A500" t="s">
        <v>510</v>
      </c>
      <c r="B500">
        <v>86</v>
      </c>
      <c r="C500">
        <v>86</v>
      </c>
      <c r="D500">
        <v>87</v>
      </c>
      <c r="E500">
        <v>84</v>
      </c>
      <c r="F500">
        <v>86</v>
      </c>
      <c r="G500">
        <v>0</v>
      </c>
      <c r="H500">
        <v>0</v>
      </c>
      <c r="I500">
        <v>877400</v>
      </c>
      <c r="J500">
        <v>2924486639</v>
      </c>
      <c r="K500" t="s">
        <v>14</v>
      </c>
      <c r="L500">
        <v>-1.64</v>
      </c>
    </row>
    <row r="501" spans="1:12" x14ac:dyDescent="0.3">
      <c r="A501" t="s">
        <v>511</v>
      </c>
      <c r="B501">
        <v>1520</v>
      </c>
      <c r="C501">
        <v>1520</v>
      </c>
      <c r="D501">
        <v>1520</v>
      </c>
      <c r="E501">
        <v>1440</v>
      </c>
      <c r="F501">
        <v>1455</v>
      </c>
      <c r="G501">
        <v>-65</v>
      </c>
      <c r="H501">
        <v>-4.2799999999999998E-2</v>
      </c>
      <c r="I501">
        <v>60300</v>
      </c>
      <c r="J501">
        <v>2206312500</v>
      </c>
      <c r="K501">
        <v>12.91</v>
      </c>
      <c r="L501">
        <v>112.69</v>
      </c>
    </row>
    <row r="502" spans="1:12" x14ac:dyDescent="0.3">
      <c r="A502" t="s">
        <v>512</v>
      </c>
      <c r="B502">
        <v>2660</v>
      </c>
      <c r="C502">
        <v>2660</v>
      </c>
      <c r="D502">
        <v>2690</v>
      </c>
      <c r="E502">
        <v>2610</v>
      </c>
      <c r="F502">
        <v>2640</v>
      </c>
      <c r="G502">
        <v>-20</v>
      </c>
      <c r="H502">
        <v>-7.4999999999999997E-3</v>
      </c>
      <c r="I502">
        <v>2439900</v>
      </c>
      <c r="J502">
        <v>22358699725</v>
      </c>
      <c r="K502">
        <v>24.79</v>
      </c>
      <c r="L502">
        <v>105.71</v>
      </c>
    </row>
    <row r="503" spans="1:12" x14ac:dyDescent="0.3">
      <c r="A503" t="s">
        <v>513</v>
      </c>
      <c r="B503">
        <v>66</v>
      </c>
      <c r="C503">
        <v>66</v>
      </c>
      <c r="D503">
        <v>70</v>
      </c>
      <c r="E503">
        <v>66</v>
      </c>
      <c r="F503">
        <v>67</v>
      </c>
      <c r="G503">
        <v>1</v>
      </c>
      <c r="H503">
        <v>1.52E-2</v>
      </c>
      <c r="I503">
        <v>21500</v>
      </c>
      <c r="J503">
        <v>7747281949</v>
      </c>
      <c r="K503" t="s">
        <v>14</v>
      </c>
      <c r="L503">
        <v>-24.3</v>
      </c>
    </row>
    <row r="504" spans="1:12" x14ac:dyDescent="0.3">
      <c r="A504" t="s">
        <v>514</v>
      </c>
      <c r="B504">
        <v>21</v>
      </c>
      <c r="C504">
        <v>21</v>
      </c>
      <c r="D504">
        <v>22</v>
      </c>
      <c r="E504">
        <v>20</v>
      </c>
      <c r="F504">
        <v>21</v>
      </c>
      <c r="G504">
        <v>0</v>
      </c>
      <c r="H504">
        <v>0</v>
      </c>
      <c r="I504">
        <v>1194900</v>
      </c>
      <c r="J504">
        <v>4285183563</v>
      </c>
      <c r="K504">
        <v>50.76</v>
      </c>
      <c r="L504">
        <v>0.41</v>
      </c>
    </row>
    <row r="505" spans="1:12" x14ac:dyDescent="0.3">
      <c r="A505" t="s">
        <v>515</v>
      </c>
      <c r="B505">
        <v>50</v>
      </c>
      <c r="C505">
        <v>50</v>
      </c>
      <c r="D505">
        <v>50</v>
      </c>
      <c r="E505">
        <v>50</v>
      </c>
      <c r="F505">
        <v>50</v>
      </c>
      <c r="G505">
        <v>0</v>
      </c>
      <c r="H505">
        <v>0</v>
      </c>
      <c r="I505">
        <v>100</v>
      </c>
      <c r="J505">
        <v>11004929322</v>
      </c>
      <c r="K505">
        <v>608.41999999999996</v>
      </c>
      <c r="L505">
        <v>0.08</v>
      </c>
    </row>
    <row r="506" spans="1:12" x14ac:dyDescent="0.3">
      <c r="A506" t="s">
        <v>516</v>
      </c>
      <c r="B506">
        <v>65</v>
      </c>
      <c r="C506">
        <v>65</v>
      </c>
      <c r="D506">
        <v>70</v>
      </c>
      <c r="E506">
        <v>65</v>
      </c>
      <c r="F506">
        <v>68</v>
      </c>
      <c r="G506">
        <v>3</v>
      </c>
      <c r="H506">
        <v>4.6199999999999998E-2</v>
      </c>
      <c r="I506">
        <v>4164900</v>
      </c>
      <c r="J506">
        <v>807400000</v>
      </c>
      <c r="K506">
        <v>52.47</v>
      </c>
      <c r="L506">
        <v>1.3</v>
      </c>
    </row>
    <row r="507" spans="1:12" x14ac:dyDescent="0.3">
      <c r="A507" t="s">
        <v>517</v>
      </c>
      <c r="B507">
        <v>458</v>
      </c>
      <c r="C507">
        <v>458</v>
      </c>
      <c r="D507">
        <v>462</v>
      </c>
      <c r="E507">
        <v>456</v>
      </c>
      <c r="F507">
        <v>462</v>
      </c>
      <c r="G507">
        <v>4</v>
      </c>
      <c r="H507">
        <v>8.6999999999999994E-3</v>
      </c>
      <c r="I507">
        <v>251156500</v>
      </c>
      <c r="J507">
        <v>8001111504</v>
      </c>
      <c r="K507" t="s">
        <v>14</v>
      </c>
      <c r="L507">
        <v>-0.26</v>
      </c>
    </row>
    <row r="508" spans="1:12" x14ac:dyDescent="0.3">
      <c r="A508" t="s">
        <v>518</v>
      </c>
      <c r="B508">
        <v>120</v>
      </c>
      <c r="C508">
        <v>119</v>
      </c>
      <c r="D508">
        <v>129</v>
      </c>
      <c r="E508">
        <v>118</v>
      </c>
      <c r="F508">
        <v>129</v>
      </c>
      <c r="G508">
        <v>9</v>
      </c>
      <c r="H508">
        <v>7.4999999999999997E-2</v>
      </c>
      <c r="I508">
        <v>84852900</v>
      </c>
      <c r="J508">
        <v>2550000000</v>
      </c>
      <c r="K508">
        <v>146.97999999999999</v>
      </c>
      <c r="L508">
        <v>0.88</v>
      </c>
    </row>
    <row r="509" spans="1:12" x14ac:dyDescent="0.3">
      <c r="A509" t="s">
        <v>519</v>
      </c>
      <c r="B509">
        <v>895</v>
      </c>
      <c r="C509">
        <v>900</v>
      </c>
      <c r="D509">
        <v>915</v>
      </c>
      <c r="E509">
        <v>865</v>
      </c>
      <c r="F509">
        <v>875</v>
      </c>
      <c r="G509">
        <v>-20</v>
      </c>
      <c r="H509">
        <v>-2.23E-2</v>
      </c>
      <c r="I509">
        <v>36037200</v>
      </c>
      <c r="J509">
        <v>63098600000</v>
      </c>
      <c r="K509" t="s">
        <v>14</v>
      </c>
      <c r="L509" t="s">
        <v>14</v>
      </c>
    </row>
    <row r="510" spans="1:12" x14ac:dyDescent="0.3">
      <c r="A510" t="s">
        <v>520</v>
      </c>
      <c r="B510">
        <v>380</v>
      </c>
      <c r="C510">
        <v>396</v>
      </c>
      <c r="D510">
        <v>414</v>
      </c>
      <c r="E510">
        <v>384</v>
      </c>
      <c r="F510">
        <v>400</v>
      </c>
      <c r="G510">
        <v>20</v>
      </c>
      <c r="H510">
        <v>5.2600000000000001E-2</v>
      </c>
      <c r="I510">
        <v>2375200</v>
      </c>
      <c r="J510">
        <v>2350000000</v>
      </c>
      <c r="K510">
        <v>5.83</v>
      </c>
      <c r="L510">
        <v>68.61</v>
      </c>
    </row>
    <row r="511" spans="1:12" x14ac:dyDescent="0.3">
      <c r="A511" t="s">
        <v>521</v>
      </c>
      <c r="B511">
        <v>137</v>
      </c>
      <c r="C511">
        <v>136</v>
      </c>
      <c r="D511">
        <v>139</v>
      </c>
      <c r="E511">
        <v>136</v>
      </c>
      <c r="F511">
        <v>138</v>
      </c>
      <c r="G511">
        <v>1</v>
      </c>
      <c r="H511">
        <v>7.3000000000000001E-3</v>
      </c>
      <c r="I511">
        <v>701500</v>
      </c>
      <c r="J511">
        <v>23453177240</v>
      </c>
      <c r="K511" t="s">
        <v>14</v>
      </c>
      <c r="L511">
        <v>-8.7100000000000009</v>
      </c>
    </row>
    <row r="512" spans="1:12" x14ac:dyDescent="0.3">
      <c r="A512" t="s">
        <v>522</v>
      </c>
      <c r="B512">
        <v>6300</v>
      </c>
      <c r="C512">
        <v>6150</v>
      </c>
      <c r="D512">
        <v>6225</v>
      </c>
      <c r="E512">
        <v>6100</v>
      </c>
      <c r="F512">
        <v>6200</v>
      </c>
      <c r="G512">
        <v>-100</v>
      </c>
      <c r="H512">
        <v>-1.5900000000000001E-2</v>
      </c>
      <c r="I512">
        <v>9200</v>
      </c>
      <c r="J512">
        <v>666667500</v>
      </c>
      <c r="K512">
        <v>174.78</v>
      </c>
      <c r="L512">
        <v>35.47</v>
      </c>
    </row>
    <row r="513" spans="1:12" x14ac:dyDescent="0.3">
      <c r="A513" t="s">
        <v>523</v>
      </c>
      <c r="B513">
        <v>168</v>
      </c>
      <c r="C513">
        <v>175</v>
      </c>
      <c r="D513">
        <v>175</v>
      </c>
      <c r="E513">
        <v>167</v>
      </c>
      <c r="F513">
        <v>168</v>
      </c>
      <c r="G513">
        <v>0</v>
      </c>
      <c r="H513">
        <v>0</v>
      </c>
      <c r="I513">
        <v>1900</v>
      </c>
      <c r="J513">
        <v>651150000</v>
      </c>
      <c r="K513" t="s">
        <v>14</v>
      </c>
      <c r="L513">
        <v>-205.2</v>
      </c>
    </row>
    <row r="514" spans="1:12" x14ac:dyDescent="0.3">
      <c r="A514" t="s">
        <v>524</v>
      </c>
      <c r="B514">
        <v>286</v>
      </c>
      <c r="C514">
        <v>268</v>
      </c>
      <c r="D514">
        <v>302</v>
      </c>
      <c r="E514">
        <v>268</v>
      </c>
      <c r="F514">
        <v>294</v>
      </c>
      <c r="G514">
        <v>8</v>
      </c>
      <c r="H514">
        <v>2.8000000000000001E-2</v>
      </c>
      <c r="I514">
        <v>20094200</v>
      </c>
      <c r="J514">
        <v>9724581652</v>
      </c>
      <c r="K514">
        <v>15.78</v>
      </c>
      <c r="L514">
        <v>18.63</v>
      </c>
    </row>
    <row r="515" spans="1:12" x14ac:dyDescent="0.3">
      <c r="A515" t="s">
        <v>525</v>
      </c>
      <c r="B515">
        <v>390</v>
      </c>
      <c r="C515">
        <v>398</v>
      </c>
      <c r="D515">
        <v>404</v>
      </c>
      <c r="E515">
        <v>390</v>
      </c>
      <c r="F515">
        <v>400</v>
      </c>
      <c r="G515">
        <v>10</v>
      </c>
      <c r="H515">
        <v>2.5600000000000001E-2</v>
      </c>
      <c r="I515">
        <v>176200</v>
      </c>
      <c r="J515">
        <v>2523350016</v>
      </c>
      <c r="K515">
        <v>17.68</v>
      </c>
      <c r="L515">
        <v>22.63</v>
      </c>
    </row>
    <row r="516" spans="1:12" x14ac:dyDescent="0.3">
      <c r="A516" t="s">
        <v>526</v>
      </c>
      <c r="B516">
        <v>31</v>
      </c>
      <c r="C516">
        <v>30</v>
      </c>
      <c r="D516">
        <v>31</v>
      </c>
      <c r="E516">
        <v>29</v>
      </c>
      <c r="F516">
        <v>30</v>
      </c>
      <c r="G516">
        <v>-1</v>
      </c>
      <c r="H516">
        <v>-3.2300000000000002E-2</v>
      </c>
      <c r="I516">
        <v>1147200</v>
      </c>
      <c r="J516">
        <v>2157000000</v>
      </c>
      <c r="K516">
        <v>35.81</v>
      </c>
      <c r="L516">
        <v>0.84</v>
      </c>
    </row>
    <row r="517" spans="1:12" x14ac:dyDescent="0.3">
      <c r="A517" t="s">
        <v>527</v>
      </c>
      <c r="B517">
        <v>141</v>
      </c>
      <c r="C517">
        <v>141</v>
      </c>
      <c r="D517">
        <v>141</v>
      </c>
      <c r="E517">
        <v>140</v>
      </c>
      <c r="F517">
        <v>140</v>
      </c>
      <c r="G517">
        <v>-1</v>
      </c>
      <c r="H517">
        <v>-7.1000000000000004E-3</v>
      </c>
      <c r="I517">
        <v>180800</v>
      </c>
      <c r="J517">
        <v>22198871804</v>
      </c>
      <c r="K517" t="s">
        <v>14</v>
      </c>
      <c r="L517">
        <v>-5.74</v>
      </c>
    </row>
    <row r="518" spans="1:12" x14ac:dyDescent="0.3">
      <c r="A518" t="s">
        <v>528</v>
      </c>
      <c r="B518">
        <v>1025</v>
      </c>
      <c r="C518">
        <v>1030</v>
      </c>
      <c r="D518">
        <v>1075</v>
      </c>
      <c r="E518">
        <v>1015</v>
      </c>
      <c r="F518">
        <v>1075</v>
      </c>
      <c r="G518">
        <v>50</v>
      </c>
      <c r="H518">
        <v>4.8800000000000003E-2</v>
      </c>
      <c r="I518">
        <v>12768500</v>
      </c>
      <c r="J518">
        <v>22945296972</v>
      </c>
      <c r="K518">
        <v>6.6</v>
      </c>
      <c r="L518">
        <v>162.80000000000001</v>
      </c>
    </row>
    <row r="519" spans="1:12" x14ac:dyDescent="0.3">
      <c r="A519" t="s">
        <v>529</v>
      </c>
      <c r="B519">
        <v>468</v>
      </c>
      <c r="C519">
        <v>476</v>
      </c>
      <c r="D519">
        <v>480</v>
      </c>
      <c r="E519">
        <v>466</v>
      </c>
      <c r="F519">
        <v>470</v>
      </c>
      <c r="G519">
        <v>2</v>
      </c>
      <c r="H519">
        <v>4.3E-3</v>
      </c>
      <c r="I519">
        <v>141300</v>
      </c>
      <c r="J519">
        <v>5283278775</v>
      </c>
      <c r="K519">
        <v>19.97</v>
      </c>
      <c r="L519">
        <v>23.54</v>
      </c>
    </row>
    <row r="520" spans="1:12" x14ac:dyDescent="0.3">
      <c r="A520" t="s">
        <v>530</v>
      </c>
      <c r="B520">
        <v>67</v>
      </c>
      <c r="C520">
        <v>67</v>
      </c>
      <c r="D520">
        <v>69</v>
      </c>
      <c r="E520">
        <v>66</v>
      </c>
      <c r="F520">
        <v>68</v>
      </c>
      <c r="G520">
        <v>1</v>
      </c>
      <c r="H520">
        <v>1.49E-2</v>
      </c>
      <c r="I520">
        <v>2732500</v>
      </c>
      <c r="J520">
        <v>3240235840</v>
      </c>
      <c r="K520" t="s">
        <v>14</v>
      </c>
      <c r="L520">
        <v>-4.4000000000000004</v>
      </c>
    </row>
    <row r="521" spans="1:12" x14ac:dyDescent="0.3">
      <c r="A521" t="s">
        <v>531</v>
      </c>
      <c r="B521">
        <v>350</v>
      </c>
      <c r="C521">
        <v>352</v>
      </c>
      <c r="D521">
        <v>356</v>
      </c>
      <c r="E521">
        <v>344</v>
      </c>
      <c r="F521">
        <v>354</v>
      </c>
      <c r="G521">
        <v>4</v>
      </c>
      <c r="H521">
        <v>1.14E-2</v>
      </c>
      <c r="I521">
        <v>2695800</v>
      </c>
      <c r="J521">
        <v>2496258344</v>
      </c>
      <c r="K521">
        <v>12.2</v>
      </c>
      <c r="L521">
        <v>29.19</v>
      </c>
    </row>
    <row r="522" spans="1:12" x14ac:dyDescent="0.3">
      <c r="A522" t="s">
        <v>532</v>
      </c>
      <c r="B522">
        <v>158</v>
      </c>
      <c r="C522">
        <v>158</v>
      </c>
      <c r="D522">
        <v>163</v>
      </c>
      <c r="E522">
        <v>158</v>
      </c>
      <c r="F522">
        <v>160</v>
      </c>
      <c r="G522">
        <v>2</v>
      </c>
      <c r="H522">
        <v>1.2699999999999999E-2</v>
      </c>
      <c r="I522">
        <v>23830500</v>
      </c>
      <c r="J522">
        <v>23788235300</v>
      </c>
      <c r="K522" t="s">
        <v>14</v>
      </c>
      <c r="L522">
        <v>-3.75</v>
      </c>
    </row>
    <row r="523" spans="1:12" x14ac:dyDescent="0.3">
      <c r="A523" t="s">
        <v>533</v>
      </c>
      <c r="B523">
        <v>54</v>
      </c>
      <c r="C523">
        <v>54</v>
      </c>
      <c r="D523">
        <v>59</v>
      </c>
      <c r="E523">
        <v>50</v>
      </c>
      <c r="F523">
        <v>58</v>
      </c>
      <c r="G523">
        <v>4</v>
      </c>
      <c r="H523">
        <v>7.4099999999999999E-2</v>
      </c>
      <c r="I523">
        <v>415955200</v>
      </c>
      <c r="J523">
        <v>2700064877</v>
      </c>
      <c r="K523">
        <v>79.66</v>
      </c>
      <c r="L523">
        <v>0.74</v>
      </c>
    </row>
    <row r="524" spans="1:12" x14ac:dyDescent="0.3">
      <c r="A524" t="s">
        <v>534</v>
      </c>
      <c r="B524">
        <v>230</v>
      </c>
      <c r="C524">
        <v>226</v>
      </c>
      <c r="D524">
        <v>262</v>
      </c>
      <c r="E524">
        <v>226</v>
      </c>
      <c r="F524">
        <v>260</v>
      </c>
      <c r="G524">
        <v>30</v>
      </c>
      <c r="H524">
        <v>0.13039999999999999</v>
      </c>
      <c r="I524">
        <v>126646200</v>
      </c>
      <c r="J524">
        <v>2197540705</v>
      </c>
      <c r="K524" t="s">
        <v>14</v>
      </c>
      <c r="L524">
        <v>-0.88</v>
      </c>
    </row>
    <row r="525" spans="1:12" x14ac:dyDescent="0.3">
      <c r="A525" t="s">
        <v>535</v>
      </c>
      <c r="B525">
        <v>160</v>
      </c>
      <c r="C525">
        <v>161</v>
      </c>
      <c r="D525">
        <v>163</v>
      </c>
      <c r="E525">
        <v>155</v>
      </c>
      <c r="F525">
        <v>159</v>
      </c>
      <c r="G525">
        <v>-1</v>
      </c>
      <c r="H525">
        <v>-6.1999999999999998E-3</v>
      </c>
      <c r="I525">
        <v>60631800</v>
      </c>
      <c r="J525">
        <v>6347220000</v>
      </c>
      <c r="K525">
        <v>51.91</v>
      </c>
      <c r="L525">
        <v>3.04</v>
      </c>
    </row>
    <row r="526" spans="1:12" x14ac:dyDescent="0.3">
      <c r="A526" t="s">
        <v>536</v>
      </c>
      <c r="B526">
        <v>170</v>
      </c>
      <c r="C526">
        <v>167</v>
      </c>
      <c r="D526">
        <v>174</v>
      </c>
      <c r="E526">
        <v>167</v>
      </c>
      <c r="F526">
        <v>172</v>
      </c>
      <c r="G526">
        <v>2</v>
      </c>
      <c r="H526">
        <v>1.18E-2</v>
      </c>
      <c r="I526">
        <v>252000</v>
      </c>
      <c r="J526">
        <v>805992931</v>
      </c>
      <c r="K526">
        <v>17.59</v>
      </c>
      <c r="L526">
        <v>9.7799999999999994</v>
      </c>
    </row>
    <row r="527" spans="1:12" x14ac:dyDescent="0.3">
      <c r="A527" t="s">
        <v>537</v>
      </c>
      <c r="B527">
        <v>154</v>
      </c>
      <c r="C527">
        <v>154</v>
      </c>
      <c r="D527">
        <v>157</v>
      </c>
      <c r="E527">
        <v>153</v>
      </c>
      <c r="F527">
        <v>155</v>
      </c>
      <c r="G527">
        <v>1</v>
      </c>
      <c r="H527">
        <v>6.4999999999999997E-3</v>
      </c>
      <c r="I527">
        <v>223300</v>
      </c>
      <c r="J527">
        <v>454056563</v>
      </c>
      <c r="K527">
        <v>6.93</v>
      </c>
      <c r="L527">
        <v>22.37</v>
      </c>
    </row>
    <row r="528" spans="1:12" x14ac:dyDescent="0.3">
      <c r="A528" t="s">
        <v>538</v>
      </c>
      <c r="B528">
        <v>138</v>
      </c>
      <c r="C528">
        <v>130</v>
      </c>
      <c r="D528">
        <v>143</v>
      </c>
      <c r="E528">
        <v>130</v>
      </c>
      <c r="F528">
        <v>140</v>
      </c>
      <c r="G528">
        <v>2</v>
      </c>
      <c r="H528">
        <v>1.4500000000000001E-2</v>
      </c>
      <c r="I528">
        <v>4008700</v>
      </c>
      <c r="J528">
        <v>1765927777</v>
      </c>
      <c r="K528">
        <v>2.5</v>
      </c>
      <c r="L528">
        <v>56.04</v>
      </c>
    </row>
    <row r="529" spans="1:12" x14ac:dyDescent="0.3">
      <c r="A529" t="s">
        <v>539</v>
      </c>
      <c r="B529">
        <v>21</v>
      </c>
      <c r="C529">
        <v>21</v>
      </c>
      <c r="D529">
        <v>21</v>
      </c>
      <c r="E529">
        <v>20</v>
      </c>
      <c r="F529">
        <v>21</v>
      </c>
      <c r="G529">
        <v>0</v>
      </c>
      <c r="H529">
        <v>0</v>
      </c>
      <c r="I529">
        <v>410500</v>
      </c>
      <c r="J529">
        <v>1900073314</v>
      </c>
      <c r="K529">
        <v>49.29</v>
      </c>
      <c r="L529">
        <v>0.43</v>
      </c>
    </row>
    <row r="530" spans="1:12" x14ac:dyDescent="0.3">
      <c r="A530" t="s">
        <v>540</v>
      </c>
      <c r="B530">
        <v>195</v>
      </c>
      <c r="C530">
        <v>195</v>
      </c>
      <c r="D530">
        <v>195</v>
      </c>
      <c r="E530">
        <v>193</v>
      </c>
      <c r="F530">
        <v>193</v>
      </c>
      <c r="G530">
        <v>-2</v>
      </c>
      <c r="H530">
        <v>-1.03E-2</v>
      </c>
      <c r="I530">
        <v>7642100</v>
      </c>
      <c r="J530">
        <v>27058850000</v>
      </c>
      <c r="K530">
        <v>18.37</v>
      </c>
      <c r="L530">
        <v>10.56</v>
      </c>
    </row>
    <row r="531" spans="1:12" x14ac:dyDescent="0.3">
      <c r="A531" t="s">
        <v>541</v>
      </c>
      <c r="B531">
        <v>505</v>
      </c>
      <c r="C531">
        <v>515</v>
      </c>
      <c r="D531">
        <v>520</v>
      </c>
      <c r="E531">
        <v>515</v>
      </c>
      <c r="F531">
        <v>520</v>
      </c>
      <c r="G531">
        <v>15</v>
      </c>
      <c r="H531">
        <v>2.9700000000000001E-2</v>
      </c>
      <c r="I531">
        <v>1700</v>
      </c>
      <c r="J531">
        <v>2945211000</v>
      </c>
      <c r="K531" t="s">
        <v>14</v>
      </c>
      <c r="L531">
        <v>-130.49</v>
      </c>
    </row>
    <row r="532" spans="1:12" x14ac:dyDescent="0.3">
      <c r="A532" t="s">
        <v>542</v>
      </c>
      <c r="B532">
        <v>56</v>
      </c>
      <c r="C532">
        <v>59</v>
      </c>
      <c r="D532">
        <v>59</v>
      </c>
      <c r="E532">
        <v>55</v>
      </c>
      <c r="F532">
        <v>57</v>
      </c>
      <c r="G532">
        <v>1</v>
      </c>
      <c r="H532">
        <v>1.7899999999999999E-2</v>
      </c>
      <c r="I532">
        <v>146700</v>
      </c>
      <c r="J532">
        <v>1000000000</v>
      </c>
      <c r="K532" t="s">
        <v>14</v>
      </c>
      <c r="L532">
        <v>-2.37</v>
      </c>
    </row>
    <row r="533" spans="1:12" x14ac:dyDescent="0.3">
      <c r="A533" t="s">
        <v>543</v>
      </c>
      <c r="B533">
        <v>195</v>
      </c>
      <c r="C533">
        <v>189</v>
      </c>
      <c r="D533">
        <v>210</v>
      </c>
      <c r="E533">
        <v>189</v>
      </c>
      <c r="F533">
        <v>206</v>
      </c>
      <c r="G533">
        <v>11</v>
      </c>
      <c r="H533">
        <v>5.6399999999999999E-2</v>
      </c>
      <c r="I533">
        <v>11156800</v>
      </c>
      <c r="J533">
        <v>1537546000</v>
      </c>
      <c r="K533">
        <v>155.79</v>
      </c>
      <c r="L533">
        <v>1.34</v>
      </c>
    </row>
    <row r="534" spans="1:12" x14ac:dyDescent="0.3">
      <c r="A534" t="s">
        <v>544</v>
      </c>
      <c r="B534">
        <v>100</v>
      </c>
      <c r="C534">
        <v>100</v>
      </c>
      <c r="D534">
        <v>105</v>
      </c>
      <c r="E534">
        <v>85</v>
      </c>
      <c r="F534">
        <v>88</v>
      </c>
      <c r="G534">
        <v>-12</v>
      </c>
      <c r="H534">
        <v>-0.12</v>
      </c>
      <c r="I534">
        <v>290110200</v>
      </c>
      <c r="J534">
        <v>3150000000</v>
      </c>
      <c r="K534">
        <v>60.66</v>
      </c>
      <c r="L534">
        <v>1.43</v>
      </c>
    </row>
    <row r="535" spans="1:12" x14ac:dyDescent="0.3">
      <c r="A535" t="s">
        <v>545</v>
      </c>
      <c r="B535">
        <v>530</v>
      </c>
      <c r="C535">
        <v>540</v>
      </c>
      <c r="D535">
        <v>540</v>
      </c>
      <c r="E535">
        <v>515</v>
      </c>
      <c r="F535">
        <v>525</v>
      </c>
      <c r="G535">
        <v>-5</v>
      </c>
      <c r="H535">
        <v>-9.4000000000000004E-3</v>
      </c>
      <c r="I535">
        <v>36800</v>
      </c>
      <c r="J535">
        <v>7119540356</v>
      </c>
      <c r="K535" t="s">
        <v>14</v>
      </c>
      <c r="L535">
        <v>-84.59</v>
      </c>
    </row>
    <row r="536" spans="1:12" x14ac:dyDescent="0.3">
      <c r="A536" t="s">
        <v>546</v>
      </c>
      <c r="B536">
        <v>62</v>
      </c>
      <c r="C536">
        <v>61</v>
      </c>
      <c r="D536">
        <v>63</v>
      </c>
      <c r="E536">
        <v>60</v>
      </c>
      <c r="F536">
        <v>61</v>
      </c>
      <c r="G536">
        <v>-1</v>
      </c>
      <c r="H536">
        <v>-1.61E-2</v>
      </c>
      <c r="I536">
        <v>764500</v>
      </c>
      <c r="J536">
        <v>3125000000</v>
      </c>
      <c r="K536" t="s">
        <v>14</v>
      </c>
      <c r="L536">
        <v>-0.67</v>
      </c>
    </row>
    <row r="537" spans="1:12" x14ac:dyDescent="0.3">
      <c r="A537" t="s">
        <v>547</v>
      </c>
      <c r="B537">
        <v>1675</v>
      </c>
      <c r="C537">
        <v>1675</v>
      </c>
      <c r="D537">
        <v>1740</v>
      </c>
      <c r="E537">
        <v>1660</v>
      </c>
      <c r="F537">
        <v>1705</v>
      </c>
      <c r="G537">
        <v>30</v>
      </c>
      <c r="H537">
        <v>1.7899999999999999E-2</v>
      </c>
      <c r="I537">
        <v>6062700</v>
      </c>
      <c r="J537">
        <v>13515398377</v>
      </c>
      <c r="K537">
        <v>64.900000000000006</v>
      </c>
      <c r="L537">
        <v>26.27</v>
      </c>
    </row>
    <row r="538" spans="1:12" x14ac:dyDescent="0.3">
      <c r="A538" t="s">
        <v>548</v>
      </c>
      <c r="B538">
        <v>800</v>
      </c>
      <c r="C538">
        <v>805</v>
      </c>
      <c r="D538">
        <v>815</v>
      </c>
      <c r="E538">
        <v>800</v>
      </c>
      <c r="F538">
        <v>815</v>
      </c>
      <c r="G538">
        <v>15</v>
      </c>
      <c r="H538">
        <v>1.8800000000000001E-2</v>
      </c>
      <c r="I538">
        <v>277000</v>
      </c>
      <c r="J538">
        <v>1200000000</v>
      </c>
      <c r="K538">
        <v>21.25</v>
      </c>
      <c r="L538">
        <v>38.36</v>
      </c>
    </row>
    <row r="539" spans="1:12" x14ac:dyDescent="0.3">
      <c r="A539" t="s">
        <v>549</v>
      </c>
      <c r="B539">
        <v>1780</v>
      </c>
      <c r="C539">
        <v>1780</v>
      </c>
      <c r="D539">
        <v>1780</v>
      </c>
      <c r="E539">
        <v>1760</v>
      </c>
      <c r="F539">
        <v>1760</v>
      </c>
      <c r="G539">
        <v>-20</v>
      </c>
      <c r="H539">
        <v>-1.12E-2</v>
      </c>
      <c r="I539">
        <v>61100</v>
      </c>
      <c r="J539">
        <v>720000000</v>
      </c>
      <c r="K539">
        <v>5.74</v>
      </c>
      <c r="L539">
        <v>306.85000000000002</v>
      </c>
    </row>
    <row r="540" spans="1:12" x14ac:dyDescent="0.3">
      <c r="A540" t="s">
        <v>550</v>
      </c>
      <c r="B540">
        <v>1530</v>
      </c>
      <c r="C540">
        <v>1580</v>
      </c>
      <c r="D540">
        <v>1580</v>
      </c>
      <c r="E540">
        <v>1525</v>
      </c>
      <c r="F540">
        <v>1525</v>
      </c>
      <c r="G540">
        <v>-5</v>
      </c>
      <c r="H540">
        <v>-3.3E-3</v>
      </c>
      <c r="I540">
        <v>307100</v>
      </c>
      <c r="J540">
        <v>1875000000</v>
      </c>
      <c r="K540">
        <v>8.5399999999999991</v>
      </c>
      <c r="L540">
        <v>179.18</v>
      </c>
    </row>
    <row r="541" spans="1:12" x14ac:dyDescent="0.3">
      <c r="A541" t="s">
        <v>551</v>
      </c>
      <c r="B541">
        <v>50</v>
      </c>
      <c r="C541">
        <v>50</v>
      </c>
      <c r="D541">
        <v>50</v>
      </c>
      <c r="E541">
        <v>50</v>
      </c>
      <c r="F541">
        <v>50</v>
      </c>
      <c r="G541">
        <v>0</v>
      </c>
      <c r="H541">
        <v>0</v>
      </c>
      <c r="I541">
        <v>464300</v>
      </c>
      <c r="J541">
        <v>21482028246</v>
      </c>
      <c r="K541">
        <v>20.85</v>
      </c>
      <c r="L541">
        <v>2.4</v>
      </c>
    </row>
    <row r="542" spans="1:12" x14ac:dyDescent="0.3">
      <c r="A542" t="s">
        <v>552</v>
      </c>
      <c r="B542">
        <v>364</v>
      </c>
      <c r="C542">
        <v>364</v>
      </c>
      <c r="D542">
        <v>368</v>
      </c>
      <c r="E542">
        <v>362</v>
      </c>
      <c r="F542">
        <v>368</v>
      </c>
      <c r="G542">
        <v>4</v>
      </c>
      <c r="H542">
        <v>1.0999999999999999E-2</v>
      </c>
      <c r="I542">
        <v>1329900</v>
      </c>
      <c r="J542">
        <v>3000000000</v>
      </c>
      <c r="K542">
        <v>9.8800000000000008</v>
      </c>
      <c r="L542">
        <v>37.24</v>
      </c>
    </row>
    <row r="543" spans="1:12" x14ac:dyDescent="0.3">
      <c r="A543" t="s">
        <v>553</v>
      </c>
      <c r="B543">
        <v>50</v>
      </c>
      <c r="C543">
        <v>50</v>
      </c>
      <c r="D543">
        <v>50</v>
      </c>
      <c r="E543">
        <v>50</v>
      </c>
      <c r="F543">
        <v>50</v>
      </c>
      <c r="G543">
        <v>0</v>
      </c>
      <c r="H543">
        <v>0</v>
      </c>
      <c r="I543">
        <v>500100</v>
      </c>
      <c r="J543">
        <v>1166666700</v>
      </c>
      <c r="K543">
        <v>23.66</v>
      </c>
      <c r="L543">
        <v>2.11</v>
      </c>
    </row>
    <row r="544" spans="1:12" x14ac:dyDescent="0.3">
      <c r="A544" t="s">
        <v>554</v>
      </c>
      <c r="B544">
        <v>296</v>
      </c>
      <c r="C544">
        <v>294</v>
      </c>
      <c r="D544">
        <v>296</v>
      </c>
      <c r="E544">
        <v>294</v>
      </c>
      <c r="F544">
        <v>296</v>
      </c>
      <c r="G544">
        <v>0</v>
      </c>
      <c r="H544">
        <v>0</v>
      </c>
      <c r="I544">
        <v>331100</v>
      </c>
      <c r="J544">
        <v>715000000</v>
      </c>
      <c r="K544">
        <v>22.8</v>
      </c>
      <c r="L544">
        <v>12.98</v>
      </c>
    </row>
    <row r="545" spans="1:12" x14ac:dyDescent="0.3">
      <c r="A545" t="s">
        <v>555</v>
      </c>
      <c r="B545">
        <v>278</v>
      </c>
      <c r="C545">
        <v>278</v>
      </c>
      <c r="D545">
        <v>284</v>
      </c>
      <c r="E545">
        <v>274</v>
      </c>
      <c r="F545">
        <v>276</v>
      </c>
      <c r="G545">
        <v>-2</v>
      </c>
      <c r="H545">
        <v>-7.1999999999999998E-3</v>
      </c>
      <c r="I545">
        <v>6513400</v>
      </c>
      <c r="J545">
        <v>2500000000</v>
      </c>
      <c r="K545">
        <v>27.76</v>
      </c>
      <c r="L545">
        <v>9.94</v>
      </c>
    </row>
    <row r="546" spans="1:12" x14ac:dyDescent="0.3">
      <c r="A546" t="s">
        <v>556</v>
      </c>
      <c r="B546">
        <v>342</v>
      </c>
      <c r="C546">
        <v>340</v>
      </c>
      <c r="D546">
        <v>346</v>
      </c>
      <c r="E546">
        <v>338</v>
      </c>
      <c r="F546">
        <v>342</v>
      </c>
      <c r="G546">
        <v>0</v>
      </c>
      <c r="H546">
        <v>0</v>
      </c>
      <c r="I546">
        <v>2800</v>
      </c>
      <c r="J546">
        <v>2833417056</v>
      </c>
      <c r="K546" t="s">
        <v>14</v>
      </c>
      <c r="L546">
        <v>-26.48</v>
      </c>
    </row>
    <row r="547" spans="1:12" x14ac:dyDescent="0.3">
      <c r="A547" t="s">
        <v>557</v>
      </c>
      <c r="B547">
        <v>690</v>
      </c>
      <c r="C547">
        <v>690</v>
      </c>
      <c r="D547">
        <v>690</v>
      </c>
      <c r="E547">
        <v>680</v>
      </c>
      <c r="F547">
        <v>685</v>
      </c>
      <c r="G547">
        <v>-5</v>
      </c>
      <c r="H547">
        <v>-7.1999999999999998E-3</v>
      </c>
      <c r="I547">
        <v>1700</v>
      </c>
      <c r="J547">
        <v>840000000</v>
      </c>
      <c r="K547">
        <v>21.17</v>
      </c>
      <c r="L547">
        <v>32.36</v>
      </c>
    </row>
    <row r="548" spans="1:12" x14ac:dyDescent="0.3">
      <c r="A548" t="s">
        <v>558</v>
      </c>
      <c r="B548">
        <v>165</v>
      </c>
      <c r="C548">
        <v>163</v>
      </c>
      <c r="D548">
        <v>167</v>
      </c>
      <c r="E548">
        <v>163</v>
      </c>
      <c r="F548">
        <v>165</v>
      </c>
      <c r="G548">
        <v>0</v>
      </c>
      <c r="H548">
        <v>0</v>
      </c>
      <c r="I548">
        <v>180200</v>
      </c>
      <c r="J548">
        <v>1765625000</v>
      </c>
      <c r="K548">
        <v>11.37</v>
      </c>
      <c r="L548">
        <v>14.52</v>
      </c>
    </row>
    <row r="549" spans="1:12" x14ac:dyDescent="0.3">
      <c r="A549" t="s">
        <v>559</v>
      </c>
      <c r="B549">
        <v>1440</v>
      </c>
      <c r="C549">
        <v>1445</v>
      </c>
      <c r="D549">
        <v>1455</v>
      </c>
      <c r="E549">
        <v>1420</v>
      </c>
      <c r="F549">
        <v>1435</v>
      </c>
      <c r="G549">
        <v>-5</v>
      </c>
      <c r="H549">
        <v>-3.5000000000000001E-3</v>
      </c>
      <c r="I549">
        <v>51419400</v>
      </c>
      <c r="J549">
        <v>24241508196</v>
      </c>
      <c r="K549">
        <v>7.93</v>
      </c>
      <c r="L549">
        <v>181.62</v>
      </c>
    </row>
    <row r="550" spans="1:12" x14ac:dyDescent="0.3">
      <c r="A550" t="s">
        <v>560</v>
      </c>
      <c r="H550"/>
      <c r="K550" t="s">
        <v>14</v>
      </c>
      <c r="L550" t="s">
        <v>14</v>
      </c>
    </row>
    <row r="551" spans="1:12" x14ac:dyDescent="0.3">
      <c r="A551" t="s">
        <v>561</v>
      </c>
      <c r="B551">
        <v>90</v>
      </c>
      <c r="C551">
        <v>89</v>
      </c>
      <c r="D551">
        <v>89</v>
      </c>
      <c r="E551">
        <v>89</v>
      </c>
      <c r="F551">
        <v>89</v>
      </c>
      <c r="G551">
        <v>-1</v>
      </c>
      <c r="H551">
        <v>-1.11E-2</v>
      </c>
      <c r="I551">
        <v>800</v>
      </c>
      <c r="J551">
        <v>765259095</v>
      </c>
      <c r="K551" t="s">
        <v>14</v>
      </c>
      <c r="L551">
        <v>-13.53</v>
      </c>
    </row>
    <row r="552" spans="1:12" x14ac:dyDescent="0.3">
      <c r="A552" t="s">
        <v>562</v>
      </c>
      <c r="B552">
        <v>230</v>
      </c>
      <c r="C552">
        <v>240</v>
      </c>
      <c r="D552">
        <v>240</v>
      </c>
      <c r="E552">
        <v>224</v>
      </c>
      <c r="F552">
        <v>230</v>
      </c>
      <c r="G552">
        <v>0</v>
      </c>
      <c r="H552">
        <v>0</v>
      </c>
      <c r="I552">
        <v>22400</v>
      </c>
      <c r="J552">
        <v>488000000</v>
      </c>
      <c r="K552">
        <v>18.989999999999998</v>
      </c>
      <c r="L552">
        <v>12.11</v>
      </c>
    </row>
    <row r="553" spans="1:12" x14ac:dyDescent="0.3">
      <c r="A553" t="s">
        <v>563</v>
      </c>
      <c r="B553">
        <v>575</v>
      </c>
      <c r="C553">
        <v>570</v>
      </c>
      <c r="D553">
        <v>665</v>
      </c>
      <c r="E553">
        <v>565</v>
      </c>
      <c r="F553">
        <v>595</v>
      </c>
      <c r="G553">
        <v>20</v>
      </c>
      <c r="H553">
        <v>3.4799999999999998E-2</v>
      </c>
      <c r="I553">
        <v>7900</v>
      </c>
      <c r="J553">
        <v>5737848882</v>
      </c>
      <c r="K553">
        <v>18.260000000000002</v>
      </c>
      <c r="L553">
        <v>32.590000000000003</v>
      </c>
    </row>
    <row r="554" spans="1:12" x14ac:dyDescent="0.3">
      <c r="A554" t="s">
        <v>564</v>
      </c>
      <c r="B554">
        <v>139</v>
      </c>
      <c r="C554">
        <v>139</v>
      </c>
      <c r="D554">
        <v>149</v>
      </c>
      <c r="E554">
        <v>135</v>
      </c>
      <c r="F554">
        <v>142</v>
      </c>
      <c r="G554">
        <v>3</v>
      </c>
      <c r="H554">
        <v>2.1600000000000001E-2</v>
      </c>
      <c r="I554">
        <v>2945200</v>
      </c>
      <c r="J554">
        <v>568375000</v>
      </c>
      <c r="K554">
        <v>8.57</v>
      </c>
      <c r="L554">
        <v>16.46</v>
      </c>
    </row>
    <row r="555" spans="1:12" x14ac:dyDescent="0.3">
      <c r="A555" t="s">
        <v>565</v>
      </c>
      <c r="B555">
        <v>52</v>
      </c>
      <c r="C555">
        <v>52</v>
      </c>
      <c r="D555">
        <v>54</v>
      </c>
      <c r="E555">
        <v>52</v>
      </c>
      <c r="F555">
        <v>54</v>
      </c>
      <c r="G555">
        <v>2</v>
      </c>
      <c r="H555">
        <v>3.85E-2</v>
      </c>
      <c r="I555">
        <v>10875400</v>
      </c>
      <c r="J555">
        <v>3425000000</v>
      </c>
      <c r="K555">
        <v>106.38</v>
      </c>
      <c r="L555">
        <v>0.5</v>
      </c>
    </row>
    <row r="556" spans="1:12" x14ac:dyDescent="0.3">
      <c r="A556" t="s">
        <v>566</v>
      </c>
      <c r="B556">
        <v>750</v>
      </c>
      <c r="C556">
        <v>750</v>
      </c>
      <c r="D556">
        <v>755</v>
      </c>
      <c r="E556">
        <v>735</v>
      </c>
      <c r="F556">
        <v>755</v>
      </c>
      <c r="G556">
        <v>5</v>
      </c>
      <c r="H556">
        <v>6.7000000000000002E-3</v>
      </c>
      <c r="I556">
        <v>244900</v>
      </c>
      <c r="J556">
        <v>1599999998</v>
      </c>
      <c r="K556">
        <v>5.1100000000000003</v>
      </c>
      <c r="L556">
        <v>147.65</v>
      </c>
    </row>
    <row r="557" spans="1:12" x14ac:dyDescent="0.3">
      <c r="A557" t="s">
        <v>567</v>
      </c>
      <c r="B557">
        <v>288</v>
      </c>
      <c r="C557">
        <v>286</v>
      </c>
      <c r="D557">
        <v>304</v>
      </c>
      <c r="E557">
        <v>286</v>
      </c>
      <c r="F557">
        <v>298</v>
      </c>
      <c r="G557">
        <v>10</v>
      </c>
      <c r="H557">
        <v>3.4700000000000002E-2</v>
      </c>
      <c r="I557">
        <v>419900</v>
      </c>
      <c r="J557">
        <v>600000000</v>
      </c>
      <c r="K557" t="s">
        <v>14</v>
      </c>
      <c r="L557">
        <v>-56.91</v>
      </c>
    </row>
    <row r="558" spans="1:12" x14ac:dyDescent="0.3">
      <c r="A558" t="s">
        <v>568</v>
      </c>
      <c r="B558">
        <v>26</v>
      </c>
      <c r="C558">
        <v>25</v>
      </c>
      <c r="D558">
        <v>26</v>
      </c>
      <c r="E558">
        <v>24</v>
      </c>
      <c r="F558">
        <v>26</v>
      </c>
      <c r="G558">
        <v>0</v>
      </c>
      <c r="H558">
        <v>0</v>
      </c>
      <c r="I558">
        <v>290600</v>
      </c>
      <c r="J558">
        <v>892863180</v>
      </c>
      <c r="K558" t="s">
        <v>14</v>
      </c>
      <c r="L558">
        <v>-2.44</v>
      </c>
    </row>
    <row r="559" spans="1:12" x14ac:dyDescent="0.3">
      <c r="A559" t="s">
        <v>569</v>
      </c>
      <c r="B559">
        <v>2080</v>
      </c>
      <c r="C559">
        <v>2090</v>
      </c>
      <c r="D559">
        <v>2110</v>
      </c>
      <c r="E559">
        <v>2070</v>
      </c>
      <c r="F559">
        <v>2110</v>
      </c>
      <c r="G559">
        <v>30</v>
      </c>
      <c r="H559">
        <v>1.44E-2</v>
      </c>
      <c r="I559">
        <v>13300</v>
      </c>
      <c r="J559">
        <v>3550000000</v>
      </c>
      <c r="K559">
        <v>12.05</v>
      </c>
      <c r="L559">
        <v>175.06</v>
      </c>
    </row>
    <row r="560" spans="1:12" x14ac:dyDescent="0.3">
      <c r="A560" t="s">
        <v>570</v>
      </c>
      <c r="B560">
        <v>153</v>
      </c>
      <c r="C560">
        <v>153</v>
      </c>
      <c r="D560">
        <v>153</v>
      </c>
      <c r="E560">
        <v>152</v>
      </c>
      <c r="F560">
        <v>152</v>
      </c>
      <c r="G560">
        <v>-1</v>
      </c>
      <c r="H560">
        <v>-6.4999999999999997E-3</v>
      </c>
      <c r="I560">
        <v>6800</v>
      </c>
      <c r="J560">
        <v>13755600000</v>
      </c>
      <c r="K560">
        <v>8.33</v>
      </c>
      <c r="L560">
        <v>18.25</v>
      </c>
    </row>
    <row r="561" spans="1:12" x14ac:dyDescent="0.3">
      <c r="A561" t="s">
        <v>571</v>
      </c>
      <c r="B561">
        <v>266</v>
      </c>
      <c r="C561">
        <v>266</v>
      </c>
      <c r="D561">
        <v>266</v>
      </c>
      <c r="E561">
        <v>258</v>
      </c>
      <c r="F561">
        <v>264</v>
      </c>
      <c r="G561">
        <v>-2</v>
      </c>
      <c r="H561">
        <v>-7.4999999999999997E-3</v>
      </c>
      <c r="I561">
        <v>3368400</v>
      </c>
      <c r="J561">
        <v>2353000000</v>
      </c>
      <c r="K561">
        <v>6.34</v>
      </c>
      <c r="L561">
        <v>41.66</v>
      </c>
    </row>
    <row r="562" spans="1:12" x14ac:dyDescent="0.3">
      <c r="A562" t="s">
        <v>572</v>
      </c>
      <c r="B562">
        <v>1120</v>
      </c>
      <c r="C562">
        <v>1115</v>
      </c>
      <c r="D562">
        <v>1125</v>
      </c>
      <c r="E562">
        <v>1100</v>
      </c>
      <c r="F562">
        <v>1120</v>
      </c>
      <c r="G562">
        <v>0</v>
      </c>
      <c r="H562">
        <v>0</v>
      </c>
      <c r="I562">
        <v>168400</v>
      </c>
      <c r="J562">
        <v>24087645998</v>
      </c>
      <c r="K562">
        <v>9.1</v>
      </c>
      <c r="L562">
        <v>123.59</v>
      </c>
    </row>
    <row r="563" spans="1:12" x14ac:dyDescent="0.3">
      <c r="A563" t="s">
        <v>573</v>
      </c>
      <c r="B563">
        <v>56</v>
      </c>
      <c r="C563">
        <v>55</v>
      </c>
      <c r="D563">
        <v>57</v>
      </c>
      <c r="E563">
        <v>55</v>
      </c>
      <c r="F563">
        <v>56</v>
      </c>
      <c r="G563">
        <v>0</v>
      </c>
      <c r="H563">
        <v>0</v>
      </c>
      <c r="I563">
        <v>3029300</v>
      </c>
      <c r="J563">
        <v>38813641319</v>
      </c>
      <c r="K563">
        <v>8.68</v>
      </c>
      <c r="L563">
        <v>6.45</v>
      </c>
    </row>
    <row r="564" spans="1:12" x14ac:dyDescent="0.3">
      <c r="A564" t="s">
        <v>574</v>
      </c>
      <c r="B564">
        <v>1295</v>
      </c>
      <c r="C564">
        <v>1300</v>
      </c>
      <c r="D564">
        <v>1340</v>
      </c>
      <c r="E564">
        <v>1250</v>
      </c>
      <c r="F564">
        <v>1270</v>
      </c>
      <c r="G564">
        <v>-25</v>
      </c>
      <c r="H564">
        <v>-1.9300000000000001E-2</v>
      </c>
      <c r="I564">
        <v>13800</v>
      </c>
      <c r="J564">
        <v>781250000</v>
      </c>
      <c r="K564">
        <v>5.17</v>
      </c>
      <c r="L564">
        <v>248.61</v>
      </c>
    </row>
    <row r="565" spans="1:12" x14ac:dyDescent="0.3">
      <c r="A565" t="s">
        <v>575</v>
      </c>
      <c r="B565">
        <v>1035</v>
      </c>
      <c r="C565">
        <v>1035</v>
      </c>
      <c r="D565">
        <v>1050</v>
      </c>
      <c r="E565">
        <v>1035</v>
      </c>
      <c r="F565">
        <v>1045</v>
      </c>
      <c r="G565">
        <v>10</v>
      </c>
      <c r="H565">
        <v>9.7000000000000003E-3</v>
      </c>
      <c r="I565">
        <v>133700</v>
      </c>
      <c r="J565">
        <v>4068323920</v>
      </c>
      <c r="K565">
        <v>2.67</v>
      </c>
      <c r="L565">
        <v>391.27</v>
      </c>
    </row>
    <row r="566" spans="1:12" x14ac:dyDescent="0.3">
      <c r="A566" t="s">
        <v>576</v>
      </c>
      <c r="B566">
        <v>260</v>
      </c>
      <c r="C566">
        <v>262</v>
      </c>
      <c r="D566">
        <v>264</v>
      </c>
      <c r="E566">
        <v>258</v>
      </c>
      <c r="F566">
        <v>262</v>
      </c>
      <c r="G566">
        <v>2</v>
      </c>
      <c r="H566">
        <v>7.7000000000000002E-3</v>
      </c>
      <c r="I566">
        <v>13409400</v>
      </c>
      <c r="J566">
        <v>32022073293</v>
      </c>
      <c r="K566">
        <v>4.78</v>
      </c>
      <c r="L566">
        <v>55.21</v>
      </c>
    </row>
    <row r="567" spans="1:12" x14ac:dyDescent="0.3">
      <c r="A567" t="s">
        <v>577</v>
      </c>
      <c r="B567">
        <v>392</v>
      </c>
      <c r="F567">
        <v>392</v>
      </c>
      <c r="G567">
        <v>0</v>
      </c>
      <c r="H567">
        <v>0</v>
      </c>
      <c r="I567">
        <v>0</v>
      </c>
      <c r="J567">
        <v>797813496</v>
      </c>
      <c r="K567" t="s">
        <v>14</v>
      </c>
      <c r="L567">
        <v>-12.55</v>
      </c>
    </row>
    <row r="568" spans="1:12" x14ac:dyDescent="0.3">
      <c r="A568" t="s">
        <v>578</v>
      </c>
      <c r="B568">
        <v>50</v>
      </c>
      <c r="F568">
        <v>50</v>
      </c>
      <c r="G568">
        <v>0</v>
      </c>
      <c r="H568">
        <v>0</v>
      </c>
      <c r="I568">
        <v>0</v>
      </c>
      <c r="J568">
        <v>3351075300</v>
      </c>
      <c r="K568" t="s">
        <v>14</v>
      </c>
      <c r="L568">
        <v>-3.28</v>
      </c>
    </row>
    <row r="569" spans="1:12" x14ac:dyDescent="0.3">
      <c r="A569" t="s">
        <v>579</v>
      </c>
      <c r="B569">
        <v>760</v>
      </c>
      <c r="C569">
        <v>770</v>
      </c>
      <c r="D569">
        <v>770</v>
      </c>
      <c r="E569">
        <v>705</v>
      </c>
      <c r="F569">
        <v>755</v>
      </c>
      <c r="G569">
        <v>-5</v>
      </c>
      <c r="H569">
        <v>-6.6E-3</v>
      </c>
      <c r="I569">
        <v>22700</v>
      </c>
      <c r="J569">
        <v>2010526400</v>
      </c>
      <c r="K569">
        <v>10.199999999999999</v>
      </c>
      <c r="L569">
        <v>74.040000000000006</v>
      </c>
    </row>
    <row r="570" spans="1:12" x14ac:dyDescent="0.3">
      <c r="A570" t="s">
        <v>580</v>
      </c>
      <c r="B570">
        <v>198</v>
      </c>
      <c r="C570">
        <v>198</v>
      </c>
      <c r="D570">
        <v>198</v>
      </c>
      <c r="E570">
        <v>190</v>
      </c>
      <c r="F570">
        <v>197</v>
      </c>
      <c r="G570">
        <v>-1</v>
      </c>
      <c r="H570">
        <v>-5.1000000000000004E-3</v>
      </c>
      <c r="I570">
        <v>231000</v>
      </c>
      <c r="J570">
        <v>8318823600</v>
      </c>
      <c r="K570">
        <v>4.37</v>
      </c>
      <c r="L570">
        <v>45.09</v>
      </c>
    </row>
    <row r="571" spans="1:12" x14ac:dyDescent="0.3">
      <c r="A571" t="s">
        <v>581</v>
      </c>
      <c r="B571">
        <v>50</v>
      </c>
      <c r="C571">
        <v>50</v>
      </c>
      <c r="D571">
        <v>50</v>
      </c>
      <c r="E571">
        <v>50</v>
      </c>
      <c r="F571">
        <v>50</v>
      </c>
      <c r="G571">
        <v>0</v>
      </c>
      <c r="H571">
        <v>0</v>
      </c>
      <c r="I571">
        <v>7000</v>
      </c>
      <c r="J571">
        <v>2313113365</v>
      </c>
      <c r="K571" t="s">
        <v>14</v>
      </c>
      <c r="L571">
        <v>-10.34</v>
      </c>
    </row>
    <row r="572" spans="1:12" x14ac:dyDescent="0.3">
      <c r="A572" t="s">
        <v>582</v>
      </c>
      <c r="B572">
        <v>995</v>
      </c>
      <c r="C572">
        <v>950</v>
      </c>
      <c r="D572">
        <v>955</v>
      </c>
      <c r="E572">
        <v>950</v>
      </c>
      <c r="F572">
        <v>950</v>
      </c>
      <c r="G572">
        <v>-45</v>
      </c>
      <c r="H572">
        <v>-4.5199999999999997E-2</v>
      </c>
      <c r="I572">
        <v>2600</v>
      </c>
      <c r="J572">
        <v>2813941985</v>
      </c>
      <c r="K572">
        <v>65.489999999999995</v>
      </c>
      <c r="L572">
        <v>14.51</v>
      </c>
    </row>
    <row r="573" spans="1:12" x14ac:dyDescent="0.3">
      <c r="A573" t="s">
        <v>583</v>
      </c>
      <c r="B573">
        <v>675</v>
      </c>
      <c r="C573">
        <v>675</v>
      </c>
      <c r="D573">
        <v>675</v>
      </c>
      <c r="E573">
        <v>665</v>
      </c>
      <c r="F573">
        <v>675</v>
      </c>
      <c r="G573">
        <v>0</v>
      </c>
      <c r="H573">
        <v>0</v>
      </c>
      <c r="I573">
        <v>2305600</v>
      </c>
      <c r="J573">
        <v>16087156000</v>
      </c>
      <c r="K573">
        <v>8.5500000000000007</v>
      </c>
      <c r="L573">
        <v>78.37</v>
      </c>
    </row>
    <row r="574" spans="1:12" x14ac:dyDescent="0.3">
      <c r="A574" t="s">
        <v>584</v>
      </c>
      <c r="B574">
        <v>125</v>
      </c>
      <c r="C574">
        <v>125</v>
      </c>
      <c r="D574">
        <v>129</v>
      </c>
      <c r="E574">
        <v>125</v>
      </c>
      <c r="F574">
        <v>127</v>
      </c>
      <c r="G574">
        <v>2</v>
      </c>
      <c r="H574">
        <v>1.6E-2</v>
      </c>
      <c r="I574">
        <v>77200</v>
      </c>
      <c r="J574">
        <v>771178020</v>
      </c>
      <c r="K574">
        <v>5.49</v>
      </c>
      <c r="L574">
        <v>23.12</v>
      </c>
    </row>
    <row r="575" spans="1:12" x14ac:dyDescent="0.3">
      <c r="A575" t="s">
        <v>585</v>
      </c>
      <c r="B575">
        <v>97</v>
      </c>
      <c r="C575">
        <v>98</v>
      </c>
      <c r="D575">
        <v>113</v>
      </c>
      <c r="E575">
        <v>98</v>
      </c>
      <c r="F575">
        <v>105</v>
      </c>
      <c r="G575">
        <v>8</v>
      </c>
      <c r="H575">
        <v>8.2500000000000004E-2</v>
      </c>
      <c r="I575">
        <v>14259100</v>
      </c>
      <c r="J575">
        <v>10224271000</v>
      </c>
      <c r="K575">
        <v>9.48</v>
      </c>
      <c r="L575">
        <v>11.08</v>
      </c>
    </row>
    <row r="576" spans="1:12" x14ac:dyDescent="0.3">
      <c r="A576" t="s">
        <v>586</v>
      </c>
      <c r="B576">
        <v>50</v>
      </c>
      <c r="C576">
        <v>50</v>
      </c>
      <c r="D576">
        <v>50</v>
      </c>
      <c r="E576">
        <v>50</v>
      </c>
      <c r="F576">
        <v>50</v>
      </c>
      <c r="G576">
        <v>0</v>
      </c>
      <c r="H576">
        <v>0</v>
      </c>
      <c r="I576">
        <v>195300</v>
      </c>
      <c r="J576">
        <v>61675671883</v>
      </c>
      <c r="K576">
        <v>143</v>
      </c>
      <c r="L576">
        <v>0.35</v>
      </c>
    </row>
    <row r="577" spans="1:12" x14ac:dyDescent="0.3">
      <c r="A577" t="s">
        <v>587</v>
      </c>
      <c r="B577">
        <v>161</v>
      </c>
      <c r="C577">
        <v>163</v>
      </c>
      <c r="D577">
        <v>168</v>
      </c>
      <c r="E577">
        <v>163</v>
      </c>
      <c r="F577">
        <v>167</v>
      </c>
      <c r="G577">
        <v>6</v>
      </c>
      <c r="H577">
        <v>3.73E-2</v>
      </c>
      <c r="I577">
        <v>108800</v>
      </c>
      <c r="J577">
        <v>701043478</v>
      </c>
      <c r="K577" t="s">
        <v>14</v>
      </c>
      <c r="L577">
        <v>-129.30000000000001</v>
      </c>
    </row>
    <row r="578" spans="1:12" x14ac:dyDescent="0.3">
      <c r="A578" t="s">
        <v>588</v>
      </c>
      <c r="B578">
        <v>700</v>
      </c>
      <c r="C578">
        <v>700</v>
      </c>
      <c r="D578">
        <v>700</v>
      </c>
      <c r="E578">
        <v>685</v>
      </c>
      <c r="F578">
        <v>695</v>
      </c>
      <c r="G578">
        <v>-5</v>
      </c>
      <c r="H578">
        <v>-7.1000000000000004E-3</v>
      </c>
      <c r="I578">
        <v>77100</v>
      </c>
      <c r="J578">
        <v>13959422300</v>
      </c>
      <c r="K578">
        <v>145.09</v>
      </c>
      <c r="L578">
        <v>4.79</v>
      </c>
    </row>
    <row r="579" spans="1:12" x14ac:dyDescent="0.3">
      <c r="A579" t="s">
        <v>589</v>
      </c>
      <c r="B579">
        <v>5550</v>
      </c>
      <c r="C579">
        <v>5600</v>
      </c>
      <c r="D579">
        <v>5650</v>
      </c>
      <c r="E579">
        <v>5550</v>
      </c>
      <c r="F579">
        <v>5600</v>
      </c>
      <c r="G579">
        <v>50</v>
      </c>
      <c r="H579">
        <v>8.9999999999999993E-3</v>
      </c>
      <c r="I579">
        <v>906400</v>
      </c>
      <c r="J579">
        <v>937500000</v>
      </c>
      <c r="K579">
        <v>15.57</v>
      </c>
      <c r="L579">
        <v>359.59</v>
      </c>
    </row>
    <row r="580" spans="1:12" x14ac:dyDescent="0.3">
      <c r="A580" t="s">
        <v>590</v>
      </c>
      <c r="B580">
        <v>87</v>
      </c>
      <c r="C580">
        <v>87</v>
      </c>
      <c r="D580">
        <v>88</v>
      </c>
      <c r="E580">
        <v>83</v>
      </c>
      <c r="F580">
        <v>87</v>
      </c>
      <c r="G580">
        <v>0</v>
      </c>
      <c r="H580">
        <v>0</v>
      </c>
      <c r="I580">
        <v>6421800</v>
      </c>
      <c r="J580">
        <v>3393434905</v>
      </c>
      <c r="K580">
        <v>28.01</v>
      </c>
      <c r="L580">
        <v>3.11</v>
      </c>
    </row>
    <row r="581" spans="1:12" x14ac:dyDescent="0.3">
      <c r="A581" t="s">
        <v>591</v>
      </c>
      <c r="B581">
        <v>84</v>
      </c>
      <c r="C581">
        <v>85</v>
      </c>
      <c r="D581">
        <v>87</v>
      </c>
      <c r="E581">
        <v>84</v>
      </c>
      <c r="F581">
        <v>86</v>
      </c>
      <c r="G581">
        <v>2</v>
      </c>
      <c r="H581">
        <v>2.3800000000000002E-2</v>
      </c>
      <c r="I581">
        <v>1225100</v>
      </c>
      <c r="J581">
        <v>26460000000</v>
      </c>
      <c r="K581" t="s">
        <v>14</v>
      </c>
      <c r="L581">
        <v>-21.28</v>
      </c>
    </row>
    <row r="582" spans="1:12" x14ac:dyDescent="0.3">
      <c r="A582" t="s">
        <v>592</v>
      </c>
      <c r="B582">
        <v>77</v>
      </c>
      <c r="C582">
        <v>76</v>
      </c>
      <c r="D582">
        <v>84</v>
      </c>
      <c r="E582">
        <v>76</v>
      </c>
      <c r="F582">
        <v>82</v>
      </c>
      <c r="G582">
        <v>5</v>
      </c>
      <c r="H582">
        <v>6.4899999999999999E-2</v>
      </c>
      <c r="I582">
        <v>2780300</v>
      </c>
      <c r="J582">
        <v>1440000000</v>
      </c>
      <c r="K582" t="s">
        <v>14</v>
      </c>
      <c r="L582">
        <v>-9.9499999999999993</v>
      </c>
    </row>
    <row r="583" spans="1:12" x14ac:dyDescent="0.3">
      <c r="A583" t="s">
        <v>593</v>
      </c>
      <c r="B583">
        <v>129</v>
      </c>
      <c r="C583">
        <v>129</v>
      </c>
      <c r="D583">
        <v>129</v>
      </c>
      <c r="E583">
        <v>129</v>
      </c>
      <c r="F583">
        <v>129</v>
      </c>
      <c r="G583">
        <v>0</v>
      </c>
      <c r="H583">
        <v>0</v>
      </c>
      <c r="I583">
        <v>6200</v>
      </c>
      <c r="J583">
        <v>18850000000</v>
      </c>
      <c r="K583">
        <v>13.62</v>
      </c>
      <c r="L583">
        <v>9.4700000000000006</v>
      </c>
    </row>
    <row r="584" spans="1:12" x14ac:dyDescent="0.3">
      <c r="A584" t="s">
        <v>594</v>
      </c>
      <c r="B584">
        <v>50</v>
      </c>
      <c r="C584">
        <v>50</v>
      </c>
      <c r="D584">
        <v>51</v>
      </c>
      <c r="E584">
        <v>50</v>
      </c>
      <c r="F584">
        <v>50</v>
      </c>
      <c r="G584">
        <v>0</v>
      </c>
      <c r="H584">
        <v>0</v>
      </c>
      <c r="I584">
        <v>1341800</v>
      </c>
      <c r="J584">
        <v>10351231636</v>
      </c>
      <c r="K584" t="s">
        <v>14</v>
      </c>
      <c r="L584">
        <v>-0.76</v>
      </c>
    </row>
    <row r="585" spans="1:12" x14ac:dyDescent="0.3">
      <c r="A585" t="s">
        <v>595</v>
      </c>
      <c r="B585">
        <v>655</v>
      </c>
      <c r="C585">
        <v>660</v>
      </c>
      <c r="D585">
        <v>660</v>
      </c>
      <c r="E585">
        <v>640</v>
      </c>
      <c r="F585">
        <v>640</v>
      </c>
      <c r="G585">
        <v>-15</v>
      </c>
      <c r="H585">
        <v>-2.29E-2</v>
      </c>
      <c r="I585">
        <v>395800</v>
      </c>
      <c r="J585">
        <v>5417063153</v>
      </c>
      <c r="K585">
        <v>4.34</v>
      </c>
      <c r="L585">
        <v>147.30000000000001</v>
      </c>
    </row>
    <row r="586" spans="1:12" x14ac:dyDescent="0.3">
      <c r="A586" t="s">
        <v>596</v>
      </c>
      <c r="B586">
        <v>3150</v>
      </c>
      <c r="C586">
        <v>3240</v>
      </c>
      <c r="D586">
        <v>3290</v>
      </c>
      <c r="E586">
        <v>3200</v>
      </c>
      <c r="F586">
        <v>3260</v>
      </c>
      <c r="G586">
        <v>110</v>
      </c>
      <c r="H586">
        <v>3.49E-2</v>
      </c>
      <c r="I586">
        <v>28469700</v>
      </c>
      <c r="J586">
        <v>11520659250</v>
      </c>
      <c r="K586">
        <v>3.3</v>
      </c>
      <c r="L586">
        <v>990.64</v>
      </c>
    </row>
    <row r="587" spans="1:12" x14ac:dyDescent="0.3">
      <c r="A587" t="s">
        <v>597</v>
      </c>
      <c r="B587">
        <v>50</v>
      </c>
      <c r="C587">
        <v>50</v>
      </c>
      <c r="D587">
        <v>50</v>
      </c>
      <c r="E587">
        <v>50</v>
      </c>
      <c r="F587">
        <v>50</v>
      </c>
      <c r="G587">
        <v>0</v>
      </c>
      <c r="H587">
        <v>0</v>
      </c>
      <c r="I587">
        <v>18300</v>
      </c>
      <c r="J587">
        <v>1500000000</v>
      </c>
      <c r="K587" t="s">
        <v>14</v>
      </c>
      <c r="L587">
        <v>-58.35</v>
      </c>
    </row>
    <row r="588" spans="1:12" x14ac:dyDescent="0.3">
      <c r="A588" t="s">
        <v>598</v>
      </c>
      <c r="B588">
        <v>360</v>
      </c>
      <c r="C588">
        <v>358</v>
      </c>
      <c r="D588">
        <v>358</v>
      </c>
      <c r="E588">
        <v>336</v>
      </c>
      <c r="F588">
        <v>348</v>
      </c>
      <c r="G588">
        <v>-12</v>
      </c>
      <c r="H588">
        <v>-3.3300000000000003E-2</v>
      </c>
      <c r="I588">
        <v>823600</v>
      </c>
      <c r="J588">
        <v>550165300</v>
      </c>
      <c r="K588">
        <v>7.23</v>
      </c>
      <c r="L588">
        <v>48.1</v>
      </c>
    </row>
    <row r="589" spans="1:12" x14ac:dyDescent="0.3">
      <c r="A589" t="s">
        <v>599</v>
      </c>
      <c r="B589">
        <v>84</v>
      </c>
      <c r="C589">
        <v>84</v>
      </c>
      <c r="D589">
        <v>90</v>
      </c>
      <c r="E589">
        <v>78</v>
      </c>
      <c r="F589">
        <v>83</v>
      </c>
      <c r="G589">
        <v>-1</v>
      </c>
      <c r="H589">
        <v>-1.1900000000000001E-2</v>
      </c>
      <c r="I589">
        <v>7342000</v>
      </c>
      <c r="J589">
        <v>3169200000</v>
      </c>
      <c r="K589">
        <v>23.47</v>
      </c>
      <c r="L589">
        <v>3.62</v>
      </c>
    </row>
    <row r="590" spans="1:12" x14ac:dyDescent="0.3">
      <c r="A590" t="s">
        <v>600</v>
      </c>
      <c r="B590">
        <v>520</v>
      </c>
      <c r="C590">
        <v>520</v>
      </c>
      <c r="D590">
        <v>585</v>
      </c>
      <c r="E590">
        <v>520</v>
      </c>
      <c r="F590">
        <v>555</v>
      </c>
      <c r="G590">
        <v>35</v>
      </c>
      <c r="H590">
        <v>6.7299999999999999E-2</v>
      </c>
      <c r="I590">
        <v>39039100</v>
      </c>
      <c r="J590">
        <v>6199897354</v>
      </c>
      <c r="K590">
        <v>12.47</v>
      </c>
      <c r="L590">
        <v>44.9</v>
      </c>
    </row>
    <row r="591" spans="1:12" x14ac:dyDescent="0.3">
      <c r="A591" t="s">
        <v>601</v>
      </c>
      <c r="B591">
        <v>975</v>
      </c>
      <c r="C591">
        <v>970</v>
      </c>
      <c r="D591">
        <v>1005</v>
      </c>
      <c r="E591">
        <v>960</v>
      </c>
      <c r="F591">
        <v>1000</v>
      </c>
      <c r="G591">
        <v>25</v>
      </c>
      <c r="H591">
        <v>2.5600000000000001E-2</v>
      </c>
      <c r="I591">
        <v>258700</v>
      </c>
      <c r="J591">
        <v>878187500</v>
      </c>
      <c r="K591">
        <v>12.44</v>
      </c>
      <c r="L591">
        <v>80.400000000000006</v>
      </c>
    </row>
    <row r="592" spans="1:12" x14ac:dyDescent="0.3">
      <c r="A592" t="s">
        <v>602</v>
      </c>
      <c r="B592">
        <v>4130</v>
      </c>
      <c r="C592">
        <v>4130</v>
      </c>
      <c r="D592">
        <v>4230</v>
      </c>
      <c r="E592">
        <v>4130</v>
      </c>
      <c r="F592">
        <v>4180</v>
      </c>
      <c r="G592">
        <v>50</v>
      </c>
      <c r="H592">
        <v>1.21E-2</v>
      </c>
      <c r="I592">
        <v>1547400</v>
      </c>
      <c r="J592">
        <v>1008605000</v>
      </c>
      <c r="K592">
        <v>6.62</v>
      </c>
      <c r="L592">
        <v>631.47</v>
      </c>
    </row>
    <row r="593" spans="1:12" x14ac:dyDescent="0.3">
      <c r="A593" t="s">
        <v>603</v>
      </c>
      <c r="B593">
        <v>242</v>
      </c>
      <c r="C593">
        <v>242</v>
      </c>
      <c r="D593">
        <v>244</v>
      </c>
      <c r="E593">
        <v>228</v>
      </c>
      <c r="F593">
        <v>232</v>
      </c>
      <c r="G593">
        <v>-10</v>
      </c>
      <c r="H593">
        <v>-4.1300000000000003E-2</v>
      </c>
      <c r="I593">
        <v>4515900</v>
      </c>
      <c r="J593">
        <v>5314344000</v>
      </c>
      <c r="K593">
        <v>7.31</v>
      </c>
      <c r="L593">
        <v>31.47</v>
      </c>
    </row>
    <row r="594" spans="1:12" x14ac:dyDescent="0.3">
      <c r="A594" t="s">
        <v>604</v>
      </c>
      <c r="B594">
        <v>925</v>
      </c>
      <c r="C594">
        <v>985</v>
      </c>
      <c r="D594">
        <v>1155</v>
      </c>
      <c r="E594">
        <v>790</v>
      </c>
      <c r="F594">
        <v>1115</v>
      </c>
      <c r="G594">
        <v>190</v>
      </c>
      <c r="H594">
        <v>0.2054</v>
      </c>
      <c r="I594">
        <v>3671400</v>
      </c>
      <c r="J594">
        <v>329560000</v>
      </c>
      <c r="K594">
        <v>1.31</v>
      </c>
      <c r="L594">
        <v>854.79</v>
      </c>
    </row>
    <row r="595" spans="1:12" x14ac:dyDescent="0.3">
      <c r="A595" t="s">
        <v>605</v>
      </c>
      <c r="B595">
        <v>50</v>
      </c>
      <c r="C595">
        <v>50</v>
      </c>
      <c r="D595">
        <v>50</v>
      </c>
      <c r="E595">
        <v>50</v>
      </c>
      <c r="F595">
        <v>50</v>
      </c>
      <c r="G595">
        <v>0</v>
      </c>
      <c r="H595">
        <v>0</v>
      </c>
      <c r="I595">
        <v>221800</v>
      </c>
      <c r="J595">
        <v>6301930902</v>
      </c>
      <c r="K595">
        <v>43.53</v>
      </c>
      <c r="L595">
        <v>1.1499999999999999</v>
      </c>
    </row>
    <row r="596" spans="1:12" x14ac:dyDescent="0.3">
      <c r="A596" t="s">
        <v>606</v>
      </c>
      <c r="B596">
        <v>296</v>
      </c>
      <c r="C596">
        <v>296</v>
      </c>
      <c r="D596">
        <v>306</v>
      </c>
      <c r="E596">
        <v>294</v>
      </c>
      <c r="F596">
        <v>302</v>
      </c>
      <c r="G596">
        <v>6</v>
      </c>
      <c r="H596">
        <v>2.0299999999999999E-2</v>
      </c>
      <c r="I596">
        <v>89100</v>
      </c>
      <c r="J596">
        <v>1000000000</v>
      </c>
      <c r="K596" t="s">
        <v>14</v>
      </c>
      <c r="L596">
        <v>-2.2000000000000002</v>
      </c>
    </row>
    <row r="597" spans="1:12" x14ac:dyDescent="0.3">
      <c r="A597" t="s">
        <v>607</v>
      </c>
      <c r="B597">
        <v>480</v>
      </c>
      <c r="C597">
        <v>480</v>
      </c>
      <c r="D597">
        <v>496</v>
      </c>
      <c r="E597">
        <v>476</v>
      </c>
      <c r="F597">
        <v>490</v>
      </c>
      <c r="G597">
        <v>10</v>
      </c>
      <c r="H597">
        <v>2.0799999999999999E-2</v>
      </c>
      <c r="I597">
        <v>68831900</v>
      </c>
      <c r="J597">
        <v>48159602400</v>
      </c>
      <c r="K597">
        <v>13.38</v>
      </c>
      <c r="L597">
        <v>36.619999999999997</v>
      </c>
    </row>
    <row r="598" spans="1:12" x14ac:dyDescent="0.3">
      <c r="A598" t="s">
        <v>608</v>
      </c>
      <c r="B598">
        <v>710</v>
      </c>
      <c r="C598">
        <v>710</v>
      </c>
      <c r="D598">
        <v>760</v>
      </c>
      <c r="E598">
        <v>705</v>
      </c>
      <c r="F598">
        <v>710</v>
      </c>
      <c r="G598">
        <v>0</v>
      </c>
      <c r="H598">
        <v>0</v>
      </c>
      <c r="I598">
        <v>8400</v>
      </c>
      <c r="J598">
        <v>535080000</v>
      </c>
      <c r="K598">
        <v>1.46</v>
      </c>
      <c r="L598">
        <v>486.72</v>
      </c>
    </row>
    <row r="599" spans="1:12" x14ac:dyDescent="0.3">
      <c r="A599" t="s">
        <v>609</v>
      </c>
      <c r="B599">
        <v>398</v>
      </c>
      <c r="C599">
        <v>400</v>
      </c>
      <c r="D599">
        <v>400</v>
      </c>
      <c r="E599">
        <v>398</v>
      </c>
      <c r="F599">
        <v>398</v>
      </c>
      <c r="G599">
        <v>0</v>
      </c>
      <c r="H599">
        <v>0</v>
      </c>
      <c r="I599">
        <v>998700</v>
      </c>
      <c r="J599">
        <v>3021875000</v>
      </c>
      <c r="K599" t="s">
        <v>14</v>
      </c>
      <c r="L599">
        <v>-25.51</v>
      </c>
    </row>
    <row r="600" spans="1:12" x14ac:dyDescent="0.3">
      <c r="A600" t="s">
        <v>610</v>
      </c>
      <c r="B600">
        <v>580</v>
      </c>
      <c r="C600">
        <v>580</v>
      </c>
      <c r="D600">
        <v>620</v>
      </c>
      <c r="E600">
        <v>570</v>
      </c>
      <c r="F600">
        <v>600</v>
      </c>
      <c r="G600">
        <v>20</v>
      </c>
      <c r="H600">
        <v>3.4500000000000003E-2</v>
      </c>
      <c r="I600">
        <v>38496500</v>
      </c>
      <c r="J600">
        <v>6194200000</v>
      </c>
      <c r="K600">
        <v>30.72</v>
      </c>
      <c r="L600">
        <v>19.86</v>
      </c>
    </row>
    <row r="601" spans="1:12" x14ac:dyDescent="0.3">
      <c r="A601" t="s">
        <v>611</v>
      </c>
      <c r="B601">
        <v>50</v>
      </c>
      <c r="C601">
        <v>50</v>
      </c>
      <c r="D601">
        <v>50</v>
      </c>
      <c r="E601">
        <v>50</v>
      </c>
      <c r="F601">
        <v>50</v>
      </c>
      <c r="G601">
        <v>0</v>
      </c>
      <c r="H601">
        <v>0</v>
      </c>
      <c r="I601">
        <v>863100</v>
      </c>
      <c r="J601">
        <v>3128111201</v>
      </c>
      <c r="K601">
        <v>9.7100000000000009</v>
      </c>
      <c r="L601">
        <v>5.15</v>
      </c>
    </row>
    <row r="602" spans="1:12" x14ac:dyDescent="0.3">
      <c r="A602" t="s">
        <v>612</v>
      </c>
      <c r="B602">
        <v>1180</v>
      </c>
      <c r="C602">
        <v>1180</v>
      </c>
      <c r="D602">
        <v>1190</v>
      </c>
      <c r="E602">
        <v>1165</v>
      </c>
      <c r="F602">
        <v>1165</v>
      </c>
      <c r="G602">
        <v>-15</v>
      </c>
      <c r="H602">
        <v>-1.2699999999999999E-2</v>
      </c>
      <c r="I602">
        <v>2552900</v>
      </c>
      <c r="J602">
        <v>4227082500</v>
      </c>
      <c r="K602">
        <v>26.9</v>
      </c>
      <c r="L602">
        <v>43.31</v>
      </c>
    </row>
    <row r="603" spans="1:12" x14ac:dyDescent="0.3">
      <c r="A603" t="s">
        <v>613</v>
      </c>
      <c r="B603">
        <v>565</v>
      </c>
      <c r="C603">
        <v>590</v>
      </c>
      <c r="D603">
        <v>590</v>
      </c>
      <c r="E603">
        <v>560</v>
      </c>
      <c r="F603">
        <v>575</v>
      </c>
      <c r="G603">
        <v>10</v>
      </c>
      <c r="H603">
        <v>1.77E-2</v>
      </c>
      <c r="I603">
        <v>11380300</v>
      </c>
      <c r="J603">
        <v>7096000000</v>
      </c>
      <c r="K603">
        <v>10.220000000000001</v>
      </c>
      <c r="L603">
        <v>56.29</v>
      </c>
    </row>
    <row r="604" spans="1:12" x14ac:dyDescent="0.3">
      <c r="A604" t="s">
        <v>614</v>
      </c>
      <c r="B604">
        <v>620</v>
      </c>
      <c r="C604">
        <v>620</v>
      </c>
      <c r="D604">
        <v>630</v>
      </c>
      <c r="E604">
        <v>610</v>
      </c>
      <c r="F604">
        <v>630</v>
      </c>
      <c r="G604">
        <v>10</v>
      </c>
      <c r="H604">
        <v>1.61E-2</v>
      </c>
      <c r="I604">
        <v>38100</v>
      </c>
      <c r="J604">
        <v>1564487500</v>
      </c>
      <c r="K604" t="s">
        <v>14</v>
      </c>
      <c r="L604">
        <v>-49.33</v>
      </c>
    </row>
    <row r="605" spans="1:12" x14ac:dyDescent="0.3">
      <c r="A605" t="s">
        <v>615</v>
      </c>
      <c r="B605">
        <v>50</v>
      </c>
      <c r="F605">
        <v>50</v>
      </c>
      <c r="G605">
        <v>0</v>
      </c>
      <c r="H605">
        <v>0</v>
      </c>
      <c r="I605">
        <v>0</v>
      </c>
      <c r="J605">
        <v>2656212826</v>
      </c>
      <c r="K605" t="s">
        <v>14</v>
      </c>
      <c r="L605">
        <v>-23.62</v>
      </c>
    </row>
    <row r="606" spans="1:12" x14ac:dyDescent="0.3">
      <c r="A606" t="s">
        <v>616</v>
      </c>
      <c r="B606">
        <v>126</v>
      </c>
      <c r="C606">
        <v>123</v>
      </c>
      <c r="D606">
        <v>123</v>
      </c>
      <c r="E606">
        <v>117</v>
      </c>
      <c r="F606">
        <v>119</v>
      </c>
      <c r="G606">
        <v>-7</v>
      </c>
      <c r="H606">
        <v>-5.5599999999999997E-2</v>
      </c>
      <c r="I606">
        <v>672800</v>
      </c>
      <c r="J606">
        <v>750000000</v>
      </c>
      <c r="K606">
        <v>20.440000000000001</v>
      </c>
      <c r="L606">
        <v>5.82</v>
      </c>
    </row>
    <row r="607" spans="1:12" x14ac:dyDescent="0.3">
      <c r="A607" t="s">
        <v>617</v>
      </c>
      <c r="B607">
        <v>50</v>
      </c>
      <c r="C607">
        <v>50</v>
      </c>
      <c r="D607">
        <v>50</v>
      </c>
      <c r="E607">
        <v>50</v>
      </c>
      <c r="F607">
        <v>50</v>
      </c>
      <c r="G607">
        <v>0</v>
      </c>
      <c r="H607">
        <v>0</v>
      </c>
      <c r="I607">
        <v>1100</v>
      </c>
      <c r="J607">
        <v>6633610151</v>
      </c>
      <c r="K607">
        <v>2325.58</v>
      </c>
      <c r="L607">
        <v>0.02</v>
      </c>
    </row>
    <row r="608" spans="1:12" x14ac:dyDescent="0.3">
      <c r="A608" t="s">
        <v>618</v>
      </c>
      <c r="B608">
        <v>410</v>
      </c>
      <c r="C608">
        <v>410</v>
      </c>
      <c r="D608">
        <v>480</v>
      </c>
      <c r="E608">
        <v>400</v>
      </c>
      <c r="F608">
        <v>462</v>
      </c>
      <c r="G608">
        <v>52</v>
      </c>
      <c r="H608">
        <v>0.1268</v>
      </c>
      <c r="I608">
        <v>24600</v>
      </c>
      <c r="J608">
        <v>1800000000</v>
      </c>
      <c r="K608">
        <v>22.88</v>
      </c>
      <c r="L608">
        <v>20.190000000000001</v>
      </c>
    </row>
    <row r="609" spans="1:12" x14ac:dyDescent="0.3">
      <c r="A609" t="s">
        <v>619</v>
      </c>
      <c r="B609">
        <v>89</v>
      </c>
      <c r="C609">
        <v>89</v>
      </c>
      <c r="D609">
        <v>93</v>
      </c>
      <c r="E609">
        <v>89</v>
      </c>
      <c r="F609">
        <v>92</v>
      </c>
      <c r="G609">
        <v>3</v>
      </c>
      <c r="H609">
        <v>3.3700000000000001E-2</v>
      </c>
      <c r="I609">
        <v>410000</v>
      </c>
      <c r="J609">
        <v>641717510</v>
      </c>
      <c r="K609" t="s">
        <v>14</v>
      </c>
      <c r="L609">
        <v>-101.27</v>
      </c>
    </row>
    <row r="610" spans="1:12" x14ac:dyDescent="0.3">
      <c r="A610" t="s">
        <v>620</v>
      </c>
      <c r="B610">
        <v>426</v>
      </c>
      <c r="C610">
        <v>424</v>
      </c>
      <c r="D610">
        <v>426</v>
      </c>
      <c r="E610">
        <v>418</v>
      </c>
      <c r="F610">
        <v>426</v>
      </c>
      <c r="G610">
        <v>0</v>
      </c>
      <c r="H610">
        <v>0</v>
      </c>
      <c r="I610">
        <v>45000</v>
      </c>
      <c r="J610">
        <v>609130000</v>
      </c>
      <c r="K610">
        <v>4.71</v>
      </c>
      <c r="L610">
        <v>90.36</v>
      </c>
    </row>
    <row r="611" spans="1:12" x14ac:dyDescent="0.3">
      <c r="A611" t="s">
        <v>621</v>
      </c>
      <c r="B611">
        <v>920</v>
      </c>
      <c r="C611">
        <v>920</v>
      </c>
      <c r="D611">
        <v>930</v>
      </c>
      <c r="E611">
        <v>915</v>
      </c>
      <c r="F611">
        <v>930</v>
      </c>
      <c r="G611">
        <v>10</v>
      </c>
      <c r="H611">
        <v>1.09E-2</v>
      </c>
      <c r="I611">
        <v>142500</v>
      </c>
      <c r="J611">
        <v>9950000000</v>
      </c>
      <c r="K611">
        <v>290.39999999999998</v>
      </c>
      <c r="L611">
        <v>3.2</v>
      </c>
    </row>
    <row r="612" spans="1:12" x14ac:dyDescent="0.3">
      <c r="A612" t="s">
        <v>622</v>
      </c>
      <c r="B612">
        <v>870</v>
      </c>
      <c r="C612">
        <v>870</v>
      </c>
      <c r="D612">
        <v>875</v>
      </c>
      <c r="E612">
        <v>850</v>
      </c>
      <c r="F612">
        <v>870</v>
      </c>
      <c r="G612">
        <v>0</v>
      </c>
      <c r="H612">
        <v>0</v>
      </c>
      <c r="I612">
        <v>3764300</v>
      </c>
      <c r="J612">
        <v>4375000000</v>
      </c>
      <c r="K612">
        <v>4.62</v>
      </c>
      <c r="L612">
        <v>188.44</v>
      </c>
    </row>
    <row r="613" spans="1:12" x14ac:dyDescent="0.3">
      <c r="A613" t="s">
        <v>623</v>
      </c>
      <c r="B613">
        <v>318</v>
      </c>
      <c r="C613">
        <v>318</v>
      </c>
      <c r="D613">
        <v>332</v>
      </c>
      <c r="E613">
        <v>292</v>
      </c>
      <c r="F613">
        <v>294</v>
      </c>
      <c r="G613">
        <v>-24</v>
      </c>
      <c r="H613">
        <v>-7.5499999999999998E-2</v>
      </c>
      <c r="I613">
        <v>3700</v>
      </c>
      <c r="J613">
        <v>1435185100</v>
      </c>
      <c r="K613">
        <v>42.6</v>
      </c>
      <c r="L613">
        <v>6.9</v>
      </c>
    </row>
    <row r="614" spans="1:12" x14ac:dyDescent="0.3">
      <c r="A614" t="s">
        <v>624</v>
      </c>
      <c r="B614">
        <v>50</v>
      </c>
      <c r="C614">
        <v>50</v>
      </c>
      <c r="D614">
        <v>50</v>
      </c>
      <c r="E614">
        <v>50</v>
      </c>
      <c r="F614">
        <v>50</v>
      </c>
      <c r="G614">
        <v>0</v>
      </c>
      <c r="H614">
        <v>0</v>
      </c>
      <c r="I614">
        <v>100</v>
      </c>
      <c r="J614">
        <v>13592128209</v>
      </c>
      <c r="K614" t="s">
        <v>14</v>
      </c>
      <c r="L614">
        <v>-3.17</v>
      </c>
    </row>
    <row r="615" spans="1:12" x14ac:dyDescent="0.3">
      <c r="A615" t="s">
        <v>625</v>
      </c>
      <c r="B615">
        <v>1275</v>
      </c>
      <c r="C615">
        <v>1275</v>
      </c>
      <c r="D615">
        <v>1290</v>
      </c>
      <c r="E615">
        <v>1240</v>
      </c>
      <c r="F615">
        <v>1245</v>
      </c>
      <c r="G615">
        <v>-30</v>
      </c>
      <c r="H615">
        <v>-2.35E-2</v>
      </c>
      <c r="I615">
        <v>384900</v>
      </c>
      <c r="J615">
        <v>6186488888</v>
      </c>
      <c r="K615">
        <v>17.940000000000001</v>
      </c>
      <c r="L615">
        <v>69.400000000000006</v>
      </c>
    </row>
    <row r="616" spans="1:12" x14ac:dyDescent="0.3">
      <c r="A616" t="s">
        <v>626</v>
      </c>
      <c r="B616">
        <v>1070</v>
      </c>
      <c r="C616">
        <v>1070</v>
      </c>
      <c r="D616">
        <v>1070</v>
      </c>
      <c r="E616">
        <v>1070</v>
      </c>
      <c r="F616">
        <v>1070</v>
      </c>
      <c r="G616">
        <v>0</v>
      </c>
      <c r="H616">
        <v>0</v>
      </c>
      <c r="I616">
        <v>300</v>
      </c>
      <c r="J616">
        <v>929675000</v>
      </c>
      <c r="K616">
        <v>22.68</v>
      </c>
      <c r="L616">
        <v>47.18</v>
      </c>
    </row>
    <row r="617" spans="1:12" x14ac:dyDescent="0.3">
      <c r="A617" t="s">
        <v>627</v>
      </c>
      <c r="B617">
        <v>184</v>
      </c>
      <c r="C617">
        <v>184</v>
      </c>
      <c r="D617">
        <v>190</v>
      </c>
      <c r="E617">
        <v>184</v>
      </c>
      <c r="F617">
        <v>186</v>
      </c>
      <c r="G617">
        <v>2</v>
      </c>
      <c r="H617">
        <v>1.09E-2</v>
      </c>
      <c r="I617">
        <v>255200</v>
      </c>
      <c r="J617">
        <v>770000000</v>
      </c>
      <c r="K617">
        <v>9.94</v>
      </c>
      <c r="L617">
        <v>18.71</v>
      </c>
    </row>
    <row r="618" spans="1:12" x14ac:dyDescent="0.3">
      <c r="A618" t="s">
        <v>628</v>
      </c>
      <c r="B618">
        <v>141</v>
      </c>
      <c r="C618">
        <v>141</v>
      </c>
      <c r="D618">
        <v>142</v>
      </c>
      <c r="E618">
        <v>132</v>
      </c>
      <c r="F618">
        <v>135</v>
      </c>
      <c r="G618">
        <v>-6</v>
      </c>
      <c r="H618">
        <v>-4.2599999999999999E-2</v>
      </c>
      <c r="I618">
        <v>420400</v>
      </c>
      <c r="J618">
        <v>983557875</v>
      </c>
      <c r="K618">
        <v>33.29</v>
      </c>
      <c r="L618">
        <v>4.05</v>
      </c>
    </row>
    <row r="619" spans="1:12" x14ac:dyDescent="0.3">
      <c r="A619" t="s">
        <v>629</v>
      </c>
      <c r="B619">
        <v>200</v>
      </c>
      <c r="C619">
        <v>202</v>
      </c>
      <c r="D619">
        <v>202</v>
      </c>
      <c r="E619">
        <v>200</v>
      </c>
      <c r="F619">
        <v>200</v>
      </c>
      <c r="G619">
        <v>0</v>
      </c>
      <c r="H619">
        <v>0</v>
      </c>
      <c r="I619">
        <v>424100</v>
      </c>
      <c r="J619">
        <v>615145012</v>
      </c>
      <c r="K619">
        <v>7.95</v>
      </c>
      <c r="L619">
        <v>25.16</v>
      </c>
    </row>
    <row r="620" spans="1:12" x14ac:dyDescent="0.3">
      <c r="A620" t="s">
        <v>630</v>
      </c>
      <c r="B620">
        <v>103</v>
      </c>
      <c r="C620">
        <v>95</v>
      </c>
      <c r="D620">
        <v>111</v>
      </c>
      <c r="E620">
        <v>92</v>
      </c>
      <c r="F620">
        <v>103</v>
      </c>
      <c r="G620">
        <v>0</v>
      </c>
      <c r="H620">
        <v>0</v>
      </c>
      <c r="I620">
        <v>382223000</v>
      </c>
      <c r="J620">
        <v>8033250000</v>
      </c>
      <c r="K620">
        <v>57.63</v>
      </c>
      <c r="L620">
        <v>1.82</v>
      </c>
    </row>
    <row r="621" spans="1:12" x14ac:dyDescent="0.3">
      <c r="A621" t="s">
        <v>631</v>
      </c>
      <c r="B621">
        <v>294</v>
      </c>
      <c r="C621">
        <v>296</v>
      </c>
      <c r="D621">
        <v>306</v>
      </c>
      <c r="E621">
        <v>292</v>
      </c>
      <c r="F621">
        <v>302</v>
      </c>
      <c r="G621">
        <v>8</v>
      </c>
      <c r="H621">
        <v>2.7199999999999998E-2</v>
      </c>
      <c r="I621">
        <v>3537400</v>
      </c>
      <c r="J621">
        <v>17138382545</v>
      </c>
      <c r="K621" t="s">
        <v>14</v>
      </c>
      <c r="L621">
        <v>-0.2</v>
      </c>
    </row>
    <row r="622" spans="1:12" x14ac:dyDescent="0.3">
      <c r="A622" t="s">
        <v>632</v>
      </c>
      <c r="B622">
        <v>750</v>
      </c>
      <c r="C622">
        <v>745</v>
      </c>
      <c r="D622">
        <v>755</v>
      </c>
      <c r="E622">
        <v>745</v>
      </c>
      <c r="F622">
        <v>755</v>
      </c>
      <c r="G622">
        <v>5</v>
      </c>
      <c r="H622">
        <v>6.7000000000000002E-3</v>
      </c>
      <c r="I622">
        <v>270400</v>
      </c>
      <c r="J622">
        <v>5125000000</v>
      </c>
      <c r="K622">
        <v>9.74</v>
      </c>
      <c r="L622">
        <v>77.489999999999995</v>
      </c>
    </row>
    <row r="623" spans="1:12" x14ac:dyDescent="0.3">
      <c r="A623" t="s">
        <v>633</v>
      </c>
      <c r="B623">
        <v>765</v>
      </c>
      <c r="C623">
        <v>720</v>
      </c>
      <c r="D623">
        <v>760</v>
      </c>
      <c r="E623">
        <v>720</v>
      </c>
      <c r="F623">
        <v>735</v>
      </c>
      <c r="G623">
        <v>-30</v>
      </c>
      <c r="H623">
        <v>-3.9199999999999999E-2</v>
      </c>
      <c r="I623">
        <v>500</v>
      </c>
      <c r="J623">
        <v>833333300</v>
      </c>
      <c r="K623" t="s">
        <v>14</v>
      </c>
      <c r="L623">
        <v>-6.77</v>
      </c>
    </row>
    <row r="624" spans="1:12" x14ac:dyDescent="0.3">
      <c r="A624" t="s">
        <v>634</v>
      </c>
      <c r="B624">
        <v>50</v>
      </c>
      <c r="F624">
        <v>50</v>
      </c>
      <c r="G624">
        <v>0</v>
      </c>
      <c r="H624">
        <v>0</v>
      </c>
      <c r="I624">
        <v>0</v>
      </c>
      <c r="J624">
        <v>1375000000</v>
      </c>
      <c r="K624" t="s">
        <v>14</v>
      </c>
      <c r="L624">
        <v>-13.2</v>
      </c>
    </row>
    <row r="625" spans="1:12" x14ac:dyDescent="0.3">
      <c r="A625" t="s">
        <v>635</v>
      </c>
      <c r="B625">
        <v>141</v>
      </c>
      <c r="C625">
        <v>141</v>
      </c>
      <c r="D625">
        <v>143</v>
      </c>
      <c r="E625">
        <v>137</v>
      </c>
      <c r="F625">
        <v>140</v>
      </c>
      <c r="G625">
        <v>-1</v>
      </c>
      <c r="H625">
        <v>-7.1000000000000004E-3</v>
      </c>
      <c r="I625">
        <v>357500</v>
      </c>
      <c r="J625">
        <v>929926282</v>
      </c>
      <c r="K625">
        <v>53.93</v>
      </c>
      <c r="L625">
        <v>2.61</v>
      </c>
    </row>
    <row r="626" spans="1:12" x14ac:dyDescent="0.3">
      <c r="A626" t="s">
        <v>636</v>
      </c>
      <c r="B626">
        <v>9275</v>
      </c>
      <c r="C626">
        <v>9250</v>
      </c>
      <c r="D626">
        <v>9275</v>
      </c>
      <c r="E626">
        <v>9250</v>
      </c>
      <c r="F626">
        <v>9275</v>
      </c>
      <c r="G626">
        <v>0</v>
      </c>
      <c r="H626">
        <v>0</v>
      </c>
      <c r="I626">
        <v>1400</v>
      </c>
      <c r="J626">
        <v>205583400</v>
      </c>
      <c r="K626">
        <v>15.25</v>
      </c>
      <c r="L626">
        <v>606.55999999999995</v>
      </c>
    </row>
    <row r="627" spans="1:12" x14ac:dyDescent="0.3">
      <c r="A627" t="s">
        <v>637</v>
      </c>
      <c r="B627">
        <v>139</v>
      </c>
      <c r="C627">
        <v>139</v>
      </c>
      <c r="D627">
        <v>148</v>
      </c>
      <c r="E627">
        <v>139</v>
      </c>
      <c r="F627">
        <v>145</v>
      </c>
      <c r="G627">
        <v>6</v>
      </c>
      <c r="H627">
        <v>4.3200000000000002E-2</v>
      </c>
      <c r="I627">
        <v>72051800</v>
      </c>
      <c r="J627">
        <v>73970569505</v>
      </c>
      <c r="K627">
        <v>14.59</v>
      </c>
      <c r="L627">
        <v>9.94</v>
      </c>
    </row>
    <row r="628" spans="1:12" x14ac:dyDescent="0.3">
      <c r="A628" t="s">
        <v>638</v>
      </c>
      <c r="B628">
        <v>242</v>
      </c>
      <c r="C628">
        <v>242</v>
      </c>
      <c r="D628">
        <v>244</v>
      </c>
      <c r="E628">
        <v>242</v>
      </c>
      <c r="F628">
        <v>244</v>
      </c>
      <c r="G628">
        <v>2</v>
      </c>
      <c r="H628">
        <v>8.3000000000000001E-3</v>
      </c>
      <c r="I628">
        <v>65300</v>
      </c>
      <c r="K628" t="s">
        <v>14</v>
      </c>
      <c r="L628">
        <v>-4.25</v>
      </c>
    </row>
    <row r="629" spans="1:12" x14ac:dyDescent="0.3">
      <c r="A629" t="s">
        <v>639</v>
      </c>
      <c r="B629">
        <v>52</v>
      </c>
      <c r="C629">
        <v>52</v>
      </c>
      <c r="D629">
        <v>52</v>
      </c>
      <c r="E629">
        <v>50</v>
      </c>
      <c r="F629">
        <v>51</v>
      </c>
      <c r="G629">
        <v>-1</v>
      </c>
      <c r="H629">
        <v>-1.9199999999999998E-2</v>
      </c>
      <c r="I629">
        <v>2941200</v>
      </c>
      <c r="J629">
        <v>1135225000</v>
      </c>
      <c r="K629">
        <v>39.450000000000003</v>
      </c>
      <c r="L629">
        <v>1.29</v>
      </c>
    </row>
    <row r="630" spans="1:12" x14ac:dyDescent="0.3">
      <c r="A630" t="s">
        <v>640</v>
      </c>
      <c r="B630">
        <v>138</v>
      </c>
      <c r="C630">
        <v>147</v>
      </c>
      <c r="D630">
        <v>147</v>
      </c>
      <c r="E630">
        <v>135</v>
      </c>
      <c r="F630">
        <v>137</v>
      </c>
      <c r="G630">
        <v>-1</v>
      </c>
      <c r="H630">
        <v>-7.1999999999999998E-3</v>
      </c>
      <c r="I630">
        <v>1317900</v>
      </c>
      <c r="J630">
        <v>1274000000</v>
      </c>
      <c r="K630">
        <v>7.19</v>
      </c>
      <c r="L630">
        <v>19.2</v>
      </c>
    </row>
    <row r="631" spans="1:12" x14ac:dyDescent="0.3">
      <c r="A631" t="s">
        <v>641</v>
      </c>
      <c r="B631">
        <v>565</v>
      </c>
      <c r="C631">
        <v>565</v>
      </c>
      <c r="D631">
        <v>570</v>
      </c>
      <c r="E631">
        <v>565</v>
      </c>
      <c r="F631">
        <v>570</v>
      </c>
      <c r="G631">
        <v>5</v>
      </c>
      <c r="H631">
        <v>8.8000000000000005E-3</v>
      </c>
      <c r="I631">
        <v>65300</v>
      </c>
      <c r="J631">
        <v>8568234364</v>
      </c>
      <c r="K631">
        <v>5.84</v>
      </c>
      <c r="L631">
        <v>97.6</v>
      </c>
    </row>
    <row r="632" spans="1:12" x14ac:dyDescent="0.3">
      <c r="A632" t="s">
        <v>642</v>
      </c>
      <c r="B632">
        <v>79</v>
      </c>
      <c r="C632">
        <v>79</v>
      </c>
      <c r="D632">
        <v>81</v>
      </c>
      <c r="E632">
        <v>77</v>
      </c>
      <c r="F632">
        <v>79</v>
      </c>
      <c r="G632">
        <v>0</v>
      </c>
      <c r="H632">
        <v>0</v>
      </c>
      <c r="I632">
        <v>1356100</v>
      </c>
      <c r="J632">
        <v>1347258842</v>
      </c>
      <c r="K632">
        <v>8.59</v>
      </c>
      <c r="L632">
        <v>9.19</v>
      </c>
    </row>
    <row r="633" spans="1:12" x14ac:dyDescent="0.3">
      <c r="A633" t="s">
        <v>643</v>
      </c>
      <c r="B633">
        <v>1725</v>
      </c>
      <c r="C633">
        <v>1720</v>
      </c>
      <c r="D633">
        <v>1725</v>
      </c>
      <c r="E633">
        <v>1720</v>
      </c>
      <c r="F633">
        <v>1725</v>
      </c>
      <c r="G633">
        <v>0</v>
      </c>
      <c r="H633">
        <v>0</v>
      </c>
      <c r="I633">
        <v>430100</v>
      </c>
      <c r="J633">
        <v>1359934021</v>
      </c>
      <c r="K633">
        <v>1236.81</v>
      </c>
      <c r="L633">
        <v>1.39</v>
      </c>
    </row>
    <row r="634" spans="1:12" x14ac:dyDescent="0.3">
      <c r="A634" t="s">
        <v>644</v>
      </c>
      <c r="B634">
        <v>510</v>
      </c>
      <c r="C634">
        <v>515</v>
      </c>
      <c r="D634">
        <v>535</v>
      </c>
      <c r="E634">
        <v>505</v>
      </c>
      <c r="F634">
        <v>515</v>
      </c>
      <c r="G634">
        <v>5</v>
      </c>
      <c r="H634">
        <v>9.7999999999999997E-3</v>
      </c>
      <c r="I634">
        <v>1746200</v>
      </c>
      <c r="J634">
        <v>3932305865</v>
      </c>
      <c r="K634">
        <v>0.24</v>
      </c>
      <c r="L634">
        <v>2157.09</v>
      </c>
    </row>
    <row r="635" spans="1:12" x14ac:dyDescent="0.3">
      <c r="A635" t="s">
        <v>645</v>
      </c>
      <c r="B635">
        <v>2040</v>
      </c>
      <c r="C635">
        <v>2040</v>
      </c>
      <c r="D635">
        <v>2040</v>
      </c>
      <c r="E635">
        <v>2020</v>
      </c>
      <c r="F635">
        <v>2040</v>
      </c>
      <c r="G635">
        <v>0</v>
      </c>
      <c r="H635">
        <v>0</v>
      </c>
      <c r="I635">
        <v>22000</v>
      </c>
      <c r="J635">
        <v>1818622000</v>
      </c>
      <c r="K635">
        <v>4.22</v>
      </c>
      <c r="L635">
        <v>482.87</v>
      </c>
    </row>
    <row r="636" spans="1:12" x14ac:dyDescent="0.3">
      <c r="A636" t="s">
        <v>646</v>
      </c>
      <c r="B636">
        <v>2500</v>
      </c>
      <c r="C636">
        <v>2570</v>
      </c>
      <c r="D636">
        <v>2620</v>
      </c>
      <c r="E636">
        <v>2570</v>
      </c>
      <c r="F636">
        <v>2590</v>
      </c>
      <c r="G636">
        <v>90</v>
      </c>
      <c r="H636">
        <v>3.5999999999999997E-2</v>
      </c>
      <c r="I636">
        <v>195300</v>
      </c>
      <c r="J636">
        <v>1119326168</v>
      </c>
      <c r="K636" t="s">
        <v>14</v>
      </c>
      <c r="L636">
        <v>-25.95</v>
      </c>
    </row>
    <row r="637" spans="1:12" x14ac:dyDescent="0.3">
      <c r="A637" t="s">
        <v>647</v>
      </c>
      <c r="B637">
        <v>1085</v>
      </c>
      <c r="C637">
        <v>1085</v>
      </c>
      <c r="D637">
        <v>1120</v>
      </c>
      <c r="E637">
        <v>1085</v>
      </c>
      <c r="F637">
        <v>1085</v>
      </c>
      <c r="G637">
        <v>0</v>
      </c>
      <c r="H637">
        <v>0</v>
      </c>
      <c r="I637">
        <v>16300</v>
      </c>
      <c r="J637">
        <v>2719790000</v>
      </c>
      <c r="K637">
        <v>8.7799999999999994</v>
      </c>
      <c r="L637">
        <v>123.63</v>
      </c>
    </row>
    <row r="638" spans="1:12" x14ac:dyDescent="0.3">
      <c r="A638" t="s">
        <v>648</v>
      </c>
      <c r="B638">
        <v>142</v>
      </c>
      <c r="C638">
        <v>142</v>
      </c>
      <c r="D638">
        <v>145</v>
      </c>
      <c r="E638">
        <v>141</v>
      </c>
      <c r="F638">
        <v>145</v>
      </c>
      <c r="G638">
        <v>3</v>
      </c>
      <c r="H638">
        <v>2.1100000000000001E-2</v>
      </c>
      <c r="I638">
        <v>3097600</v>
      </c>
      <c r="J638">
        <v>910041515</v>
      </c>
      <c r="K638">
        <v>8.9</v>
      </c>
      <c r="L638">
        <v>16.18</v>
      </c>
    </row>
    <row r="639" spans="1:12" x14ac:dyDescent="0.3">
      <c r="A639" t="s">
        <v>649</v>
      </c>
      <c r="B639">
        <v>720</v>
      </c>
      <c r="C639">
        <v>720</v>
      </c>
      <c r="D639">
        <v>755</v>
      </c>
      <c r="E639">
        <v>720</v>
      </c>
      <c r="F639">
        <v>750</v>
      </c>
      <c r="G639">
        <v>30</v>
      </c>
      <c r="H639">
        <v>4.1700000000000001E-2</v>
      </c>
      <c r="I639">
        <v>30582900</v>
      </c>
      <c r="J639">
        <v>30000000000</v>
      </c>
      <c r="K639">
        <v>20.21</v>
      </c>
      <c r="L639">
        <v>37.1</v>
      </c>
    </row>
    <row r="640" spans="1:12" x14ac:dyDescent="0.3">
      <c r="A640" t="s">
        <v>650</v>
      </c>
      <c r="B640">
        <v>1700</v>
      </c>
      <c r="C640">
        <v>1720</v>
      </c>
      <c r="D640">
        <v>1760</v>
      </c>
      <c r="E640">
        <v>1680</v>
      </c>
      <c r="F640">
        <v>1760</v>
      </c>
      <c r="G640">
        <v>60</v>
      </c>
      <c r="H640">
        <v>3.5299999999999998E-2</v>
      </c>
      <c r="I640">
        <v>10481500</v>
      </c>
      <c r="J640">
        <v>13006125000</v>
      </c>
      <c r="K640">
        <v>3.49</v>
      </c>
      <c r="L640">
        <v>504.02</v>
      </c>
    </row>
    <row r="641" spans="1:12" x14ac:dyDescent="0.3">
      <c r="A641" t="s">
        <v>651</v>
      </c>
      <c r="B641">
        <v>378</v>
      </c>
      <c r="C641">
        <v>378</v>
      </c>
      <c r="D641">
        <v>378</v>
      </c>
      <c r="E641">
        <v>374</v>
      </c>
      <c r="F641">
        <v>378</v>
      </c>
      <c r="G641">
        <v>0</v>
      </c>
      <c r="H641">
        <v>0</v>
      </c>
      <c r="I641">
        <v>533900</v>
      </c>
      <c r="J641">
        <v>15816310000</v>
      </c>
      <c r="K641">
        <v>5.57</v>
      </c>
      <c r="L641">
        <v>67.83</v>
      </c>
    </row>
    <row r="642" spans="1:12" x14ac:dyDescent="0.3">
      <c r="A642" t="s">
        <v>652</v>
      </c>
      <c r="B642">
        <v>1875</v>
      </c>
      <c r="C642">
        <v>1870</v>
      </c>
      <c r="D642">
        <v>1890</v>
      </c>
      <c r="E642">
        <v>1860</v>
      </c>
      <c r="F642">
        <v>1880</v>
      </c>
      <c r="G642">
        <v>5</v>
      </c>
      <c r="H642">
        <v>2.7000000000000001E-3</v>
      </c>
      <c r="I642">
        <v>320100</v>
      </c>
      <c r="J642">
        <v>481000000</v>
      </c>
      <c r="K642">
        <v>371.21</v>
      </c>
      <c r="L642">
        <v>5.09</v>
      </c>
    </row>
    <row r="643" spans="1:12" x14ac:dyDescent="0.3">
      <c r="A643" t="s">
        <v>653</v>
      </c>
      <c r="B643">
        <v>1020</v>
      </c>
      <c r="C643">
        <v>1000</v>
      </c>
      <c r="D643">
        <v>1000</v>
      </c>
      <c r="E643">
        <v>970</v>
      </c>
      <c r="F643">
        <v>970</v>
      </c>
      <c r="G643">
        <v>-50</v>
      </c>
      <c r="H643">
        <v>-4.9000000000000002E-2</v>
      </c>
      <c r="I643">
        <v>5100</v>
      </c>
      <c r="J643">
        <v>1339102579</v>
      </c>
      <c r="K643" t="s">
        <v>14</v>
      </c>
      <c r="L643">
        <v>-162.87</v>
      </c>
    </row>
    <row r="644" spans="1:12" x14ac:dyDescent="0.3">
      <c r="A644" t="s">
        <v>654</v>
      </c>
      <c r="B644">
        <v>284</v>
      </c>
      <c r="C644">
        <v>298</v>
      </c>
      <c r="D644">
        <v>298</v>
      </c>
      <c r="E644">
        <v>278</v>
      </c>
      <c r="F644">
        <v>282</v>
      </c>
      <c r="G644">
        <v>-2</v>
      </c>
      <c r="H644">
        <v>-7.0000000000000001E-3</v>
      </c>
      <c r="I644">
        <v>4800</v>
      </c>
      <c r="J644">
        <v>1730103217</v>
      </c>
      <c r="K644">
        <v>7.63</v>
      </c>
      <c r="L644">
        <v>36.94</v>
      </c>
    </row>
    <row r="645" spans="1:12" x14ac:dyDescent="0.3">
      <c r="A645" t="s">
        <v>655</v>
      </c>
      <c r="B645">
        <v>499</v>
      </c>
      <c r="C645">
        <v>505</v>
      </c>
      <c r="D645">
        <v>510</v>
      </c>
      <c r="E645">
        <v>476</v>
      </c>
      <c r="F645">
        <v>478</v>
      </c>
      <c r="G645">
        <v>-21</v>
      </c>
      <c r="H645">
        <v>-4.2099999999999999E-2</v>
      </c>
      <c r="I645">
        <v>7879000</v>
      </c>
      <c r="J645">
        <v>7500000000</v>
      </c>
      <c r="K645">
        <v>27.08</v>
      </c>
      <c r="L645">
        <v>17.73</v>
      </c>
    </row>
    <row r="646" spans="1:12" x14ac:dyDescent="0.3">
      <c r="A646" t="s">
        <v>656</v>
      </c>
      <c r="B646">
        <v>142</v>
      </c>
      <c r="C646">
        <v>143</v>
      </c>
      <c r="D646">
        <v>148</v>
      </c>
      <c r="E646">
        <v>141</v>
      </c>
      <c r="F646">
        <v>146</v>
      </c>
      <c r="G646">
        <v>4</v>
      </c>
      <c r="H646">
        <v>2.8199999999999999E-2</v>
      </c>
      <c r="I646">
        <v>6373000</v>
      </c>
      <c r="J646">
        <v>2000000000</v>
      </c>
      <c r="K646">
        <v>6.87</v>
      </c>
      <c r="L646">
        <v>21.24</v>
      </c>
    </row>
    <row r="647" spans="1:12" x14ac:dyDescent="0.3">
      <c r="A647" t="s">
        <v>657</v>
      </c>
      <c r="B647">
        <v>4770</v>
      </c>
      <c r="C647">
        <v>4770</v>
      </c>
      <c r="D647">
        <v>4890</v>
      </c>
      <c r="E647">
        <v>4770</v>
      </c>
      <c r="F647">
        <v>4800</v>
      </c>
      <c r="G647">
        <v>30</v>
      </c>
      <c r="H647">
        <v>6.3E-3</v>
      </c>
      <c r="I647">
        <v>6400</v>
      </c>
      <c r="J647">
        <v>2872193366</v>
      </c>
      <c r="K647">
        <v>2.85</v>
      </c>
      <c r="L647">
        <v>1684.4</v>
      </c>
    </row>
    <row r="648" spans="1:12" x14ac:dyDescent="0.3">
      <c r="A648" t="s">
        <v>658</v>
      </c>
      <c r="B648">
        <v>348</v>
      </c>
      <c r="C648">
        <v>348</v>
      </c>
      <c r="D648">
        <v>360</v>
      </c>
      <c r="E648">
        <v>346</v>
      </c>
      <c r="F648">
        <v>356</v>
      </c>
      <c r="G648">
        <v>8</v>
      </c>
      <c r="H648">
        <v>2.3E-2</v>
      </c>
      <c r="I648">
        <v>820400</v>
      </c>
      <c r="J648">
        <v>9932534336</v>
      </c>
      <c r="K648">
        <v>37.229999999999997</v>
      </c>
      <c r="L648">
        <v>9.56</v>
      </c>
    </row>
    <row r="649" spans="1:12" x14ac:dyDescent="0.3">
      <c r="A649" t="s">
        <v>659</v>
      </c>
      <c r="B649">
        <v>1215</v>
      </c>
      <c r="C649">
        <v>1215</v>
      </c>
      <c r="D649">
        <v>1220</v>
      </c>
      <c r="E649">
        <v>1210</v>
      </c>
      <c r="F649">
        <v>1210</v>
      </c>
      <c r="G649">
        <v>-5</v>
      </c>
      <c r="H649">
        <v>-4.1000000000000003E-3</v>
      </c>
      <c r="I649">
        <v>1525400</v>
      </c>
      <c r="J649">
        <v>9019381973</v>
      </c>
      <c r="K649">
        <v>13.52</v>
      </c>
      <c r="L649">
        <v>89.88</v>
      </c>
    </row>
    <row r="650" spans="1:12" x14ac:dyDescent="0.3">
      <c r="A650" t="s">
        <v>660</v>
      </c>
      <c r="B650">
        <v>184</v>
      </c>
      <c r="C650">
        <v>184</v>
      </c>
      <c r="D650">
        <v>186</v>
      </c>
      <c r="E650">
        <v>182</v>
      </c>
      <c r="F650">
        <v>184</v>
      </c>
      <c r="G650">
        <v>0</v>
      </c>
      <c r="H650">
        <v>0</v>
      </c>
      <c r="I650">
        <v>1228400</v>
      </c>
      <c r="J650">
        <v>4772138237</v>
      </c>
      <c r="K650">
        <v>5.38</v>
      </c>
      <c r="L650">
        <v>34.229999999999997</v>
      </c>
    </row>
    <row r="651" spans="1:12" x14ac:dyDescent="0.3">
      <c r="A651" t="s">
        <v>661</v>
      </c>
      <c r="B651">
        <v>352</v>
      </c>
      <c r="C651">
        <v>354</v>
      </c>
      <c r="D651">
        <v>358</v>
      </c>
      <c r="E651">
        <v>350</v>
      </c>
      <c r="F651">
        <v>356</v>
      </c>
      <c r="G651">
        <v>4</v>
      </c>
      <c r="H651">
        <v>1.14E-2</v>
      </c>
      <c r="I651">
        <v>8406000</v>
      </c>
      <c r="J651">
        <v>16375600000</v>
      </c>
      <c r="K651">
        <v>1.95</v>
      </c>
      <c r="L651">
        <v>181.77</v>
      </c>
    </row>
    <row r="652" spans="1:12" x14ac:dyDescent="0.3">
      <c r="A652" t="s">
        <v>662</v>
      </c>
      <c r="B652">
        <v>5825</v>
      </c>
      <c r="C652">
        <v>5825</v>
      </c>
      <c r="D652">
        <v>5900</v>
      </c>
      <c r="E652">
        <v>5800</v>
      </c>
      <c r="F652">
        <v>5825</v>
      </c>
      <c r="G652">
        <v>0</v>
      </c>
      <c r="H652">
        <v>0</v>
      </c>
      <c r="I652">
        <v>4133300</v>
      </c>
      <c r="J652">
        <v>6751540089</v>
      </c>
      <c r="K652">
        <v>14.71</v>
      </c>
      <c r="L652">
        <v>395.86</v>
      </c>
    </row>
    <row r="653" spans="1:12" x14ac:dyDescent="0.3">
      <c r="A653" t="s">
        <v>663</v>
      </c>
      <c r="B653">
        <v>154</v>
      </c>
      <c r="C653">
        <v>154</v>
      </c>
      <c r="D653">
        <v>159</v>
      </c>
      <c r="E653">
        <v>151</v>
      </c>
      <c r="F653">
        <v>155</v>
      </c>
      <c r="G653">
        <v>1</v>
      </c>
      <c r="H653">
        <v>6.4999999999999997E-3</v>
      </c>
      <c r="I653">
        <v>158695900</v>
      </c>
      <c r="J653">
        <v>8750000000</v>
      </c>
      <c r="K653" t="s">
        <v>14</v>
      </c>
      <c r="L653" t="s">
        <v>14</v>
      </c>
    </row>
    <row r="654" spans="1:12" x14ac:dyDescent="0.3">
      <c r="A654" t="s">
        <v>664</v>
      </c>
      <c r="B654">
        <v>336</v>
      </c>
      <c r="C654">
        <v>326</v>
      </c>
      <c r="D654">
        <v>366</v>
      </c>
      <c r="E654">
        <v>302</v>
      </c>
      <c r="F654">
        <v>342</v>
      </c>
      <c r="G654">
        <v>6</v>
      </c>
      <c r="H654">
        <v>1.7899999999999999E-2</v>
      </c>
      <c r="I654">
        <v>34141200</v>
      </c>
      <c r="J654">
        <v>3418085290</v>
      </c>
      <c r="K654">
        <v>19.28</v>
      </c>
      <c r="L654">
        <v>17.53</v>
      </c>
    </row>
    <row r="655" spans="1:12" x14ac:dyDescent="0.3">
      <c r="A655" t="s">
        <v>665</v>
      </c>
      <c r="B655">
        <v>350</v>
      </c>
      <c r="C655">
        <v>348</v>
      </c>
      <c r="D655">
        <v>348</v>
      </c>
      <c r="E655">
        <v>316</v>
      </c>
      <c r="F655">
        <v>316</v>
      </c>
      <c r="G655">
        <v>-34</v>
      </c>
      <c r="H655">
        <v>-9.7100000000000006E-2</v>
      </c>
      <c r="I655">
        <v>390000</v>
      </c>
      <c r="J655">
        <v>1253000000</v>
      </c>
      <c r="K655">
        <v>41.09</v>
      </c>
      <c r="L655">
        <v>7.69</v>
      </c>
    </row>
    <row r="656" spans="1:12" x14ac:dyDescent="0.3">
      <c r="A656" t="s">
        <v>666</v>
      </c>
      <c r="B656">
        <v>680</v>
      </c>
      <c r="C656">
        <v>680</v>
      </c>
      <c r="D656">
        <v>685</v>
      </c>
      <c r="E656">
        <v>655</v>
      </c>
      <c r="F656">
        <v>665</v>
      </c>
      <c r="G656">
        <v>-15</v>
      </c>
      <c r="H656">
        <v>-2.2100000000000002E-2</v>
      </c>
      <c r="I656">
        <v>217200</v>
      </c>
      <c r="J656">
        <v>3150000000</v>
      </c>
      <c r="K656">
        <v>5.85</v>
      </c>
      <c r="L656">
        <v>113.74</v>
      </c>
    </row>
    <row r="657" spans="1:12" x14ac:dyDescent="0.3">
      <c r="A657" t="s">
        <v>667</v>
      </c>
      <c r="B657">
        <v>680</v>
      </c>
      <c r="C657">
        <v>685</v>
      </c>
      <c r="D657">
        <v>715</v>
      </c>
      <c r="E657">
        <v>655</v>
      </c>
      <c r="F657">
        <v>710</v>
      </c>
      <c r="G657">
        <v>30</v>
      </c>
      <c r="H657">
        <v>4.41E-2</v>
      </c>
      <c r="I657">
        <v>68058000</v>
      </c>
      <c r="J657">
        <v>16508568358</v>
      </c>
      <c r="K657">
        <v>16.12</v>
      </c>
      <c r="L657">
        <v>43.74</v>
      </c>
    </row>
    <row r="658" spans="1:12" x14ac:dyDescent="0.3">
      <c r="A658" t="s">
        <v>668</v>
      </c>
      <c r="B658">
        <v>1770</v>
      </c>
      <c r="C658">
        <v>1775</v>
      </c>
      <c r="D658">
        <v>1850</v>
      </c>
      <c r="E658">
        <v>1770</v>
      </c>
      <c r="F658">
        <v>1840</v>
      </c>
      <c r="G658">
        <v>70</v>
      </c>
      <c r="H658">
        <v>3.95E-2</v>
      </c>
      <c r="I658">
        <v>2840000</v>
      </c>
      <c r="J658">
        <v>5758675440</v>
      </c>
      <c r="K658">
        <v>12.08</v>
      </c>
      <c r="L658">
        <v>153.11000000000001</v>
      </c>
    </row>
    <row r="659" spans="1:12" x14ac:dyDescent="0.3">
      <c r="A659" t="s">
        <v>669</v>
      </c>
      <c r="B659">
        <v>855</v>
      </c>
      <c r="C659">
        <v>855</v>
      </c>
      <c r="D659">
        <v>860</v>
      </c>
      <c r="E659">
        <v>845</v>
      </c>
      <c r="F659">
        <v>845</v>
      </c>
      <c r="G659">
        <v>-10</v>
      </c>
      <c r="H659">
        <v>-1.17E-2</v>
      </c>
      <c r="I659">
        <v>773200</v>
      </c>
      <c r="J659">
        <v>450000000</v>
      </c>
      <c r="K659" t="s">
        <v>14</v>
      </c>
      <c r="L659">
        <v>-10.19</v>
      </c>
    </row>
    <row r="660" spans="1:12" x14ac:dyDescent="0.3">
      <c r="A660" t="s">
        <v>670</v>
      </c>
      <c r="B660">
        <v>179</v>
      </c>
      <c r="C660">
        <v>179</v>
      </c>
      <c r="D660">
        <v>182</v>
      </c>
      <c r="E660">
        <v>179</v>
      </c>
      <c r="F660">
        <v>181</v>
      </c>
      <c r="G660">
        <v>2</v>
      </c>
      <c r="H660">
        <v>1.12E-2</v>
      </c>
      <c r="I660">
        <v>1081400</v>
      </c>
      <c r="J660">
        <v>7059000000</v>
      </c>
      <c r="K660">
        <v>13.13</v>
      </c>
      <c r="L660">
        <v>13.79</v>
      </c>
    </row>
    <row r="661" spans="1:12" x14ac:dyDescent="0.3">
      <c r="A661" t="s">
        <v>671</v>
      </c>
      <c r="B661">
        <v>22</v>
      </c>
      <c r="C661">
        <v>21</v>
      </c>
      <c r="D661">
        <v>22</v>
      </c>
      <c r="E661">
        <v>21</v>
      </c>
      <c r="F661">
        <v>22</v>
      </c>
      <c r="G661">
        <v>0</v>
      </c>
      <c r="H661">
        <v>0</v>
      </c>
      <c r="I661">
        <v>572400</v>
      </c>
      <c r="J661">
        <v>1653574499</v>
      </c>
      <c r="K661">
        <v>43.11</v>
      </c>
      <c r="L661">
        <v>0.51</v>
      </c>
    </row>
    <row r="662" spans="1:12" x14ac:dyDescent="0.3">
      <c r="A662" t="s">
        <v>672</v>
      </c>
      <c r="B662">
        <v>5150</v>
      </c>
      <c r="C662">
        <v>5150</v>
      </c>
      <c r="D662">
        <v>5150</v>
      </c>
      <c r="E662">
        <v>5025</v>
      </c>
      <c r="F662">
        <v>5025</v>
      </c>
      <c r="G662">
        <v>-125</v>
      </c>
      <c r="H662">
        <v>-2.4299999999999999E-2</v>
      </c>
      <c r="I662">
        <v>500</v>
      </c>
      <c r="J662">
        <v>1269168239</v>
      </c>
      <c r="K662">
        <v>23.66</v>
      </c>
      <c r="L662">
        <v>212.36</v>
      </c>
    </row>
    <row r="663" spans="1:12" x14ac:dyDescent="0.3">
      <c r="A663" t="s">
        <v>673</v>
      </c>
      <c r="B663">
        <v>500</v>
      </c>
      <c r="C663">
        <v>530</v>
      </c>
      <c r="D663">
        <v>530</v>
      </c>
      <c r="E663">
        <v>494</v>
      </c>
      <c r="F663">
        <v>520</v>
      </c>
      <c r="G663">
        <v>20</v>
      </c>
      <c r="H663">
        <v>0.04</v>
      </c>
      <c r="I663">
        <v>2300</v>
      </c>
      <c r="J663">
        <v>663696616</v>
      </c>
      <c r="K663">
        <v>11.94</v>
      </c>
      <c r="L663">
        <v>43.55</v>
      </c>
    </row>
    <row r="664" spans="1:12" x14ac:dyDescent="0.3">
      <c r="A664" t="s">
        <v>674</v>
      </c>
      <c r="B664">
        <v>23</v>
      </c>
      <c r="C664">
        <v>24</v>
      </c>
      <c r="D664">
        <v>24</v>
      </c>
      <c r="E664">
        <v>23</v>
      </c>
      <c r="F664">
        <v>24</v>
      </c>
      <c r="G664">
        <v>1</v>
      </c>
      <c r="H664">
        <v>4.3499999999999997E-2</v>
      </c>
      <c r="I664">
        <v>236400</v>
      </c>
      <c r="J664">
        <v>1082500000</v>
      </c>
      <c r="K664">
        <v>53.1</v>
      </c>
      <c r="L664">
        <v>0.45</v>
      </c>
    </row>
    <row r="665" spans="1:12" x14ac:dyDescent="0.3">
      <c r="A665" t="s">
        <v>675</v>
      </c>
      <c r="B665">
        <v>466</v>
      </c>
      <c r="C665">
        <v>466</v>
      </c>
      <c r="D665">
        <v>466</v>
      </c>
      <c r="E665">
        <v>460</v>
      </c>
      <c r="F665">
        <v>462</v>
      </c>
      <c r="G665">
        <v>-4</v>
      </c>
      <c r="H665">
        <v>-8.6E-3</v>
      </c>
      <c r="I665">
        <v>59800</v>
      </c>
      <c r="J665">
        <v>3154092216</v>
      </c>
      <c r="K665">
        <v>4.3499999999999996</v>
      </c>
      <c r="L665">
        <v>106.57</v>
      </c>
    </row>
    <row r="666" spans="1:12" x14ac:dyDescent="0.3">
      <c r="A666" t="s">
        <v>676</v>
      </c>
      <c r="B666">
        <v>560</v>
      </c>
      <c r="C666">
        <v>560</v>
      </c>
      <c r="D666">
        <v>565</v>
      </c>
      <c r="E666">
        <v>555</v>
      </c>
      <c r="F666">
        <v>565</v>
      </c>
      <c r="G666">
        <v>5</v>
      </c>
      <c r="H666">
        <v>8.8999999999999999E-3</v>
      </c>
      <c r="I666">
        <v>1073400</v>
      </c>
      <c r="J666">
        <v>2700000000</v>
      </c>
      <c r="K666">
        <v>7.32</v>
      </c>
      <c r="L666">
        <v>76.55</v>
      </c>
    </row>
    <row r="667" spans="1:12" x14ac:dyDescent="0.3">
      <c r="A667" t="s">
        <v>677</v>
      </c>
      <c r="B667">
        <v>59</v>
      </c>
      <c r="C667">
        <v>59</v>
      </c>
      <c r="D667">
        <v>63</v>
      </c>
      <c r="E667">
        <v>58</v>
      </c>
      <c r="F667">
        <v>60</v>
      </c>
      <c r="G667">
        <v>1</v>
      </c>
      <c r="H667">
        <v>1.6899999999999998E-2</v>
      </c>
      <c r="I667">
        <v>16348800</v>
      </c>
      <c r="J667">
        <v>15537591429</v>
      </c>
      <c r="K667" t="s">
        <v>14</v>
      </c>
      <c r="L667" t="s">
        <v>14</v>
      </c>
    </row>
    <row r="668" spans="1:12" x14ac:dyDescent="0.3">
      <c r="A668" t="s">
        <v>678</v>
      </c>
      <c r="B668">
        <v>645</v>
      </c>
      <c r="C668">
        <v>655</v>
      </c>
      <c r="D668">
        <v>660</v>
      </c>
      <c r="E668">
        <v>640</v>
      </c>
      <c r="F668">
        <v>640</v>
      </c>
      <c r="G668">
        <v>-5</v>
      </c>
      <c r="H668">
        <v>-7.7999999999999996E-3</v>
      </c>
      <c r="I668">
        <v>795100</v>
      </c>
      <c r="J668">
        <v>12000705445</v>
      </c>
      <c r="K668" t="s">
        <v>14</v>
      </c>
      <c r="L668">
        <v>-5.59</v>
      </c>
    </row>
    <row r="669" spans="1:12" x14ac:dyDescent="0.3">
      <c r="A669" t="s">
        <v>679</v>
      </c>
      <c r="B669">
        <v>50</v>
      </c>
      <c r="C669">
        <v>50</v>
      </c>
      <c r="D669">
        <v>50</v>
      </c>
      <c r="E669">
        <v>50</v>
      </c>
      <c r="F669">
        <v>50</v>
      </c>
      <c r="G669">
        <v>0</v>
      </c>
      <c r="H669">
        <v>0</v>
      </c>
      <c r="I669">
        <v>165300</v>
      </c>
      <c r="J669">
        <v>6020000000</v>
      </c>
      <c r="K669">
        <v>6.94</v>
      </c>
      <c r="L669">
        <v>7.2</v>
      </c>
    </row>
    <row r="670" spans="1:12" x14ac:dyDescent="0.3">
      <c r="A670" t="s">
        <v>680</v>
      </c>
      <c r="B670">
        <v>1550</v>
      </c>
      <c r="C670">
        <v>1560</v>
      </c>
      <c r="D670">
        <v>1595</v>
      </c>
      <c r="E670">
        <v>1560</v>
      </c>
      <c r="F670">
        <v>1590</v>
      </c>
      <c r="G670">
        <v>40</v>
      </c>
      <c r="H670">
        <v>2.58E-2</v>
      </c>
      <c r="I670">
        <v>15294700</v>
      </c>
      <c r="J670">
        <v>13564835000</v>
      </c>
      <c r="K670" t="s">
        <v>14</v>
      </c>
      <c r="L670">
        <v>-250.61</v>
      </c>
    </row>
    <row r="671" spans="1:12" x14ac:dyDescent="0.3">
      <c r="A671" t="s">
        <v>681</v>
      </c>
      <c r="B671">
        <v>468</v>
      </c>
      <c r="C671">
        <v>470</v>
      </c>
      <c r="D671">
        <v>494</v>
      </c>
      <c r="E671">
        <v>464</v>
      </c>
      <c r="F671">
        <v>492</v>
      </c>
      <c r="G671">
        <v>24</v>
      </c>
      <c r="H671">
        <v>5.1299999999999998E-2</v>
      </c>
      <c r="I671">
        <v>53235600</v>
      </c>
      <c r="J671">
        <v>4705249440</v>
      </c>
      <c r="K671">
        <v>9.23</v>
      </c>
      <c r="L671">
        <v>53.3</v>
      </c>
    </row>
    <row r="672" spans="1:12" x14ac:dyDescent="0.3">
      <c r="A672" t="s">
        <v>682</v>
      </c>
      <c r="B672">
        <v>1455</v>
      </c>
      <c r="C672">
        <v>1455</v>
      </c>
      <c r="D672">
        <v>1455</v>
      </c>
      <c r="E672">
        <v>1370</v>
      </c>
      <c r="F672">
        <v>1380</v>
      </c>
      <c r="G672">
        <v>-75</v>
      </c>
      <c r="H672">
        <v>-5.1499999999999997E-2</v>
      </c>
      <c r="I672">
        <v>7943100</v>
      </c>
      <c r="J672">
        <v>9525000000</v>
      </c>
      <c r="K672">
        <v>11.97</v>
      </c>
      <c r="L672">
        <v>114.41</v>
      </c>
    </row>
    <row r="673" spans="1:12" x14ac:dyDescent="0.3">
      <c r="A673" t="s">
        <v>683</v>
      </c>
      <c r="B673">
        <v>900</v>
      </c>
      <c r="C673">
        <v>905</v>
      </c>
      <c r="D673">
        <v>905</v>
      </c>
      <c r="E673">
        <v>885</v>
      </c>
      <c r="F673">
        <v>895</v>
      </c>
      <c r="G673">
        <v>-5</v>
      </c>
      <c r="H673">
        <v>-5.5999999999999999E-3</v>
      </c>
      <c r="I673">
        <v>4698600</v>
      </c>
      <c r="J673">
        <v>10903372600</v>
      </c>
      <c r="K673">
        <v>8.73</v>
      </c>
      <c r="L673">
        <v>103.64</v>
      </c>
    </row>
    <row r="674" spans="1:12" x14ac:dyDescent="0.3">
      <c r="A674" t="s">
        <v>684</v>
      </c>
      <c r="B674">
        <v>136</v>
      </c>
      <c r="C674">
        <v>135</v>
      </c>
      <c r="D674">
        <v>135</v>
      </c>
      <c r="E674">
        <v>130</v>
      </c>
      <c r="F674">
        <v>135</v>
      </c>
      <c r="G674">
        <v>-1</v>
      </c>
      <c r="H674">
        <v>-7.4000000000000003E-3</v>
      </c>
      <c r="I674">
        <v>300</v>
      </c>
      <c r="J674">
        <v>4800000602</v>
      </c>
      <c r="K674">
        <v>526.04999999999995</v>
      </c>
      <c r="L674">
        <v>0.26</v>
      </c>
    </row>
    <row r="675" spans="1:12" x14ac:dyDescent="0.3">
      <c r="A675" t="s">
        <v>685</v>
      </c>
      <c r="B675">
        <v>8025</v>
      </c>
      <c r="C675">
        <v>8050</v>
      </c>
      <c r="D675">
        <v>8300</v>
      </c>
      <c r="E675">
        <v>8050</v>
      </c>
      <c r="F675">
        <v>8050</v>
      </c>
      <c r="G675">
        <v>25</v>
      </c>
      <c r="H675">
        <v>3.0999999999999999E-3</v>
      </c>
      <c r="I675">
        <v>500</v>
      </c>
      <c r="J675">
        <v>1310000000</v>
      </c>
      <c r="K675" t="s">
        <v>14</v>
      </c>
      <c r="L675" t="s">
        <v>14</v>
      </c>
    </row>
    <row r="676" spans="1:12" x14ac:dyDescent="0.3">
      <c r="A676" t="s">
        <v>686</v>
      </c>
      <c r="B676">
        <v>99</v>
      </c>
      <c r="C676">
        <v>99</v>
      </c>
      <c r="D676">
        <v>101</v>
      </c>
      <c r="E676">
        <v>94</v>
      </c>
      <c r="F676">
        <v>96</v>
      </c>
      <c r="G676">
        <v>-3</v>
      </c>
      <c r="H676">
        <v>-3.0300000000000001E-2</v>
      </c>
      <c r="I676">
        <v>1456700</v>
      </c>
      <c r="J676">
        <v>4076916802</v>
      </c>
      <c r="K676">
        <v>1.92</v>
      </c>
      <c r="L676">
        <v>49.45</v>
      </c>
    </row>
    <row r="677" spans="1:12" x14ac:dyDescent="0.3">
      <c r="A677" t="s">
        <v>687</v>
      </c>
      <c r="B677">
        <v>296</v>
      </c>
      <c r="C677">
        <v>296</v>
      </c>
      <c r="D677">
        <v>296</v>
      </c>
      <c r="E677">
        <v>288</v>
      </c>
      <c r="F677">
        <v>290</v>
      </c>
      <c r="G677">
        <v>-6</v>
      </c>
      <c r="H677">
        <v>-2.0299999999999999E-2</v>
      </c>
      <c r="I677">
        <v>287800</v>
      </c>
      <c r="J677">
        <v>2500000000</v>
      </c>
      <c r="K677">
        <v>10.24</v>
      </c>
      <c r="L677">
        <v>28.33</v>
      </c>
    </row>
    <row r="678" spans="1:12" x14ac:dyDescent="0.3">
      <c r="A678" t="s">
        <v>688</v>
      </c>
      <c r="B678">
        <v>50</v>
      </c>
      <c r="C678">
        <v>50</v>
      </c>
      <c r="D678">
        <v>50</v>
      </c>
      <c r="E678">
        <v>50</v>
      </c>
      <c r="F678">
        <v>50</v>
      </c>
      <c r="G678">
        <v>0</v>
      </c>
      <c r="H678">
        <v>0</v>
      </c>
      <c r="I678">
        <v>3300</v>
      </c>
      <c r="J678">
        <v>3019200000</v>
      </c>
      <c r="K678" t="s">
        <v>14</v>
      </c>
      <c r="L678">
        <v>-30.64</v>
      </c>
    </row>
    <row r="679" spans="1:12" x14ac:dyDescent="0.3">
      <c r="A679" t="s">
        <v>689</v>
      </c>
      <c r="B679">
        <v>77</v>
      </c>
      <c r="C679">
        <v>79</v>
      </c>
      <c r="D679">
        <v>79</v>
      </c>
      <c r="E679">
        <v>77</v>
      </c>
      <c r="F679">
        <v>79</v>
      </c>
      <c r="G679">
        <v>2</v>
      </c>
      <c r="H679">
        <v>2.5999999999999999E-2</v>
      </c>
      <c r="I679">
        <v>363100</v>
      </c>
      <c r="J679">
        <v>5385004496</v>
      </c>
      <c r="K679" t="s">
        <v>14</v>
      </c>
      <c r="L679" t="s">
        <v>14</v>
      </c>
    </row>
    <row r="680" spans="1:12" x14ac:dyDescent="0.3">
      <c r="A680" t="s">
        <v>690</v>
      </c>
      <c r="B680">
        <v>364</v>
      </c>
      <c r="F680">
        <v>364</v>
      </c>
      <c r="G680">
        <v>0</v>
      </c>
      <c r="H680">
        <v>0</v>
      </c>
      <c r="I680">
        <v>0</v>
      </c>
      <c r="J680">
        <v>1353435000</v>
      </c>
      <c r="K680">
        <v>11.68</v>
      </c>
      <c r="L680">
        <v>31.15</v>
      </c>
    </row>
    <row r="681" spans="1:12" x14ac:dyDescent="0.3">
      <c r="A681" t="s">
        <v>691</v>
      </c>
      <c r="B681">
        <v>50</v>
      </c>
      <c r="F681">
        <v>50</v>
      </c>
      <c r="G681">
        <v>0</v>
      </c>
      <c r="H681">
        <v>0</v>
      </c>
      <c r="I681">
        <v>0</v>
      </c>
      <c r="J681">
        <v>37500000000</v>
      </c>
      <c r="K681" t="s">
        <v>14</v>
      </c>
      <c r="L681">
        <v>-1.5</v>
      </c>
    </row>
    <row r="682" spans="1:12" x14ac:dyDescent="0.3">
      <c r="A682" t="s">
        <v>692</v>
      </c>
      <c r="B682">
        <v>510</v>
      </c>
      <c r="C682">
        <v>510</v>
      </c>
      <c r="D682">
        <v>515</v>
      </c>
      <c r="E682">
        <v>505</v>
      </c>
      <c r="F682">
        <v>510</v>
      </c>
      <c r="G682">
        <v>0</v>
      </c>
      <c r="H682">
        <v>0</v>
      </c>
      <c r="I682">
        <v>6159200</v>
      </c>
      <c r="J682">
        <v>19852540000</v>
      </c>
      <c r="K682">
        <v>4.21</v>
      </c>
      <c r="L682">
        <v>121.01</v>
      </c>
    </row>
    <row r="683" spans="1:12" x14ac:dyDescent="0.3">
      <c r="A683" t="s">
        <v>693</v>
      </c>
      <c r="B683">
        <v>96</v>
      </c>
      <c r="C683">
        <v>82</v>
      </c>
      <c r="D683">
        <v>82</v>
      </c>
      <c r="E683">
        <v>82</v>
      </c>
      <c r="F683">
        <v>82</v>
      </c>
      <c r="G683">
        <v>-14</v>
      </c>
      <c r="H683">
        <v>-0.14580000000000001</v>
      </c>
      <c r="I683">
        <v>9746000</v>
      </c>
      <c r="J683">
        <v>1098920000</v>
      </c>
      <c r="K683">
        <v>12.95</v>
      </c>
      <c r="L683">
        <v>6.33</v>
      </c>
    </row>
    <row r="684" spans="1:12" x14ac:dyDescent="0.3">
      <c r="A684" t="s">
        <v>694</v>
      </c>
      <c r="B684">
        <v>2140</v>
      </c>
      <c r="C684">
        <v>2140</v>
      </c>
      <c r="D684">
        <v>2240</v>
      </c>
      <c r="E684">
        <v>2140</v>
      </c>
      <c r="F684">
        <v>2210</v>
      </c>
      <c r="G684">
        <v>70</v>
      </c>
      <c r="H684">
        <v>3.27E-2</v>
      </c>
      <c r="I684">
        <v>10185200</v>
      </c>
      <c r="J684">
        <v>22656999445</v>
      </c>
      <c r="K684">
        <v>32.270000000000003</v>
      </c>
      <c r="L684">
        <v>68.48</v>
      </c>
    </row>
    <row r="685" spans="1:12" x14ac:dyDescent="0.3">
      <c r="A685" t="s">
        <v>695</v>
      </c>
      <c r="B685">
        <v>640</v>
      </c>
      <c r="C685">
        <v>640</v>
      </c>
      <c r="D685">
        <v>660</v>
      </c>
      <c r="E685">
        <v>635</v>
      </c>
      <c r="F685">
        <v>640</v>
      </c>
      <c r="G685">
        <v>0</v>
      </c>
      <c r="H685">
        <v>0</v>
      </c>
      <c r="I685">
        <v>1869800</v>
      </c>
      <c r="J685">
        <v>5938773286</v>
      </c>
      <c r="K685">
        <v>4.1900000000000004</v>
      </c>
      <c r="L685">
        <v>152.76</v>
      </c>
    </row>
    <row r="686" spans="1:12" x14ac:dyDescent="0.3">
      <c r="A686" t="s">
        <v>696</v>
      </c>
      <c r="B686">
        <v>1565</v>
      </c>
      <c r="C686">
        <v>1565</v>
      </c>
      <c r="D686">
        <v>1565</v>
      </c>
      <c r="E686">
        <v>1555</v>
      </c>
      <c r="F686">
        <v>1555</v>
      </c>
      <c r="G686">
        <v>-10</v>
      </c>
      <c r="H686">
        <v>-6.4000000000000003E-3</v>
      </c>
      <c r="I686">
        <v>900</v>
      </c>
      <c r="J686">
        <v>367340000</v>
      </c>
      <c r="K686">
        <v>7.53</v>
      </c>
      <c r="L686">
        <v>203.2</v>
      </c>
    </row>
    <row r="687" spans="1:12" x14ac:dyDescent="0.3">
      <c r="A687" t="s">
        <v>697</v>
      </c>
      <c r="B687">
        <v>3225</v>
      </c>
      <c r="C687">
        <v>3250</v>
      </c>
      <c r="D687">
        <v>3400</v>
      </c>
      <c r="E687">
        <v>3010</v>
      </c>
      <c r="F687">
        <v>3080</v>
      </c>
      <c r="G687">
        <v>-145</v>
      </c>
      <c r="H687">
        <v>-4.4999999999999998E-2</v>
      </c>
      <c r="I687">
        <v>6600</v>
      </c>
      <c r="J687">
        <v>201066667</v>
      </c>
      <c r="K687">
        <v>26.15</v>
      </c>
      <c r="L687">
        <v>117.8</v>
      </c>
    </row>
    <row r="688" spans="1:12" x14ac:dyDescent="0.3">
      <c r="A688" t="s">
        <v>698</v>
      </c>
      <c r="B688">
        <v>7250</v>
      </c>
      <c r="C688">
        <v>7275</v>
      </c>
      <c r="D688">
        <v>7275</v>
      </c>
      <c r="E688">
        <v>7025</v>
      </c>
      <c r="F688">
        <v>7125</v>
      </c>
      <c r="G688">
        <v>-125</v>
      </c>
      <c r="H688">
        <v>-1.72E-2</v>
      </c>
      <c r="I688">
        <v>9074600</v>
      </c>
      <c r="J688">
        <v>5000000000</v>
      </c>
      <c r="K688">
        <v>330.85</v>
      </c>
      <c r="L688">
        <v>21.84</v>
      </c>
    </row>
    <row r="689" spans="1:12" x14ac:dyDescent="0.3">
      <c r="A689" t="s">
        <v>699</v>
      </c>
      <c r="B689">
        <v>745</v>
      </c>
      <c r="C689">
        <v>745</v>
      </c>
      <c r="D689">
        <v>760</v>
      </c>
      <c r="E689">
        <v>740</v>
      </c>
      <c r="F689">
        <v>755</v>
      </c>
      <c r="G689">
        <v>10</v>
      </c>
      <c r="H689">
        <v>1.34E-2</v>
      </c>
      <c r="I689">
        <v>132200</v>
      </c>
      <c r="J689">
        <v>1285000000</v>
      </c>
      <c r="K689">
        <v>2.71</v>
      </c>
      <c r="L689">
        <v>278.58999999999997</v>
      </c>
    </row>
    <row r="690" spans="1:12" x14ac:dyDescent="0.3">
      <c r="A690" t="s">
        <v>700</v>
      </c>
      <c r="B690">
        <v>50</v>
      </c>
      <c r="C690">
        <v>50</v>
      </c>
      <c r="D690">
        <v>50</v>
      </c>
      <c r="E690">
        <v>50</v>
      </c>
      <c r="F690">
        <v>50</v>
      </c>
      <c r="G690">
        <v>0</v>
      </c>
      <c r="H690">
        <v>0</v>
      </c>
      <c r="I690">
        <v>1328700</v>
      </c>
      <c r="J690">
        <v>1256300000</v>
      </c>
      <c r="K690">
        <v>48.85</v>
      </c>
      <c r="L690">
        <v>1.02</v>
      </c>
    </row>
    <row r="691" spans="1:12" x14ac:dyDescent="0.3">
      <c r="A691" t="s">
        <v>701</v>
      </c>
      <c r="B691">
        <v>50</v>
      </c>
      <c r="F691">
        <v>50</v>
      </c>
      <c r="G691">
        <v>0</v>
      </c>
      <c r="H691">
        <v>0</v>
      </c>
      <c r="I691">
        <v>0</v>
      </c>
      <c r="J691">
        <v>7310929389</v>
      </c>
      <c r="K691" t="s">
        <v>14</v>
      </c>
      <c r="L691">
        <v>-43.39</v>
      </c>
    </row>
    <row r="692" spans="1:12" x14ac:dyDescent="0.3">
      <c r="A692" t="s">
        <v>702</v>
      </c>
      <c r="B692">
        <v>2760</v>
      </c>
      <c r="C692">
        <v>2700</v>
      </c>
      <c r="D692">
        <v>2790</v>
      </c>
      <c r="E692">
        <v>2560</v>
      </c>
      <c r="F692">
        <v>2790</v>
      </c>
      <c r="G692">
        <v>30</v>
      </c>
      <c r="H692">
        <v>1.09E-2</v>
      </c>
      <c r="I692">
        <v>37400</v>
      </c>
      <c r="J692">
        <v>1666666500</v>
      </c>
      <c r="K692">
        <v>3470.19</v>
      </c>
      <c r="L692">
        <v>0.8</v>
      </c>
    </row>
    <row r="693" spans="1:12" x14ac:dyDescent="0.3">
      <c r="A693" t="s">
        <v>703</v>
      </c>
      <c r="B693">
        <v>6700</v>
      </c>
      <c r="F693">
        <v>6700</v>
      </c>
      <c r="G693">
        <v>0</v>
      </c>
      <c r="H693">
        <v>0</v>
      </c>
      <c r="I693">
        <v>0</v>
      </c>
      <c r="J693">
        <v>918492750</v>
      </c>
      <c r="K693">
        <v>12.83</v>
      </c>
      <c r="L693">
        <v>522.4</v>
      </c>
    </row>
    <row r="694" spans="1:12" x14ac:dyDescent="0.3">
      <c r="A694" t="s">
        <v>704</v>
      </c>
      <c r="B694">
        <v>50</v>
      </c>
      <c r="C694">
        <v>50</v>
      </c>
      <c r="D694">
        <v>50</v>
      </c>
      <c r="E694">
        <v>50</v>
      </c>
      <c r="F694">
        <v>50</v>
      </c>
      <c r="G694">
        <v>0</v>
      </c>
      <c r="H694">
        <v>0</v>
      </c>
      <c r="I694">
        <v>38200</v>
      </c>
      <c r="J694">
        <v>2750000000</v>
      </c>
      <c r="K694">
        <v>26.79</v>
      </c>
      <c r="L694">
        <v>1.87</v>
      </c>
    </row>
    <row r="695" spans="1:12" x14ac:dyDescent="0.3">
      <c r="A695" t="s">
        <v>705</v>
      </c>
      <c r="B695">
        <v>940</v>
      </c>
      <c r="C695">
        <v>940</v>
      </c>
      <c r="D695">
        <v>955</v>
      </c>
      <c r="E695">
        <v>935</v>
      </c>
      <c r="F695">
        <v>950</v>
      </c>
      <c r="G695">
        <v>10</v>
      </c>
      <c r="H695">
        <v>1.06E-2</v>
      </c>
      <c r="I695">
        <v>3631700</v>
      </c>
      <c r="J695">
        <v>7447753454</v>
      </c>
      <c r="K695">
        <v>14.43</v>
      </c>
      <c r="L695">
        <v>65.83</v>
      </c>
    </row>
    <row r="696" spans="1:12" x14ac:dyDescent="0.3">
      <c r="A696" t="s">
        <v>706</v>
      </c>
      <c r="B696">
        <v>410</v>
      </c>
      <c r="C696">
        <v>382</v>
      </c>
      <c r="D696">
        <v>382</v>
      </c>
      <c r="E696">
        <v>382</v>
      </c>
      <c r="F696">
        <v>382</v>
      </c>
      <c r="G696">
        <v>-28</v>
      </c>
      <c r="H696">
        <v>-6.83E-2</v>
      </c>
      <c r="I696">
        <v>100</v>
      </c>
      <c r="J696">
        <v>588000000</v>
      </c>
      <c r="K696" t="s">
        <v>14</v>
      </c>
      <c r="L696">
        <v>-5.77</v>
      </c>
    </row>
    <row r="697" spans="1:12" x14ac:dyDescent="0.3">
      <c r="A697" t="s">
        <v>707</v>
      </c>
      <c r="B697">
        <v>50</v>
      </c>
      <c r="C697">
        <v>50</v>
      </c>
      <c r="D697">
        <v>50</v>
      </c>
      <c r="E697">
        <v>50</v>
      </c>
      <c r="F697">
        <v>50</v>
      </c>
      <c r="G697">
        <v>0</v>
      </c>
      <c r="H697">
        <v>0</v>
      </c>
      <c r="I697">
        <v>2500</v>
      </c>
      <c r="J697">
        <v>1011774750</v>
      </c>
      <c r="K697" t="s">
        <v>14</v>
      </c>
      <c r="L697">
        <v>-62.08</v>
      </c>
    </row>
    <row r="698" spans="1:12" x14ac:dyDescent="0.3">
      <c r="A698" t="s">
        <v>708</v>
      </c>
      <c r="B698">
        <v>5800</v>
      </c>
      <c r="C698">
        <v>5875</v>
      </c>
      <c r="D698">
        <v>5875</v>
      </c>
      <c r="E698">
        <v>5750</v>
      </c>
      <c r="F698">
        <v>5800</v>
      </c>
      <c r="G698">
        <v>0</v>
      </c>
      <c r="H698">
        <v>0</v>
      </c>
      <c r="I698">
        <v>375100</v>
      </c>
      <c r="J698">
        <v>3113223570</v>
      </c>
      <c r="K698">
        <v>3.03</v>
      </c>
      <c r="L698">
        <v>1917.03</v>
      </c>
    </row>
    <row r="699" spans="1:12" x14ac:dyDescent="0.3">
      <c r="A699" t="s">
        <v>709</v>
      </c>
      <c r="B699">
        <v>454</v>
      </c>
      <c r="C699">
        <v>456</v>
      </c>
      <c r="D699">
        <v>460</v>
      </c>
      <c r="E699">
        <v>456</v>
      </c>
      <c r="F699">
        <v>458</v>
      </c>
      <c r="G699">
        <v>4</v>
      </c>
      <c r="H699">
        <v>8.8000000000000005E-3</v>
      </c>
      <c r="I699">
        <v>27700</v>
      </c>
      <c r="J699">
        <v>12946530200</v>
      </c>
      <c r="K699">
        <v>18.59</v>
      </c>
      <c r="L699">
        <v>24.63</v>
      </c>
    </row>
    <row r="700" spans="1:12" x14ac:dyDescent="0.3">
      <c r="A700" t="s">
        <v>710</v>
      </c>
      <c r="B700">
        <v>4080</v>
      </c>
      <c r="C700">
        <v>4090</v>
      </c>
      <c r="D700">
        <v>4130</v>
      </c>
      <c r="E700">
        <v>4050</v>
      </c>
      <c r="F700">
        <v>4100</v>
      </c>
      <c r="G700">
        <v>20</v>
      </c>
      <c r="H700">
        <v>4.8999999999999998E-3</v>
      </c>
      <c r="I700">
        <v>60568800</v>
      </c>
      <c r="J700">
        <v>99062216600</v>
      </c>
      <c r="K700">
        <v>19.239999999999998</v>
      </c>
      <c r="L700">
        <v>212.58</v>
      </c>
    </row>
    <row r="701" spans="1:12" x14ac:dyDescent="0.3">
      <c r="A701" t="s">
        <v>711</v>
      </c>
      <c r="B701">
        <v>284</v>
      </c>
      <c r="C701">
        <v>288</v>
      </c>
      <c r="D701">
        <v>290</v>
      </c>
      <c r="E701">
        <v>284</v>
      </c>
      <c r="F701">
        <v>286</v>
      </c>
      <c r="G701">
        <v>2</v>
      </c>
      <c r="H701">
        <v>7.0000000000000001E-3</v>
      </c>
      <c r="I701">
        <v>1235000</v>
      </c>
      <c r="J701">
        <v>57051500000</v>
      </c>
      <c r="K701">
        <v>12.6</v>
      </c>
      <c r="L701">
        <v>22.53</v>
      </c>
    </row>
    <row r="702" spans="1:12" x14ac:dyDescent="0.3">
      <c r="A702" t="s">
        <v>712</v>
      </c>
      <c r="B702">
        <v>95</v>
      </c>
      <c r="C702">
        <v>96</v>
      </c>
      <c r="D702">
        <v>96</v>
      </c>
      <c r="E702">
        <v>93</v>
      </c>
      <c r="F702">
        <v>96</v>
      </c>
      <c r="G702">
        <v>1</v>
      </c>
      <c r="H702">
        <v>1.0500000000000001E-2</v>
      </c>
      <c r="I702">
        <v>18600</v>
      </c>
      <c r="J702">
        <v>1058333250</v>
      </c>
      <c r="K702" t="s">
        <v>14</v>
      </c>
      <c r="L702">
        <v>-4.66</v>
      </c>
    </row>
    <row r="703" spans="1:12" x14ac:dyDescent="0.3">
      <c r="A703" t="s">
        <v>713</v>
      </c>
      <c r="B703">
        <v>288</v>
      </c>
      <c r="C703">
        <v>270</v>
      </c>
      <c r="D703">
        <v>298</v>
      </c>
      <c r="E703">
        <v>270</v>
      </c>
      <c r="F703">
        <v>292</v>
      </c>
      <c r="G703">
        <v>4</v>
      </c>
      <c r="H703">
        <v>1.3899999999999999E-2</v>
      </c>
      <c r="I703">
        <v>634800</v>
      </c>
      <c r="J703">
        <v>421640000</v>
      </c>
      <c r="K703">
        <v>52.18</v>
      </c>
      <c r="L703">
        <v>5.6</v>
      </c>
    </row>
    <row r="704" spans="1:12" x14ac:dyDescent="0.3">
      <c r="A704" t="s">
        <v>714</v>
      </c>
      <c r="B704">
        <v>380</v>
      </c>
      <c r="C704">
        <v>386</v>
      </c>
      <c r="D704">
        <v>416</v>
      </c>
      <c r="E704">
        <v>386</v>
      </c>
      <c r="F704">
        <v>400</v>
      </c>
      <c r="G704">
        <v>20</v>
      </c>
      <c r="H704">
        <v>5.2600000000000001E-2</v>
      </c>
      <c r="I704">
        <v>6446000</v>
      </c>
      <c r="J704">
        <v>8106700622</v>
      </c>
      <c r="K704">
        <v>3.75</v>
      </c>
      <c r="L704">
        <v>107.59</v>
      </c>
    </row>
    <row r="705" spans="1:12" x14ac:dyDescent="0.3">
      <c r="A705" t="s">
        <v>715</v>
      </c>
      <c r="B705">
        <v>57</v>
      </c>
      <c r="C705">
        <v>56</v>
      </c>
      <c r="D705">
        <v>56</v>
      </c>
      <c r="E705">
        <v>53</v>
      </c>
      <c r="F705">
        <v>55</v>
      </c>
      <c r="G705">
        <v>-2</v>
      </c>
      <c r="H705">
        <v>-3.5099999999999999E-2</v>
      </c>
      <c r="I705">
        <v>1094200</v>
      </c>
      <c r="J705">
        <v>2050007006</v>
      </c>
      <c r="K705">
        <v>7.04</v>
      </c>
      <c r="L705">
        <v>7.81</v>
      </c>
    </row>
    <row r="706" spans="1:12" x14ac:dyDescent="0.3">
      <c r="A706" t="s">
        <v>716</v>
      </c>
      <c r="B706">
        <v>50</v>
      </c>
      <c r="C706">
        <v>50</v>
      </c>
      <c r="D706">
        <v>50</v>
      </c>
      <c r="E706">
        <v>50</v>
      </c>
      <c r="F706">
        <v>50</v>
      </c>
      <c r="G706">
        <v>0</v>
      </c>
      <c r="H706">
        <v>0</v>
      </c>
      <c r="I706">
        <v>200</v>
      </c>
      <c r="J706">
        <v>33330000000</v>
      </c>
      <c r="K706" t="s">
        <v>14</v>
      </c>
      <c r="L706">
        <v>-3.15</v>
      </c>
    </row>
    <row r="707" spans="1:12" x14ac:dyDescent="0.3">
      <c r="A707" t="s">
        <v>717</v>
      </c>
      <c r="B707">
        <v>316</v>
      </c>
      <c r="C707">
        <v>316</v>
      </c>
      <c r="D707">
        <v>316</v>
      </c>
      <c r="E707">
        <v>310</v>
      </c>
      <c r="F707">
        <v>314</v>
      </c>
      <c r="G707">
        <v>-2</v>
      </c>
      <c r="H707">
        <v>-6.3E-3</v>
      </c>
      <c r="I707">
        <v>4002300</v>
      </c>
      <c r="J707">
        <v>3410000000</v>
      </c>
      <c r="K707">
        <v>11.39</v>
      </c>
      <c r="L707">
        <v>27.58</v>
      </c>
    </row>
    <row r="708" spans="1:12" x14ac:dyDescent="0.3">
      <c r="A708" t="s">
        <v>718</v>
      </c>
      <c r="B708">
        <v>234</v>
      </c>
      <c r="C708">
        <v>234</v>
      </c>
      <c r="D708">
        <v>240</v>
      </c>
      <c r="E708">
        <v>230</v>
      </c>
      <c r="F708">
        <v>234</v>
      </c>
      <c r="G708">
        <v>0</v>
      </c>
      <c r="H708">
        <v>0</v>
      </c>
      <c r="I708">
        <v>4195600</v>
      </c>
      <c r="J708">
        <v>10320000000</v>
      </c>
      <c r="K708">
        <v>8.17</v>
      </c>
      <c r="L708">
        <v>28.87</v>
      </c>
    </row>
    <row r="709" spans="1:12" x14ac:dyDescent="0.3">
      <c r="A709" t="s">
        <v>719</v>
      </c>
      <c r="B709">
        <v>1000</v>
      </c>
      <c r="C709">
        <v>1005</v>
      </c>
      <c r="D709">
        <v>1015</v>
      </c>
      <c r="E709">
        <v>1000</v>
      </c>
      <c r="F709">
        <v>1005</v>
      </c>
      <c r="G709">
        <v>5</v>
      </c>
      <c r="H709">
        <v>5.0000000000000001E-3</v>
      </c>
      <c r="I709">
        <v>5051600</v>
      </c>
      <c r="J709">
        <v>51014625000</v>
      </c>
      <c r="K709">
        <v>14.91</v>
      </c>
      <c r="L709">
        <v>67.09</v>
      </c>
    </row>
    <row r="710" spans="1:12" x14ac:dyDescent="0.3">
      <c r="A710" t="s">
        <v>720</v>
      </c>
      <c r="B710">
        <v>54</v>
      </c>
      <c r="C710">
        <v>54</v>
      </c>
      <c r="D710">
        <v>55</v>
      </c>
      <c r="E710">
        <v>51</v>
      </c>
      <c r="F710">
        <v>53</v>
      </c>
      <c r="G710">
        <v>-1</v>
      </c>
      <c r="H710">
        <v>-1.8499999999999999E-2</v>
      </c>
      <c r="I710">
        <v>6455300</v>
      </c>
      <c r="J710">
        <v>1435000712</v>
      </c>
      <c r="K710">
        <v>40.380000000000003</v>
      </c>
      <c r="L710">
        <v>1.31</v>
      </c>
    </row>
    <row r="711" spans="1:12" x14ac:dyDescent="0.3">
      <c r="A711" t="s">
        <v>721</v>
      </c>
      <c r="B711">
        <v>2040</v>
      </c>
      <c r="C711">
        <v>2070</v>
      </c>
      <c r="D711">
        <v>2080</v>
      </c>
      <c r="E711">
        <v>2030</v>
      </c>
      <c r="F711">
        <v>2040</v>
      </c>
      <c r="G711">
        <v>0</v>
      </c>
      <c r="H711">
        <v>0</v>
      </c>
      <c r="I711">
        <v>6636400</v>
      </c>
      <c r="J711">
        <v>86511545092</v>
      </c>
      <c r="K711" t="s">
        <v>14</v>
      </c>
      <c r="L711">
        <v>-31.62</v>
      </c>
    </row>
    <row r="712" spans="1:12" x14ac:dyDescent="0.3">
      <c r="A712" t="s">
        <v>722</v>
      </c>
      <c r="B712">
        <v>410</v>
      </c>
      <c r="C712">
        <v>412</v>
      </c>
      <c r="D712">
        <v>416</v>
      </c>
      <c r="E712">
        <v>410</v>
      </c>
      <c r="F712">
        <v>414</v>
      </c>
      <c r="G712">
        <v>4</v>
      </c>
      <c r="H712">
        <v>9.7999999999999997E-3</v>
      </c>
      <c r="I712">
        <v>2000000</v>
      </c>
      <c r="J712">
        <v>2633300000</v>
      </c>
      <c r="K712">
        <v>4.21</v>
      </c>
      <c r="L712">
        <v>98.3</v>
      </c>
    </row>
    <row r="713" spans="1:12" x14ac:dyDescent="0.3">
      <c r="A713" t="s">
        <v>723</v>
      </c>
      <c r="B713">
        <v>204</v>
      </c>
      <c r="C713">
        <v>206</v>
      </c>
      <c r="D713">
        <v>206</v>
      </c>
      <c r="E713">
        <v>202</v>
      </c>
      <c r="F713">
        <v>202</v>
      </c>
      <c r="G713">
        <v>-2</v>
      </c>
      <c r="H713">
        <v>-9.7999999999999997E-3</v>
      </c>
      <c r="I713">
        <v>190800</v>
      </c>
      <c r="J713">
        <v>7945412700</v>
      </c>
      <c r="K713">
        <v>29.16</v>
      </c>
      <c r="L713">
        <v>6.93</v>
      </c>
    </row>
    <row r="714" spans="1:12" x14ac:dyDescent="0.3">
      <c r="A714" t="s">
        <v>724</v>
      </c>
      <c r="B714">
        <v>188</v>
      </c>
      <c r="C714">
        <v>190</v>
      </c>
      <c r="D714">
        <v>191</v>
      </c>
      <c r="E714">
        <v>187</v>
      </c>
      <c r="F714">
        <v>188</v>
      </c>
      <c r="G714">
        <v>0</v>
      </c>
      <c r="H714">
        <v>0</v>
      </c>
      <c r="I714">
        <v>580900</v>
      </c>
      <c r="J714">
        <v>7109300000</v>
      </c>
      <c r="K714">
        <v>7.68</v>
      </c>
      <c r="L714">
        <v>24.47</v>
      </c>
    </row>
    <row r="715" spans="1:12" x14ac:dyDescent="0.3">
      <c r="A715" t="s">
        <v>725</v>
      </c>
      <c r="B715">
        <v>206</v>
      </c>
      <c r="C715">
        <v>206</v>
      </c>
      <c r="D715">
        <v>212</v>
      </c>
      <c r="E715">
        <v>195</v>
      </c>
      <c r="F715">
        <v>197</v>
      </c>
      <c r="G715">
        <v>-9</v>
      </c>
      <c r="H715">
        <v>-4.3700000000000003E-2</v>
      </c>
      <c r="I715">
        <v>8771900</v>
      </c>
      <c r="J715">
        <v>4500977475</v>
      </c>
      <c r="K715" t="s">
        <v>14</v>
      </c>
      <c r="L715">
        <v>-0.23</v>
      </c>
    </row>
    <row r="716" spans="1:12" x14ac:dyDescent="0.3">
      <c r="A716" t="s">
        <v>726</v>
      </c>
      <c r="B716">
        <v>226</v>
      </c>
      <c r="C716">
        <v>224</v>
      </c>
      <c r="D716">
        <v>230</v>
      </c>
      <c r="E716">
        <v>224</v>
      </c>
      <c r="F716">
        <v>226</v>
      </c>
      <c r="G716">
        <v>0</v>
      </c>
      <c r="H716">
        <v>0</v>
      </c>
      <c r="I716">
        <v>377900</v>
      </c>
      <c r="J716">
        <v>3141443831</v>
      </c>
      <c r="K716">
        <v>20.89</v>
      </c>
      <c r="L716">
        <v>10.91</v>
      </c>
    </row>
    <row r="717" spans="1:12" x14ac:dyDescent="0.3">
      <c r="A717" t="s">
        <v>727</v>
      </c>
      <c r="B717">
        <v>260</v>
      </c>
      <c r="C717">
        <v>260</v>
      </c>
      <c r="D717">
        <v>268</v>
      </c>
      <c r="E717">
        <v>258</v>
      </c>
      <c r="F717">
        <v>266</v>
      </c>
      <c r="G717">
        <v>6</v>
      </c>
      <c r="H717">
        <v>2.3099999999999999E-2</v>
      </c>
      <c r="I717">
        <v>5533100</v>
      </c>
      <c r="J717">
        <v>1510200000</v>
      </c>
      <c r="K717">
        <v>10.74</v>
      </c>
      <c r="L717">
        <v>24.77</v>
      </c>
    </row>
    <row r="718" spans="1:12" x14ac:dyDescent="0.3">
      <c r="A718" t="s">
        <v>728</v>
      </c>
      <c r="B718">
        <v>248</v>
      </c>
      <c r="C718">
        <v>248</v>
      </c>
      <c r="D718">
        <v>252</v>
      </c>
      <c r="E718">
        <v>246</v>
      </c>
      <c r="F718">
        <v>250</v>
      </c>
      <c r="G718">
        <v>2</v>
      </c>
      <c r="H718">
        <v>8.0999999999999996E-3</v>
      </c>
      <c r="I718">
        <v>35522400</v>
      </c>
      <c r="J718">
        <v>2950000000</v>
      </c>
      <c r="K718">
        <v>32.49</v>
      </c>
      <c r="L718">
        <v>7.7</v>
      </c>
    </row>
    <row r="719" spans="1:12" x14ac:dyDescent="0.3">
      <c r="A719" t="s">
        <v>729</v>
      </c>
      <c r="B719">
        <v>91</v>
      </c>
      <c r="C719">
        <v>91</v>
      </c>
      <c r="D719">
        <v>92</v>
      </c>
      <c r="E719">
        <v>90</v>
      </c>
      <c r="F719">
        <v>90</v>
      </c>
      <c r="G719">
        <v>-1</v>
      </c>
      <c r="H719">
        <v>-1.0999999999999999E-2</v>
      </c>
      <c r="I719">
        <v>323900</v>
      </c>
      <c r="J719">
        <v>435000000</v>
      </c>
      <c r="K719" t="s">
        <v>14</v>
      </c>
      <c r="L719" t="s">
        <v>14</v>
      </c>
    </row>
    <row r="720" spans="1:12" x14ac:dyDescent="0.3">
      <c r="A720" t="s">
        <v>730</v>
      </c>
      <c r="B720">
        <v>386</v>
      </c>
      <c r="C720">
        <v>386</v>
      </c>
      <c r="D720">
        <v>386</v>
      </c>
      <c r="E720">
        <v>384</v>
      </c>
      <c r="F720">
        <v>384</v>
      </c>
      <c r="G720">
        <v>-2</v>
      </c>
      <c r="H720">
        <v>-5.1999999999999998E-3</v>
      </c>
      <c r="I720">
        <v>2200</v>
      </c>
      <c r="J720">
        <v>800000000</v>
      </c>
      <c r="K720">
        <v>11.84</v>
      </c>
      <c r="L720">
        <v>32.43</v>
      </c>
    </row>
    <row r="721" spans="1:12" x14ac:dyDescent="0.3">
      <c r="A721" t="s">
        <v>731</v>
      </c>
      <c r="B721">
        <v>1425</v>
      </c>
      <c r="C721">
        <v>1430</v>
      </c>
      <c r="D721">
        <v>1450</v>
      </c>
      <c r="E721">
        <v>1425</v>
      </c>
      <c r="F721">
        <v>1435</v>
      </c>
      <c r="G721">
        <v>10</v>
      </c>
      <c r="H721">
        <v>7.0000000000000001E-3</v>
      </c>
      <c r="I721">
        <v>3080400</v>
      </c>
      <c r="J721">
        <v>4509864300</v>
      </c>
      <c r="K721">
        <v>6.49</v>
      </c>
      <c r="L721">
        <v>222</v>
      </c>
    </row>
    <row r="722" spans="1:12" x14ac:dyDescent="0.3">
      <c r="A722" t="s">
        <v>732</v>
      </c>
      <c r="B722">
        <v>1185</v>
      </c>
      <c r="C722">
        <v>1185</v>
      </c>
      <c r="D722">
        <v>1195</v>
      </c>
      <c r="E722">
        <v>1160</v>
      </c>
      <c r="F722">
        <v>1170</v>
      </c>
      <c r="G722">
        <v>-15</v>
      </c>
      <c r="H722">
        <v>-1.2699999999999999E-2</v>
      </c>
      <c r="I722">
        <v>1570100</v>
      </c>
      <c r="J722">
        <v>3555575600</v>
      </c>
      <c r="K722">
        <v>3.46</v>
      </c>
      <c r="L722">
        <v>339.44</v>
      </c>
    </row>
    <row r="723" spans="1:12" x14ac:dyDescent="0.3">
      <c r="A723" t="s">
        <v>733</v>
      </c>
      <c r="B723">
        <v>116</v>
      </c>
      <c r="C723">
        <v>116</v>
      </c>
      <c r="D723">
        <v>116</v>
      </c>
      <c r="E723">
        <v>110</v>
      </c>
      <c r="F723">
        <v>113</v>
      </c>
      <c r="G723">
        <v>-3</v>
      </c>
      <c r="H723">
        <v>-2.5899999999999999E-2</v>
      </c>
      <c r="I723">
        <v>8791300</v>
      </c>
      <c r="J723">
        <v>3478020000</v>
      </c>
      <c r="K723">
        <v>34.08</v>
      </c>
      <c r="L723">
        <v>3.32</v>
      </c>
    </row>
    <row r="724" spans="1:12" x14ac:dyDescent="0.3">
      <c r="A724" t="s">
        <v>734</v>
      </c>
      <c r="B724">
        <v>278</v>
      </c>
      <c r="C724">
        <v>290</v>
      </c>
      <c r="D724">
        <v>298</v>
      </c>
      <c r="E724">
        <v>290</v>
      </c>
      <c r="F724">
        <v>290</v>
      </c>
      <c r="G724">
        <v>12</v>
      </c>
      <c r="H724">
        <v>4.3200000000000002E-2</v>
      </c>
      <c r="I724">
        <v>22600</v>
      </c>
      <c r="J724">
        <v>1210000000</v>
      </c>
      <c r="K724">
        <v>0.66</v>
      </c>
      <c r="L724">
        <v>436.77</v>
      </c>
    </row>
    <row r="725" spans="1:12" x14ac:dyDescent="0.3">
      <c r="A725" t="s">
        <v>735</v>
      </c>
      <c r="B725">
        <v>1100</v>
      </c>
      <c r="C725">
        <v>1095</v>
      </c>
      <c r="D725">
        <v>1115</v>
      </c>
      <c r="E725">
        <v>1095</v>
      </c>
      <c r="F725">
        <v>1115</v>
      </c>
      <c r="G725">
        <v>15</v>
      </c>
      <c r="H725">
        <v>1.3599999999999999E-2</v>
      </c>
      <c r="I725">
        <v>132800</v>
      </c>
      <c r="J725">
        <v>4156572300</v>
      </c>
      <c r="K725">
        <v>14.55</v>
      </c>
      <c r="L725">
        <v>76.28</v>
      </c>
    </row>
    <row r="726" spans="1:12" x14ac:dyDescent="0.3">
      <c r="A726" t="s">
        <v>736</v>
      </c>
      <c r="B726">
        <v>230</v>
      </c>
      <c r="C726">
        <v>230</v>
      </c>
      <c r="D726">
        <v>234</v>
      </c>
      <c r="E726">
        <v>228</v>
      </c>
      <c r="F726">
        <v>230</v>
      </c>
      <c r="G726">
        <v>0</v>
      </c>
      <c r="H726">
        <v>0</v>
      </c>
      <c r="I726">
        <v>27236300</v>
      </c>
      <c r="J726">
        <v>2287500000</v>
      </c>
      <c r="K726">
        <v>43.45</v>
      </c>
      <c r="L726">
        <v>5.29</v>
      </c>
    </row>
    <row r="727" spans="1:12" x14ac:dyDescent="0.3">
      <c r="A727" t="s">
        <v>737</v>
      </c>
      <c r="B727">
        <v>1555</v>
      </c>
      <c r="C727">
        <v>1555</v>
      </c>
      <c r="D727">
        <v>1565</v>
      </c>
      <c r="E727">
        <v>1545</v>
      </c>
      <c r="F727">
        <v>1565</v>
      </c>
      <c r="G727">
        <v>10</v>
      </c>
      <c r="H727">
        <v>6.4000000000000003E-3</v>
      </c>
      <c r="I727">
        <v>596700</v>
      </c>
      <c r="J727">
        <v>11553528000</v>
      </c>
      <c r="K727">
        <v>15.92</v>
      </c>
      <c r="L727">
        <v>98.28</v>
      </c>
    </row>
    <row r="728" spans="1:12" x14ac:dyDescent="0.3">
      <c r="A728" t="s">
        <v>738</v>
      </c>
      <c r="B728">
        <v>8650</v>
      </c>
      <c r="C728">
        <v>8825</v>
      </c>
      <c r="D728">
        <v>8825</v>
      </c>
      <c r="E728">
        <v>8600</v>
      </c>
      <c r="F728">
        <v>8800</v>
      </c>
      <c r="G728">
        <v>150</v>
      </c>
      <c r="H728">
        <v>1.7299999999999999E-2</v>
      </c>
      <c r="I728">
        <v>900</v>
      </c>
      <c r="J728">
        <v>383331363</v>
      </c>
      <c r="K728">
        <v>5.86</v>
      </c>
      <c r="L728">
        <v>1501.35</v>
      </c>
    </row>
    <row r="729" spans="1:12" x14ac:dyDescent="0.3">
      <c r="A729" t="s">
        <v>739</v>
      </c>
      <c r="B729">
        <v>84</v>
      </c>
      <c r="C729">
        <v>87</v>
      </c>
      <c r="D729">
        <v>87</v>
      </c>
      <c r="E729">
        <v>78</v>
      </c>
      <c r="F729">
        <v>79</v>
      </c>
      <c r="G729">
        <v>-5</v>
      </c>
      <c r="H729">
        <v>-5.9499999999999997E-2</v>
      </c>
      <c r="I729">
        <v>16861000</v>
      </c>
      <c r="J729">
        <v>3138983000</v>
      </c>
      <c r="K729">
        <v>10.199999999999999</v>
      </c>
      <c r="L729">
        <v>7.65</v>
      </c>
    </row>
    <row r="730" spans="1:12" x14ac:dyDescent="0.3">
      <c r="A730" t="s">
        <v>740</v>
      </c>
      <c r="B730">
        <v>106</v>
      </c>
      <c r="C730">
        <v>109</v>
      </c>
      <c r="D730">
        <v>109</v>
      </c>
      <c r="E730">
        <v>101</v>
      </c>
      <c r="F730">
        <v>106</v>
      </c>
      <c r="G730">
        <v>0</v>
      </c>
      <c r="H730">
        <v>0</v>
      </c>
      <c r="I730">
        <v>2058100</v>
      </c>
      <c r="J730">
        <v>2500162344</v>
      </c>
      <c r="K730">
        <v>1.22</v>
      </c>
      <c r="L730">
        <v>86.7</v>
      </c>
    </row>
    <row r="731" spans="1:12" x14ac:dyDescent="0.3">
      <c r="A731" t="s">
        <v>741</v>
      </c>
      <c r="B731">
        <v>22850</v>
      </c>
      <c r="C731">
        <v>23225</v>
      </c>
      <c r="D731">
        <v>23350</v>
      </c>
      <c r="E731">
        <v>22875</v>
      </c>
      <c r="F731">
        <v>23250</v>
      </c>
      <c r="G731">
        <v>400</v>
      </c>
      <c r="H731">
        <v>1.7500000000000002E-2</v>
      </c>
      <c r="I731">
        <v>3656900</v>
      </c>
      <c r="J731">
        <v>3730135136</v>
      </c>
      <c r="K731">
        <v>3.89</v>
      </c>
      <c r="L731">
        <v>5988.86</v>
      </c>
    </row>
    <row r="732" spans="1:12" x14ac:dyDescent="0.3">
      <c r="A732" t="s">
        <v>742</v>
      </c>
      <c r="B732">
        <v>4500</v>
      </c>
      <c r="C732">
        <v>4500</v>
      </c>
      <c r="D732">
        <v>4510</v>
      </c>
      <c r="E732">
        <v>4440</v>
      </c>
      <c r="F732">
        <v>4470</v>
      </c>
      <c r="G732">
        <v>-30</v>
      </c>
      <c r="H732">
        <v>-6.7000000000000002E-3</v>
      </c>
      <c r="I732">
        <v>3494800</v>
      </c>
      <c r="J732">
        <v>38150000000</v>
      </c>
      <c r="K732">
        <v>35.909999999999997</v>
      </c>
      <c r="L732">
        <v>124.48</v>
      </c>
    </row>
    <row r="733" spans="1:12" x14ac:dyDescent="0.3">
      <c r="A733" t="s">
        <v>743</v>
      </c>
      <c r="B733">
        <v>118</v>
      </c>
      <c r="C733">
        <v>118</v>
      </c>
      <c r="D733">
        <v>120</v>
      </c>
      <c r="E733">
        <v>115</v>
      </c>
      <c r="F733">
        <v>118</v>
      </c>
      <c r="G733">
        <v>0</v>
      </c>
      <c r="H733">
        <v>0</v>
      </c>
      <c r="I733">
        <v>454300</v>
      </c>
      <c r="J733">
        <v>3232122640</v>
      </c>
      <c r="K733">
        <v>7.84</v>
      </c>
      <c r="L733">
        <v>15.06</v>
      </c>
    </row>
    <row r="734" spans="1:12" x14ac:dyDescent="0.3">
      <c r="A734" t="s">
        <v>744</v>
      </c>
      <c r="B734">
        <v>71</v>
      </c>
      <c r="C734">
        <v>71</v>
      </c>
      <c r="D734">
        <v>77</v>
      </c>
      <c r="E734">
        <v>68</v>
      </c>
      <c r="F734">
        <v>72</v>
      </c>
      <c r="G734">
        <v>1</v>
      </c>
      <c r="H734">
        <v>1.41E-2</v>
      </c>
      <c r="I734">
        <v>4243400</v>
      </c>
      <c r="J734">
        <v>2000105936</v>
      </c>
      <c r="K734">
        <v>13.63</v>
      </c>
      <c r="L734">
        <v>5.28</v>
      </c>
    </row>
    <row r="735" spans="1:12" x14ac:dyDescent="0.3">
      <c r="A735" t="s">
        <v>745</v>
      </c>
      <c r="B735">
        <v>58</v>
      </c>
      <c r="C735">
        <v>59</v>
      </c>
      <c r="D735">
        <v>62</v>
      </c>
      <c r="E735">
        <v>56</v>
      </c>
      <c r="F735">
        <v>59</v>
      </c>
      <c r="G735">
        <v>1</v>
      </c>
      <c r="H735">
        <v>1.72E-2</v>
      </c>
      <c r="I735">
        <v>4869400</v>
      </c>
      <c r="J735">
        <v>3055700000</v>
      </c>
      <c r="K735">
        <v>10.19</v>
      </c>
      <c r="L735">
        <v>5.79</v>
      </c>
    </row>
    <row r="736" spans="1:12" x14ac:dyDescent="0.3">
      <c r="A736" t="s">
        <v>746</v>
      </c>
      <c r="B736">
        <v>520</v>
      </c>
      <c r="C736">
        <v>515</v>
      </c>
      <c r="D736">
        <v>515</v>
      </c>
      <c r="E736">
        <v>510</v>
      </c>
      <c r="F736">
        <v>510</v>
      </c>
      <c r="G736">
        <v>-10</v>
      </c>
      <c r="H736">
        <v>-1.9199999999999998E-2</v>
      </c>
      <c r="I736">
        <v>9000</v>
      </c>
      <c r="J736">
        <v>6708000000</v>
      </c>
      <c r="K736">
        <v>26.85</v>
      </c>
      <c r="L736">
        <v>19</v>
      </c>
    </row>
    <row r="737" spans="1:12" x14ac:dyDescent="0.3">
      <c r="A737" t="s">
        <v>747</v>
      </c>
      <c r="B737">
        <v>112</v>
      </c>
      <c r="C737">
        <v>112</v>
      </c>
      <c r="D737">
        <v>112</v>
      </c>
      <c r="E737">
        <v>110</v>
      </c>
      <c r="F737">
        <v>112</v>
      </c>
      <c r="G737">
        <v>0</v>
      </c>
      <c r="H737">
        <v>0</v>
      </c>
      <c r="I737">
        <v>236400</v>
      </c>
      <c r="J737">
        <v>15217075658</v>
      </c>
      <c r="K737">
        <v>48.99</v>
      </c>
      <c r="L737">
        <v>2.29</v>
      </c>
    </row>
    <row r="738" spans="1:12" x14ac:dyDescent="0.3">
      <c r="A738" t="s">
        <v>748</v>
      </c>
      <c r="B738">
        <v>102</v>
      </c>
      <c r="C738">
        <v>101</v>
      </c>
      <c r="D738">
        <v>102</v>
      </c>
      <c r="E738">
        <v>99</v>
      </c>
      <c r="F738">
        <v>101</v>
      </c>
      <c r="G738">
        <v>-1</v>
      </c>
      <c r="H738">
        <v>-9.7999999999999997E-3</v>
      </c>
      <c r="I738">
        <v>40200</v>
      </c>
      <c r="J738">
        <v>1460573616</v>
      </c>
      <c r="K738">
        <v>13.84</v>
      </c>
      <c r="L738">
        <v>7.3</v>
      </c>
    </row>
    <row r="739" spans="1:12" x14ac:dyDescent="0.3">
      <c r="A739" t="s">
        <v>749</v>
      </c>
      <c r="B739">
        <v>190</v>
      </c>
      <c r="C739">
        <v>199</v>
      </c>
      <c r="D739">
        <v>199</v>
      </c>
      <c r="E739">
        <v>190</v>
      </c>
      <c r="F739">
        <v>190</v>
      </c>
      <c r="G739">
        <v>0</v>
      </c>
      <c r="H739">
        <v>0</v>
      </c>
      <c r="I739">
        <v>13200</v>
      </c>
      <c r="J739">
        <v>4155602595</v>
      </c>
      <c r="K739" t="s">
        <v>14</v>
      </c>
      <c r="L739">
        <v>-30.95</v>
      </c>
    </row>
    <row r="740" spans="1:12" x14ac:dyDescent="0.3">
      <c r="A740" t="s">
        <v>750</v>
      </c>
      <c r="B740">
        <v>93</v>
      </c>
      <c r="C740">
        <v>92</v>
      </c>
      <c r="D740">
        <v>93</v>
      </c>
      <c r="E740">
        <v>92</v>
      </c>
      <c r="F740">
        <v>92</v>
      </c>
      <c r="G740">
        <v>-1</v>
      </c>
      <c r="H740">
        <v>-1.0800000000000001E-2</v>
      </c>
      <c r="I740">
        <v>443700</v>
      </c>
      <c r="J740">
        <v>5687353997</v>
      </c>
      <c r="K740">
        <v>9.9</v>
      </c>
      <c r="L740">
        <v>9.2899999999999991</v>
      </c>
    </row>
    <row r="741" spans="1:12" x14ac:dyDescent="0.3">
      <c r="A741" t="s">
        <v>751</v>
      </c>
      <c r="B741">
        <v>220</v>
      </c>
      <c r="C741">
        <v>238</v>
      </c>
      <c r="D741">
        <v>242</v>
      </c>
      <c r="E741">
        <v>192</v>
      </c>
      <c r="F741">
        <v>204</v>
      </c>
      <c r="G741">
        <v>-16</v>
      </c>
      <c r="H741">
        <v>-7.2700000000000001E-2</v>
      </c>
      <c r="I741">
        <v>29328600</v>
      </c>
      <c r="J741">
        <v>6442707245</v>
      </c>
      <c r="K741">
        <v>325.02999999999997</v>
      </c>
      <c r="L741">
        <v>0.62</v>
      </c>
    </row>
    <row r="742" spans="1:12" x14ac:dyDescent="0.3">
      <c r="A742" t="s">
        <v>752</v>
      </c>
      <c r="B742">
        <v>137</v>
      </c>
      <c r="C742">
        <v>128</v>
      </c>
      <c r="D742">
        <v>139</v>
      </c>
      <c r="E742">
        <v>128</v>
      </c>
      <c r="F742">
        <v>139</v>
      </c>
      <c r="G742">
        <v>2</v>
      </c>
      <c r="H742">
        <v>1.46E-2</v>
      </c>
      <c r="I742">
        <v>576900</v>
      </c>
      <c r="J742">
        <v>1240923111</v>
      </c>
      <c r="K742" t="s">
        <v>14</v>
      </c>
      <c r="L742">
        <v>-3.48</v>
      </c>
    </row>
    <row r="743" spans="1:12" x14ac:dyDescent="0.3">
      <c r="A743" t="s">
        <v>753</v>
      </c>
      <c r="B743">
        <v>85</v>
      </c>
      <c r="C743">
        <v>85</v>
      </c>
      <c r="D743">
        <v>95</v>
      </c>
      <c r="E743">
        <v>85</v>
      </c>
      <c r="F743">
        <v>90</v>
      </c>
      <c r="G743">
        <v>5</v>
      </c>
      <c r="H743">
        <v>5.8799999999999998E-2</v>
      </c>
      <c r="I743">
        <v>76825300</v>
      </c>
      <c r="J743">
        <v>9572000000</v>
      </c>
      <c r="K743">
        <v>4.09</v>
      </c>
      <c r="L743">
        <v>22.01</v>
      </c>
    </row>
    <row r="744" spans="1:12" x14ac:dyDescent="0.3">
      <c r="A744" t="s">
        <v>754</v>
      </c>
      <c r="B744">
        <v>114</v>
      </c>
      <c r="C744">
        <v>114</v>
      </c>
      <c r="D744">
        <v>120</v>
      </c>
      <c r="E744">
        <v>114</v>
      </c>
      <c r="F744">
        <v>118</v>
      </c>
      <c r="G744">
        <v>4</v>
      </c>
      <c r="H744">
        <v>3.5099999999999999E-2</v>
      </c>
      <c r="I744">
        <v>1692000</v>
      </c>
      <c r="J744">
        <v>1460554819</v>
      </c>
      <c r="K744">
        <v>4.29</v>
      </c>
      <c r="L744">
        <v>27.26</v>
      </c>
    </row>
    <row r="745" spans="1:12" x14ac:dyDescent="0.3">
      <c r="A745" t="s">
        <v>755</v>
      </c>
      <c r="B745">
        <v>141</v>
      </c>
      <c r="C745">
        <v>143</v>
      </c>
      <c r="D745">
        <v>147</v>
      </c>
      <c r="E745">
        <v>142</v>
      </c>
      <c r="F745">
        <v>143</v>
      </c>
      <c r="G745">
        <v>2</v>
      </c>
      <c r="H745">
        <v>1.4200000000000001E-2</v>
      </c>
      <c r="I745">
        <v>1016900</v>
      </c>
      <c r="J745">
        <v>1042500000</v>
      </c>
      <c r="K745">
        <v>31.28</v>
      </c>
      <c r="L745">
        <v>4.57</v>
      </c>
    </row>
    <row r="746" spans="1:12" x14ac:dyDescent="0.3">
      <c r="A746" t="s">
        <v>756</v>
      </c>
      <c r="B746">
        <v>224</v>
      </c>
      <c r="C746">
        <v>224</v>
      </c>
      <c r="D746">
        <v>230</v>
      </c>
      <c r="E746">
        <v>214</v>
      </c>
      <c r="F746">
        <v>218</v>
      </c>
      <c r="G746">
        <v>-6</v>
      </c>
      <c r="H746">
        <v>-2.6800000000000001E-2</v>
      </c>
      <c r="I746">
        <v>166312000</v>
      </c>
      <c r="J746">
        <v>2255321288</v>
      </c>
      <c r="K746">
        <v>6.13</v>
      </c>
      <c r="L746">
        <v>35.58</v>
      </c>
    </row>
    <row r="747" spans="1:12" x14ac:dyDescent="0.3">
      <c r="A747" t="s">
        <v>757</v>
      </c>
      <c r="B747">
        <v>1290</v>
      </c>
      <c r="C747">
        <v>1290</v>
      </c>
      <c r="D747">
        <v>1300</v>
      </c>
      <c r="E747">
        <v>1275</v>
      </c>
      <c r="F747">
        <v>1295</v>
      </c>
      <c r="G747">
        <v>5</v>
      </c>
      <c r="H747">
        <v>3.8999999999999998E-3</v>
      </c>
      <c r="I747">
        <v>3368500</v>
      </c>
      <c r="J747">
        <v>2099873760</v>
      </c>
      <c r="K747">
        <v>10.81</v>
      </c>
      <c r="L747">
        <v>119.33</v>
      </c>
    </row>
    <row r="748" spans="1:12" x14ac:dyDescent="0.3">
      <c r="A748" t="s">
        <v>758</v>
      </c>
      <c r="B748">
        <v>394</v>
      </c>
      <c r="C748">
        <v>400</v>
      </c>
      <c r="D748">
        <v>464</v>
      </c>
      <c r="E748">
        <v>400</v>
      </c>
      <c r="F748">
        <v>456</v>
      </c>
      <c r="G748">
        <v>62</v>
      </c>
      <c r="H748">
        <v>0.15740000000000001</v>
      </c>
      <c r="I748">
        <v>89276800</v>
      </c>
      <c r="J748">
        <v>8969951372</v>
      </c>
      <c r="K748" t="s">
        <v>14</v>
      </c>
      <c r="L748">
        <v>-64.900000000000006</v>
      </c>
    </row>
    <row r="749" spans="1:12" x14ac:dyDescent="0.3">
      <c r="A749" t="s">
        <v>759</v>
      </c>
      <c r="B749">
        <v>535</v>
      </c>
      <c r="C749">
        <v>535</v>
      </c>
      <c r="D749">
        <v>540</v>
      </c>
      <c r="E749">
        <v>525</v>
      </c>
      <c r="F749">
        <v>530</v>
      </c>
      <c r="G749">
        <v>-5</v>
      </c>
      <c r="H749">
        <v>-9.2999999999999992E-3</v>
      </c>
      <c r="I749">
        <v>898500</v>
      </c>
      <c r="J749">
        <v>2710000000</v>
      </c>
      <c r="K749">
        <v>36.31</v>
      </c>
      <c r="L749">
        <v>14.73</v>
      </c>
    </row>
    <row r="750" spans="1:12" x14ac:dyDescent="0.3">
      <c r="A750" t="s">
        <v>760</v>
      </c>
      <c r="B750">
        <v>50</v>
      </c>
      <c r="C750">
        <v>50</v>
      </c>
      <c r="D750">
        <v>50</v>
      </c>
      <c r="E750">
        <v>50</v>
      </c>
      <c r="F750">
        <v>50</v>
      </c>
      <c r="G750">
        <v>0</v>
      </c>
      <c r="H750">
        <v>0</v>
      </c>
      <c r="I750">
        <v>3500</v>
      </c>
      <c r="J750">
        <v>5235248037</v>
      </c>
      <c r="K750">
        <v>52</v>
      </c>
      <c r="L750">
        <v>0.96</v>
      </c>
    </row>
    <row r="751" spans="1:12" x14ac:dyDescent="0.3">
      <c r="A751" t="s">
        <v>761</v>
      </c>
      <c r="B751">
        <v>292</v>
      </c>
      <c r="C751">
        <v>274</v>
      </c>
      <c r="D751">
        <v>292</v>
      </c>
      <c r="E751">
        <v>274</v>
      </c>
      <c r="F751">
        <v>290</v>
      </c>
      <c r="G751">
        <v>-2</v>
      </c>
      <c r="H751">
        <v>-6.7999999999999996E-3</v>
      </c>
      <c r="I751">
        <v>2429000</v>
      </c>
      <c r="J751">
        <v>4359412057</v>
      </c>
      <c r="K751">
        <v>29.77</v>
      </c>
      <c r="L751">
        <v>9.74</v>
      </c>
    </row>
    <row r="752" spans="1:12" x14ac:dyDescent="0.3">
      <c r="A752" t="s">
        <v>762</v>
      </c>
      <c r="B752">
        <v>107</v>
      </c>
      <c r="C752">
        <v>107</v>
      </c>
      <c r="D752">
        <v>110</v>
      </c>
      <c r="E752">
        <v>102</v>
      </c>
      <c r="F752">
        <v>104</v>
      </c>
      <c r="G752">
        <v>-3</v>
      </c>
      <c r="H752">
        <v>-2.8000000000000001E-2</v>
      </c>
      <c r="I752">
        <v>63086000</v>
      </c>
      <c r="J752">
        <v>11930006572</v>
      </c>
      <c r="K752">
        <v>6.33</v>
      </c>
      <c r="L752">
        <v>16.420000000000002</v>
      </c>
    </row>
    <row r="753" spans="1:12" x14ac:dyDescent="0.3">
      <c r="A753" t="s">
        <v>763</v>
      </c>
      <c r="B753">
        <v>50</v>
      </c>
      <c r="C753">
        <v>50</v>
      </c>
      <c r="D753">
        <v>50</v>
      </c>
      <c r="E753">
        <v>50</v>
      </c>
      <c r="F753">
        <v>50</v>
      </c>
      <c r="G753">
        <v>0</v>
      </c>
      <c r="H753">
        <v>0</v>
      </c>
      <c r="I753">
        <v>59100</v>
      </c>
      <c r="J753">
        <v>29419000000</v>
      </c>
      <c r="K753">
        <v>23.76</v>
      </c>
      <c r="L753">
        <v>2.1</v>
      </c>
    </row>
    <row r="754" spans="1:12" x14ac:dyDescent="0.3">
      <c r="A754" t="s">
        <v>764</v>
      </c>
      <c r="B754">
        <v>50</v>
      </c>
      <c r="C754">
        <v>50</v>
      </c>
      <c r="D754">
        <v>50</v>
      </c>
      <c r="E754">
        <v>50</v>
      </c>
      <c r="F754">
        <v>50</v>
      </c>
      <c r="G754">
        <v>0</v>
      </c>
      <c r="H754">
        <v>0</v>
      </c>
      <c r="I754">
        <v>274300</v>
      </c>
      <c r="J754">
        <v>12941176500</v>
      </c>
      <c r="K754" t="s">
        <v>14</v>
      </c>
      <c r="L754">
        <v>-5.85</v>
      </c>
    </row>
    <row r="755" spans="1:12" x14ac:dyDescent="0.3">
      <c r="A755" t="s">
        <v>765</v>
      </c>
      <c r="B755">
        <v>322</v>
      </c>
      <c r="C755">
        <v>322</v>
      </c>
      <c r="D755">
        <v>322</v>
      </c>
      <c r="E755">
        <v>318</v>
      </c>
      <c r="F755">
        <v>322</v>
      </c>
      <c r="G755">
        <v>0</v>
      </c>
      <c r="H755">
        <v>0</v>
      </c>
      <c r="I755">
        <v>399900</v>
      </c>
      <c r="J755">
        <v>3481481480</v>
      </c>
      <c r="K755">
        <v>5.67</v>
      </c>
      <c r="L755">
        <v>56.76</v>
      </c>
    </row>
    <row r="756" spans="1:12" x14ac:dyDescent="0.3">
      <c r="A756" t="s">
        <v>766</v>
      </c>
      <c r="B756">
        <v>402</v>
      </c>
      <c r="C756">
        <v>408</v>
      </c>
      <c r="D756">
        <v>408</v>
      </c>
      <c r="E756">
        <v>400</v>
      </c>
      <c r="F756">
        <v>402</v>
      </c>
      <c r="G756">
        <v>0</v>
      </c>
      <c r="H756">
        <v>0</v>
      </c>
      <c r="I756">
        <v>263000</v>
      </c>
      <c r="J756">
        <v>6437500000</v>
      </c>
      <c r="K756">
        <v>14.36</v>
      </c>
      <c r="L756">
        <v>27.99</v>
      </c>
    </row>
    <row r="757" spans="1:12" x14ac:dyDescent="0.3">
      <c r="A757" t="s">
        <v>767</v>
      </c>
      <c r="B757">
        <v>50</v>
      </c>
      <c r="C757">
        <v>50</v>
      </c>
      <c r="D757">
        <v>50</v>
      </c>
      <c r="E757">
        <v>50</v>
      </c>
      <c r="F757">
        <v>50</v>
      </c>
      <c r="G757">
        <v>0</v>
      </c>
      <c r="H757">
        <v>0</v>
      </c>
      <c r="I757">
        <v>16100</v>
      </c>
      <c r="J757">
        <v>2475720000</v>
      </c>
      <c r="K757" t="s">
        <v>14</v>
      </c>
      <c r="L757">
        <v>-11.17</v>
      </c>
    </row>
    <row r="758" spans="1:12" x14ac:dyDescent="0.3">
      <c r="A758" t="s">
        <v>768</v>
      </c>
      <c r="B758">
        <v>50</v>
      </c>
      <c r="C758">
        <v>50</v>
      </c>
      <c r="D758">
        <v>50</v>
      </c>
      <c r="E758">
        <v>50</v>
      </c>
      <c r="F758">
        <v>50</v>
      </c>
      <c r="G758">
        <v>0</v>
      </c>
      <c r="H758">
        <v>0</v>
      </c>
      <c r="I758">
        <v>1686900</v>
      </c>
      <c r="J758">
        <v>26361157534</v>
      </c>
      <c r="K758">
        <v>1.26</v>
      </c>
      <c r="L758">
        <v>39.53</v>
      </c>
    </row>
    <row r="759" spans="1:12" x14ac:dyDescent="0.3">
      <c r="A759" t="s">
        <v>769</v>
      </c>
      <c r="B759">
        <v>142</v>
      </c>
      <c r="C759">
        <v>144</v>
      </c>
      <c r="D759">
        <v>156</v>
      </c>
      <c r="E759">
        <v>141</v>
      </c>
      <c r="F759">
        <v>149</v>
      </c>
      <c r="G759">
        <v>7</v>
      </c>
      <c r="H759">
        <v>4.9299999999999997E-2</v>
      </c>
      <c r="I759">
        <v>25099100</v>
      </c>
      <c r="J759">
        <v>8715466600</v>
      </c>
      <c r="K759">
        <v>8.6</v>
      </c>
      <c r="L759">
        <v>17.329999999999998</v>
      </c>
    </row>
    <row r="760" spans="1:12" x14ac:dyDescent="0.3">
      <c r="A760" t="s">
        <v>770</v>
      </c>
      <c r="B760">
        <v>52</v>
      </c>
      <c r="C760">
        <v>52</v>
      </c>
      <c r="D760">
        <v>52</v>
      </c>
      <c r="E760">
        <v>50</v>
      </c>
      <c r="F760">
        <v>51</v>
      </c>
      <c r="G760">
        <v>-1</v>
      </c>
      <c r="H760">
        <v>-1.9199999999999998E-2</v>
      </c>
      <c r="I760">
        <v>19700200</v>
      </c>
      <c r="J760">
        <v>1912774405</v>
      </c>
      <c r="K760">
        <v>31.26</v>
      </c>
      <c r="L760">
        <v>1.6</v>
      </c>
    </row>
    <row r="761" spans="1:12" x14ac:dyDescent="0.3">
      <c r="A761" t="s">
        <v>771</v>
      </c>
      <c r="B761">
        <v>565</v>
      </c>
      <c r="C761">
        <v>550</v>
      </c>
      <c r="D761">
        <v>550</v>
      </c>
      <c r="E761">
        <v>530</v>
      </c>
      <c r="F761">
        <v>530</v>
      </c>
      <c r="G761">
        <v>-35</v>
      </c>
      <c r="H761">
        <v>-6.1899999999999997E-2</v>
      </c>
      <c r="I761">
        <v>1000</v>
      </c>
      <c r="J761">
        <v>668000089</v>
      </c>
      <c r="K761">
        <v>90.09</v>
      </c>
      <c r="L761">
        <v>5.88</v>
      </c>
    </row>
    <row r="762" spans="1:12" x14ac:dyDescent="0.3">
      <c r="A762" t="s">
        <v>772</v>
      </c>
      <c r="B762">
        <v>2110</v>
      </c>
      <c r="C762">
        <v>2010</v>
      </c>
      <c r="D762">
        <v>2110</v>
      </c>
      <c r="E762">
        <v>2010</v>
      </c>
      <c r="F762">
        <v>2110</v>
      </c>
      <c r="G762">
        <v>0</v>
      </c>
      <c r="H762">
        <v>0</v>
      </c>
      <c r="I762">
        <v>900</v>
      </c>
      <c r="J762">
        <v>1785000000</v>
      </c>
      <c r="K762">
        <v>59.44</v>
      </c>
      <c r="L762">
        <v>35.5</v>
      </c>
    </row>
    <row r="763" spans="1:12" x14ac:dyDescent="0.3">
      <c r="A763" t="s">
        <v>773</v>
      </c>
      <c r="B763">
        <v>50</v>
      </c>
      <c r="C763">
        <v>50</v>
      </c>
      <c r="D763">
        <v>50</v>
      </c>
      <c r="E763">
        <v>50</v>
      </c>
      <c r="F763">
        <v>50</v>
      </c>
      <c r="G763">
        <v>0</v>
      </c>
      <c r="H763">
        <v>0</v>
      </c>
      <c r="I763">
        <v>491000</v>
      </c>
      <c r="J763">
        <v>8496000000</v>
      </c>
      <c r="K763">
        <v>33.71</v>
      </c>
      <c r="L763">
        <v>1.48</v>
      </c>
    </row>
    <row r="764" spans="1:12" x14ac:dyDescent="0.3">
      <c r="A764" t="s">
        <v>774</v>
      </c>
      <c r="B764">
        <v>464</v>
      </c>
      <c r="C764">
        <v>464</v>
      </c>
      <c r="D764">
        <v>464</v>
      </c>
      <c r="E764">
        <v>458</v>
      </c>
      <c r="F764">
        <v>462</v>
      </c>
      <c r="G764">
        <v>-2</v>
      </c>
      <c r="H764">
        <v>-4.3E-3</v>
      </c>
      <c r="I764">
        <v>27200</v>
      </c>
      <c r="J764">
        <v>2510706263</v>
      </c>
      <c r="K764" t="s">
        <v>14</v>
      </c>
      <c r="L764">
        <v>-46.45</v>
      </c>
    </row>
    <row r="765" spans="1:12" x14ac:dyDescent="0.3">
      <c r="A765" t="s">
        <v>775</v>
      </c>
      <c r="B765">
        <v>50</v>
      </c>
      <c r="C765">
        <v>50</v>
      </c>
      <c r="D765">
        <v>50</v>
      </c>
      <c r="E765">
        <v>50</v>
      </c>
      <c r="F765">
        <v>50</v>
      </c>
      <c r="G765">
        <v>0</v>
      </c>
      <c r="H765">
        <v>0</v>
      </c>
      <c r="I765">
        <v>329400</v>
      </c>
      <c r="J765">
        <v>25250000000</v>
      </c>
      <c r="K765" t="s">
        <v>14</v>
      </c>
      <c r="L765">
        <v>-4.08</v>
      </c>
    </row>
    <row r="766" spans="1:12" x14ac:dyDescent="0.3">
      <c r="A766" t="s">
        <v>776</v>
      </c>
      <c r="B766">
        <v>1080</v>
      </c>
      <c r="C766">
        <v>1075</v>
      </c>
      <c r="D766">
        <v>1075</v>
      </c>
      <c r="E766">
        <v>1070</v>
      </c>
      <c r="F766">
        <v>1070</v>
      </c>
      <c r="G766">
        <v>-10</v>
      </c>
      <c r="H766">
        <v>-9.2999999999999992E-3</v>
      </c>
      <c r="I766">
        <v>69600</v>
      </c>
      <c r="J766">
        <v>870171478</v>
      </c>
      <c r="K766">
        <v>13</v>
      </c>
      <c r="L766">
        <v>82.3</v>
      </c>
    </row>
    <row r="767" spans="1:12" x14ac:dyDescent="0.3">
      <c r="A767" t="s">
        <v>777</v>
      </c>
      <c r="B767">
        <v>282</v>
      </c>
      <c r="C767">
        <v>294</v>
      </c>
      <c r="D767">
        <v>294</v>
      </c>
      <c r="E767">
        <v>286</v>
      </c>
      <c r="F767">
        <v>288</v>
      </c>
      <c r="G767">
        <v>6</v>
      </c>
      <c r="H767">
        <v>2.1299999999999999E-2</v>
      </c>
      <c r="I767">
        <v>47000</v>
      </c>
      <c r="J767">
        <v>1333334556</v>
      </c>
      <c r="K767">
        <v>4.96</v>
      </c>
      <c r="L767">
        <v>58.12</v>
      </c>
    </row>
    <row r="768" spans="1:12" x14ac:dyDescent="0.3">
      <c r="A768" t="s">
        <v>778</v>
      </c>
      <c r="B768">
        <v>50</v>
      </c>
      <c r="C768">
        <v>50</v>
      </c>
      <c r="D768">
        <v>50</v>
      </c>
      <c r="E768">
        <v>50</v>
      </c>
      <c r="F768">
        <v>50</v>
      </c>
      <c r="G768">
        <v>0</v>
      </c>
      <c r="H768">
        <v>0</v>
      </c>
      <c r="I768">
        <v>21700</v>
      </c>
      <c r="J768">
        <v>7570891720</v>
      </c>
      <c r="K768" t="s">
        <v>14</v>
      </c>
      <c r="L768">
        <v>-3.38</v>
      </c>
    </row>
    <row r="769" spans="8:11" x14ac:dyDescent="0.3">
      <c r="H769"/>
      <c r="K769"/>
    </row>
    <row r="770" spans="8:11" x14ac:dyDescent="0.3">
      <c r="H770"/>
      <c r="K770"/>
    </row>
    <row r="771" spans="8:11" x14ac:dyDescent="0.3">
      <c r="H771"/>
      <c r="K771"/>
    </row>
    <row r="772" spans="8:11" x14ac:dyDescent="0.3">
      <c r="H772"/>
      <c r="K772"/>
    </row>
    <row r="773" spans="8:11" x14ac:dyDescent="0.3">
      <c r="H773"/>
      <c r="K773"/>
    </row>
    <row r="774" spans="8:11" x14ac:dyDescent="0.3">
      <c r="H774"/>
      <c r="K774"/>
    </row>
    <row r="775" spans="8:11" x14ac:dyDescent="0.3">
      <c r="H775"/>
      <c r="K775"/>
    </row>
    <row r="776" spans="8:11" x14ac:dyDescent="0.3">
      <c r="H776"/>
      <c r="K776"/>
    </row>
    <row r="777" spans="8:11" x14ac:dyDescent="0.3">
      <c r="H777"/>
      <c r="K777"/>
    </row>
    <row r="778" spans="8:11" x14ac:dyDescent="0.3">
      <c r="H778"/>
      <c r="K778"/>
    </row>
    <row r="779" spans="8:11" x14ac:dyDescent="0.3">
      <c r="H779"/>
      <c r="K779"/>
    </row>
    <row r="780" spans="8:11" x14ac:dyDescent="0.3">
      <c r="H780"/>
      <c r="K780"/>
    </row>
    <row r="781" spans="8:11" x14ac:dyDescent="0.3">
      <c r="H781"/>
      <c r="K781"/>
    </row>
    <row r="782" spans="8:11" x14ac:dyDescent="0.3">
      <c r="H782"/>
      <c r="K782"/>
    </row>
    <row r="783" spans="8:11" x14ac:dyDescent="0.3">
      <c r="H783"/>
      <c r="K783"/>
    </row>
    <row r="784" spans="8:11" x14ac:dyDescent="0.3">
      <c r="H784"/>
      <c r="K784"/>
    </row>
    <row r="785" spans="8:11" x14ac:dyDescent="0.3">
      <c r="H785"/>
      <c r="K785"/>
    </row>
    <row r="786" spans="8:11" x14ac:dyDescent="0.3">
      <c r="H786"/>
      <c r="K786"/>
    </row>
    <row r="787" spans="8:11" x14ac:dyDescent="0.3">
      <c r="H787"/>
      <c r="K787"/>
    </row>
    <row r="788" spans="8:11" x14ac:dyDescent="0.3">
      <c r="H788"/>
      <c r="K788"/>
    </row>
    <row r="789" spans="8:11" x14ac:dyDescent="0.3">
      <c r="H789"/>
      <c r="K789"/>
    </row>
    <row r="790" spans="8:11" x14ac:dyDescent="0.3">
      <c r="H790"/>
      <c r="K790"/>
    </row>
    <row r="791" spans="8:11" x14ac:dyDescent="0.3">
      <c r="H791"/>
      <c r="K791"/>
    </row>
    <row r="792" spans="8:11" x14ac:dyDescent="0.3">
      <c r="H792"/>
      <c r="K792"/>
    </row>
    <row r="793" spans="8:11" x14ac:dyDescent="0.3">
      <c r="H793"/>
      <c r="K793"/>
    </row>
    <row r="794" spans="8:11" x14ac:dyDescent="0.3">
      <c r="H794"/>
      <c r="K794"/>
    </row>
    <row r="795" spans="8:11" x14ac:dyDescent="0.3">
      <c r="H795"/>
      <c r="K795"/>
    </row>
    <row r="796" spans="8:11" x14ac:dyDescent="0.3">
      <c r="H796"/>
      <c r="K796"/>
    </row>
    <row r="797" spans="8:11" x14ac:dyDescent="0.3">
      <c r="H797"/>
      <c r="K797"/>
    </row>
    <row r="798" spans="8:11" x14ac:dyDescent="0.3">
      <c r="H798"/>
      <c r="K798"/>
    </row>
    <row r="799" spans="8:11" x14ac:dyDescent="0.3">
      <c r="H799"/>
      <c r="K799"/>
    </row>
    <row r="800" spans="8:11" x14ac:dyDescent="0.3">
      <c r="H800"/>
      <c r="K800"/>
    </row>
    <row r="801" spans="8:11" x14ac:dyDescent="0.3">
      <c r="H801"/>
      <c r="K801"/>
    </row>
    <row r="802" spans="8:11" x14ac:dyDescent="0.3">
      <c r="H802"/>
      <c r="K802"/>
    </row>
    <row r="803" spans="8:11" x14ac:dyDescent="0.3">
      <c r="H803"/>
      <c r="K803"/>
    </row>
    <row r="804" spans="8:11" x14ac:dyDescent="0.3">
      <c r="H804"/>
      <c r="K804"/>
    </row>
    <row r="805" spans="8:11" x14ac:dyDescent="0.3">
      <c r="H805"/>
      <c r="K805"/>
    </row>
    <row r="806" spans="8:11" x14ac:dyDescent="0.3">
      <c r="H806"/>
      <c r="K806"/>
    </row>
    <row r="807" spans="8:11" x14ac:dyDescent="0.3">
      <c r="H807"/>
      <c r="K807"/>
    </row>
    <row r="808" spans="8:11" x14ac:dyDescent="0.3">
      <c r="H808"/>
      <c r="K808"/>
    </row>
    <row r="809" spans="8:11" x14ac:dyDescent="0.3">
      <c r="H809"/>
      <c r="K809"/>
    </row>
    <row r="810" spans="8:11" x14ac:dyDescent="0.3">
      <c r="H810"/>
      <c r="K810"/>
    </row>
    <row r="811" spans="8:11" x14ac:dyDescent="0.3">
      <c r="H811"/>
      <c r="K811"/>
    </row>
    <row r="812" spans="8:11" x14ac:dyDescent="0.3">
      <c r="H812"/>
      <c r="K812"/>
    </row>
    <row r="813" spans="8:11" x14ac:dyDescent="0.3">
      <c r="H813"/>
      <c r="K813"/>
    </row>
    <row r="814" spans="8:11" x14ac:dyDescent="0.3">
      <c r="H814"/>
      <c r="K814"/>
    </row>
    <row r="815" spans="8:11" x14ac:dyDescent="0.3">
      <c r="H815"/>
      <c r="K815"/>
    </row>
    <row r="816" spans="8:11" x14ac:dyDescent="0.3">
      <c r="H816"/>
      <c r="K816"/>
    </row>
    <row r="817" spans="8:11" x14ac:dyDescent="0.3">
      <c r="H817"/>
      <c r="K817"/>
    </row>
    <row r="818" spans="8:11" x14ac:dyDescent="0.3">
      <c r="H818"/>
      <c r="K818"/>
    </row>
    <row r="819" spans="8:11" x14ac:dyDescent="0.3">
      <c r="H819"/>
      <c r="K819"/>
    </row>
    <row r="820" spans="8:11" x14ac:dyDescent="0.3">
      <c r="H820"/>
      <c r="K820"/>
    </row>
    <row r="821" spans="8:11" x14ac:dyDescent="0.3">
      <c r="H821"/>
      <c r="K821"/>
    </row>
    <row r="822" spans="8:11" x14ac:dyDescent="0.3">
      <c r="H822"/>
      <c r="K822"/>
    </row>
    <row r="823" spans="8:11" x14ac:dyDescent="0.3">
      <c r="H823"/>
      <c r="K823"/>
    </row>
    <row r="824" spans="8:11" x14ac:dyDescent="0.3">
      <c r="H824"/>
      <c r="K824"/>
    </row>
    <row r="825" spans="8:11" x14ac:dyDescent="0.3">
      <c r="H825"/>
      <c r="K825"/>
    </row>
    <row r="826" spans="8:11" x14ac:dyDescent="0.3">
      <c r="H826"/>
      <c r="K826"/>
    </row>
    <row r="827" spans="8:11" x14ac:dyDescent="0.3">
      <c r="H827"/>
      <c r="K827"/>
    </row>
    <row r="828" spans="8:11" x14ac:dyDescent="0.3">
      <c r="H828"/>
      <c r="K828"/>
    </row>
    <row r="829" spans="8:11" x14ac:dyDescent="0.3">
      <c r="H829"/>
      <c r="K829"/>
    </row>
    <row r="830" spans="8:11" x14ac:dyDescent="0.3">
      <c r="H830"/>
      <c r="K830"/>
    </row>
    <row r="831" spans="8:11" x14ac:dyDescent="0.3">
      <c r="H831"/>
      <c r="K831"/>
    </row>
    <row r="832" spans="8:11" x14ac:dyDescent="0.3">
      <c r="H832"/>
      <c r="K832"/>
    </row>
    <row r="833" spans="8:11" x14ac:dyDescent="0.3">
      <c r="H833"/>
      <c r="K833"/>
    </row>
    <row r="834" spans="8:11" x14ac:dyDescent="0.3">
      <c r="H834"/>
      <c r="K834"/>
    </row>
    <row r="835" spans="8:11" x14ac:dyDescent="0.3">
      <c r="H835"/>
      <c r="K835"/>
    </row>
    <row r="836" spans="8:11" x14ac:dyDescent="0.3">
      <c r="H836"/>
      <c r="K836"/>
    </row>
    <row r="837" spans="8:11" x14ac:dyDescent="0.3">
      <c r="H837"/>
      <c r="K837"/>
    </row>
    <row r="838" spans="8:11" x14ac:dyDescent="0.3">
      <c r="H838"/>
      <c r="K838"/>
    </row>
    <row r="839" spans="8:11" x14ac:dyDescent="0.3">
      <c r="H839"/>
      <c r="K839"/>
    </row>
    <row r="840" spans="8:11" x14ac:dyDescent="0.3">
      <c r="H840"/>
      <c r="K840"/>
    </row>
    <row r="841" spans="8:11" x14ac:dyDescent="0.3">
      <c r="H841"/>
      <c r="K841"/>
    </row>
    <row r="842" spans="8:11" x14ac:dyDescent="0.3">
      <c r="H842"/>
      <c r="K842"/>
    </row>
    <row r="843" spans="8:11" x14ac:dyDescent="0.3">
      <c r="H843"/>
      <c r="K843"/>
    </row>
    <row r="844" spans="8:11" x14ac:dyDescent="0.3">
      <c r="H844"/>
      <c r="K844"/>
    </row>
    <row r="845" spans="8:11" x14ac:dyDescent="0.3">
      <c r="H845"/>
      <c r="K845"/>
    </row>
    <row r="846" spans="8:11" x14ac:dyDescent="0.3">
      <c r="H846"/>
      <c r="K846"/>
    </row>
    <row r="847" spans="8:11" x14ac:dyDescent="0.3">
      <c r="H847"/>
      <c r="K847"/>
    </row>
    <row r="848" spans="8:11" x14ac:dyDescent="0.3">
      <c r="H848"/>
      <c r="K848"/>
    </row>
    <row r="849" spans="8:11" x14ac:dyDescent="0.3">
      <c r="H849"/>
      <c r="K849"/>
    </row>
    <row r="850" spans="8:11" x14ac:dyDescent="0.3">
      <c r="H850"/>
      <c r="K850"/>
    </row>
    <row r="851" spans="8:11" x14ac:dyDescent="0.3">
      <c r="H851"/>
      <c r="K851"/>
    </row>
    <row r="852" spans="8:11" x14ac:dyDescent="0.3">
      <c r="H852"/>
      <c r="K852"/>
    </row>
    <row r="853" spans="8:11" x14ac:dyDescent="0.3">
      <c r="H853"/>
      <c r="K853"/>
    </row>
    <row r="854" spans="8:11" x14ac:dyDescent="0.3">
      <c r="H854"/>
      <c r="K854"/>
    </row>
    <row r="855" spans="8:11" x14ac:dyDescent="0.3">
      <c r="H855"/>
      <c r="K855"/>
    </row>
    <row r="856" spans="8:11" x14ac:dyDescent="0.3">
      <c r="H856"/>
      <c r="K856"/>
    </row>
    <row r="857" spans="8:11" x14ac:dyDescent="0.3">
      <c r="H857"/>
      <c r="K857"/>
    </row>
    <row r="858" spans="8:11" x14ac:dyDescent="0.3">
      <c r="H858"/>
      <c r="K858"/>
    </row>
    <row r="859" spans="8:11" x14ac:dyDescent="0.3">
      <c r="H859"/>
      <c r="K859"/>
    </row>
    <row r="860" spans="8:11" x14ac:dyDescent="0.3">
      <c r="H860"/>
      <c r="K860"/>
    </row>
    <row r="861" spans="8:11" x14ac:dyDescent="0.3">
      <c r="H861"/>
      <c r="K861"/>
    </row>
    <row r="862" spans="8:11" x14ac:dyDescent="0.3">
      <c r="H862"/>
      <c r="K862"/>
    </row>
    <row r="863" spans="8:11" x14ac:dyDescent="0.3">
      <c r="H863"/>
      <c r="K863"/>
    </row>
    <row r="864" spans="8:11" x14ac:dyDescent="0.3">
      <c r="H864"/>
      <c r="K864"/>
    </row>
    <row r="865" spans="8:11" x14ac:dyDescent="0.3">
      <c r="H865"/>
      <c r="K865"/>
    </row>
    <row r="866" spans="8:11" x14ac:dyDescent="0.3">
      <c r="H866"/>
      <c r="K866"/>
    </row>
    <row r="867" spans="8:11" x14ac:dyDescent="0.3">
      <c r="H867"/>
      <c r="K867"/>
    </row>
    <row r="868" spans="8:11" x14ac:dyDescent="0.3">
      <c r="H868"/>
      <c r="K868"/>
    </row>
    <row r="869" spans="8:11" x14ac:dyDescent="0.3">
      <c r="H869"/>
      <c r="K869"/>
    </row>
    <row r="870" spans="8:11" x14ac:dyDescent="0.3">
      <c r="H870"/>
      <c r="K870"/>
    </row>
    <row r="871" spans="8:11" x14ac:dyDescent="0.3">
      <c r="H871"/>
      <c r="K871"/>
    </row>
    <row r="872" spans="8:11" x14ac:dyDescent="0.3">
      <c r="H872"/>
      <c r="K872"/>
    </row>
    <row r="873" spans="8:11" x14ac:dyDescent="0.3">
      <c r="H873"/>
      <c r="K873"/>
    </row>
    <row r="874" spans="8:11" x14ac:dyDescent="0.3">
      <c r="H874"/>
      <c r="K874"/>
    </row>
    <row r="875" spans="8:11" x14ac:dyDescent="0.3">
      <c r="H875"/>
      <c r="K875"/>
    </row>
    <row r="876" spans="8:11" x14ac:dyDescent="0.3">
      <c r="H876"/>
      <c r="K876"/>
    </row>
    <row r="877" spans="8:11" x14ac:dyDescent="0.3">
      <c r="H877"/>
      <c r="K877"/>
    </row>
    <row r="878" spans="8:11" x14ac:dyDescent="0.3">
      <c r="H878"/>
      <c r="K878"/>
    </row>
    <row r="879" spans="8:11" x14ac:dyDescent="0.3">
      <c r="H879"/>
      <c r="K879"/>
    </row>
    <row r="880" spans="8:11" x14ac:dyDescent="0.3">
      <c r="H880"/>
      <c r="K880"/>
    </row>
    <row r="881" spans="8:11" x14ac:dyDescent="0.3">
      <c r="H881"/>
      <c r="K881"/>
    </row>
    <row r="882" spans="8:11" x14ac:dyDescent="0.3">
      <c r="H882"/>
      <c r="K882"/>
    </row>
    <row r="883" spans="8:11" x14ac:dyDescent="0.3">
      <c r="H883"/>
      <c r="K883"/>
    </row>
    <row r="884" spans="8:11" x14ac:dyDescent="0.3">
      <c r="H884"/>
      <c r="K884"/>
    </row>
    <row r="885" spans="8:11" x14ac:dyDescent="0.3">
      <c r="H885"/>
      <c r="K885"/>
    </row>
    <row r="886" spans="8:11" x14ac:dyDescent="0.3">
      <c r="H886"/>
      <c r="K886"/>
    </row>
    <row r="887" spans="8:11" x14ac:dyDescent="0.3">
      <c r="H887"/>
      <c r="K887"/>
    </row>
    <row r="888" spans="8:11" x14ac:dyDescent="0.3">
      <c r="H888"/>
      <c r="K888"/>
    </row>
    <row r="889" spans="8:11" x14ac:dyDescent="0.3">
      <c r="H889"/>
      <c r="K889"/>
    </row>
    <row r="890" spans="8:11" x14ac:dyDescent="0.3">
      <c r="H890"/>
      <c r="K890"/>
    </row>
    <row r="891" spans="8:11" x14ac:dyDescent="0.3">
      <c r="H891"/>
      <c r="K891"/>
    </row>
    <row r="892" spans="8:11" x14ac:dyDescent="0.3">
      <c r="H892"/>
      <c r="K892"/>
    </row>
    <row r="893" spans="8:11" x14ac:dyDescent="0.3">
      <c r="H893"/>
      <c r="K893"/>
    </row>
    <row r="894" spans="8:11" x14ac:dyDescent="0.3">
      <c r="H894"/>
      <c r="K894"/>
    </row>
    <row r="895" spans="8:11" x14ac:dyDescent="0.3">
      <c r="H895"/>
      <c r="K895"/>
    </row>
    <row r="896" spans="8:11" x14ac:dyDescent="0.3">
      <c r="H896"/>
      <c r="K896"/>
    </row>
    <row r="897" spans="8:11" x14ac:dyDescent="0.3">
      <c r="H897"/>
      <c r="K897"/>
    </row>
    <row r="898" spans="8:11" x14ac:dyDescent="0.3">
      <c r="H898"/>
      <c r="K898"/>
    </row>
    <row r="899" spans="8:11" x14ac:dyDescent="0.3">
      <c r="H899"/>
      <c r="K899"/>
    </row>
    <row r="900" spans="8:11" x14ac:dyDescent="0.3">
      <c r="H900"/>
      <c r="K900"/>
    </row>
    <row r="901" spans="8:11" x14ac:dyDescent="0.3">
      <c r="H901"/>
      <c r="K901"/>
    </row>
    <row r="902" spans="8:11" x14ac:dyDescent="0.3">
      <c r="H902"/>
      <c r="K902"/>
    </row>
    <row r="903" spans="8:11" x14ac:dyDescent="0.3">
      <c r="H903"/>
      <c r="K903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1117C0-E8ED-49C0-AD67-987F13112D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Log In</vt:lpstr>
      <vt:lpstr>Sign Up</vt:lpstr>
      <vt:lpstr>Main Page</vt:lpstr>
      <vt:lpstr>Portofolio Page</vt:lpstr>
      <vt:lpstr>Account Database</vt:lpstr>
      <vt:lpstr>User Database</vt:lpstr>
      <vt:lpstr>Info Saham</vt:lpstr>
      <vt:lpstr>Daily</vt:lpstr>
      <vt:lpstr>Weekly</vt:lpstr>
      <vt:lpstr>Monthly</vt:lpstr>
      <vt:lpstr>Saham 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arya prayoga</dc:creator>
  <cp:lastModifiedBy>arya prayoga</cp:lastModifiedBy>
  <dcterms:created xsi:type="dcterms:W3CDTF">2023-05-23T04:47:38Z</dcterms:created>
  <dcterms:modified xsi:type="dcterms:W3CDTF">2026-10-19T06:07:58Z</dcterms:modified>
</cp:coreProperties>
</file>