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 MAKWANA\PycharmProjects\suitabilityClassification\"/>
    </mc:Choice>
  </mc:AlternateContent>
  <xr:revisionPtr revIDLastSave="0" documentId="13_ncr:1_{38F27DE1-D28E-4850-9AAE-69E53329E395}" xr6:coauthVersionLast="46" xr6:coauthVersionMax="46" xr10:uidLastSave="{00000000-0000-0000-0000-000000000000}"/>
  <bookViews>
    <workbookView xWindow="-108" yWindow="-108" windowWidth="23256" windowHeight="12576" xr2:uid="{69410282-9D2D-42E9-ADD4-6ACBF92C8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</calcChain>
</file>

<file path=xl/sharedStrings.xml><?xml version="1.0" encoding="utf-8"?>
<sst xmlns="http://schemas.openxmlformats.org/spreadsheetml/2006/main" count="33" uniqueCount="33">
  <si>
    <t>Year</t>
  </si>
  <si>
    <t>2008 - 09</t>
  </si>
  <si>
    <t>2009 -10</t>
  </si>
  <si>
    <t>2010 -11</t>
  </si>
  <si>
    <t>2011 -12</t>
  </si>
  <si>
    <t>2012 -13</t>
  </si>
  <si>
    <t>2013 -14</t>
  </si>
  <si>
    <t>2014 -15</t>
  </si>
  <si>
    <t>2015 -16</t>
  </si>
  <si>
    <t>2016 -17</t>
  </si>
  <si>
    <t>2017 -18</t>
  </si>
  <si>
    <t>2018 -19</t>
  </si>
  <si>
    <t>2019 -20</t>
  </si>
  <si>
    <t>2020 -21</t>
  </si>
  <si>
    <t>2021 -22</t>
  </si>
  <si>
    <t>2022 -23</t>
  </si>
  <si>
    <t>2023 -24</t>
  </si>
  <si>
    <t>2024 -25</t>
  </si>
  <si>
    <t>2025 -26</t>
  </si>
  <si>
    <t>2026 -27</t>
  </si>
  <si>
    <t>2027 -28</t>
  </si>
  <si>
    <t>2028 -29</t>
  </si>
  <si>
    <t>2029 -30</t>
  </si>
  <si>
    <t>2030 -31</t>
  </si>
  <si>
    <t>2031 -32</t>
  </si>
  <si>
    <t>2032 -33</t>
  </si>
  <si>
    <t>2033 -34</t>
  </si>
  <si>
    <t>Overall Consumption</t>
  </si>
  <si>
    <t>Irrigation</t>
  </si>
  <si>
    <t>Household Consumption</t>
  </si>
  <si>
    <t xml:space="preserve">Industrial Water Demand </t>
  </si>
  <si>
    <t>Energy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</si>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</sst>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7118-6EF2-4937-B72E-64E4AF83AFD1}">
  <dimension ref="A1:G27"/>
  <sheetViews>
    <sheetView tabSelected="1" workbookViewId="0">
      <selection activeCell="B1" sqref="B1"/>
    </sheetView>
  </sheetViews>
  <sheetFormatPr defaultRowHeight="14.4" x14ac:dyDescent="0.3"/>
  <cols>
    <col min="5" max="5" width="16" customWidth="1"/>
    <col min="6" max="6" width="8.77734375" bestFit="1" customWidth="1"/>
  </cols>
  <sheetData>
    <row r="1" spans="1:7" ht="28.8" x14ac:dyDescent="0.3">
      <c r="A1" t="s">
        <v>0</v>
      </c>
      <c r="B1" t="s">
        <v>27</v>
      </c>
      <c r="C1" t="s">
        <v>28</v>
      </c>
      <c r="D1" t="s">
        <v>29</v>
      </c>
      <c r="E1" s="4" t="s">
        <v>30</v>
      </c>
      <c r="F1" s="5" t="s">
        <v>31</v>
      </c>
      <c r="G1" t="s">
        <v>32</v>
      </c>
    </row>
    <row r="2" spans="1:7" x14ac:dyDescent="0.3">
      <c r="A2" t="s">
        <v>1</v>
      </c>
      <c r="B2">
        <v>643</v>
      </c>
      <c r="C2">
        <v>520.83000000000004</v>
      </c>
      <c r="D2">
        <v>52.725999999999999</v>
      </c>
      <c r="E2" s="3">
        <v>36.015300000000003</v>
      </c>
      <c r="F2" s="2">
        <v>5.5</v>
      </c>
      <c r="G2">
        <v>27.928699999999957</v>
      </c>
    </row>
    <row r="3" spans="1:7" x14ac:dyDescent="0.3">
      <c r="A3" t="s">
        <v>2</v>
      </c>
      <c r="B3">
        <v>646.72191040030009</v>
      </c>
      <c r="C3">
        <v>523.84474742424311</v>
      </c>
      <c r="D3">
        <v>53.031196652824612</v>
      </c>
      <c r="E3" s="3">
        <v>36.364859891996964</v>
      </c>
      <c r="F3" s="2">
        <f>F2*(1.079)</f>
        <v>5.9344999999999999</v>
      </c>
      <c r="G3">
        <v>27.546606431235411</v>
      </c>
    </row>
    <row r="4" spans="1:7" x14ac:dyDescent="0.3">
      <c r="A4" t="s">
        <v>3</v>
      </c>
      <c r="B4">
        <v>652.34520943196912</v>
      </c>
      <c r="C4">
        <v>528.39961963989504</v>
      </c>
      <c r="D4">
        <v>53.492307173421473</v>
      </c>
      <c r="E4" s="3">
        <v>36.681055273858846</v>
      </c>
      <c r="F4" s="2">
        <f>F3*(1.079)</f>
        <v>6.4033254999999993</v>
      </c>
      <c r="G4">
        <v>27.368901844793776</v>
      </c>
    </row>
    <row r="5" spans="1:7" x14ac:dyDescent="0.3">
      <c r="A5" t="s">
        <v>4</v>
      </c>
      <c r="B5">
        <v>659.9190737971611</v>
      </c>
      <c r="C5">
        <v>534.53444977570052</v>
      </c>
      <c r="D5">
        <v>55.880799999999994</v>
      </c>
      <c r="E5" s="2">
        <v>37</v>
      </c>
      <c r="F5" s="2">
        <f>F4*(1.069)</f>
        <v>6.8451549594999994</v>
      </c>
      <c r="G5">
        <v>25.658669061960587</v>
      </c>
    </row>
    <row r="6" spans="1:7" x14ac:dyDescent="0.3">
      <c r="A6" t="s">
        <v>5</v>
      </c>
      <c r="B6">
        <v>669.51018103321951</v>
      </c>
      <c r="C6">
        <v>542.30324663690783</v>
      </c>
      <c r="D6">
        <v>56.621400000000001</v>
      </c>
      <c r="E6" s="2">
        <v>37.998999999999995</v>
      </c>
      <c r="F6" s="2">
        <f t="shared" ref="F6:F7" si="0">F5*(1.069)</f>
        <v>7.3174706517054986</v>
      </c>
      <c r="G6">
        <v>25.269063744606193</v>
      </c>
    </row>
    <row r="7" spans="1:7" x14ac:dyDescent="0.3">
      <c r="A7" t="s">
        <v>6</v>
      </c>
      <c r="B7">
        <v>681.20368872040615</v>
      </c>
      <c r="C7">
        <v>544.96295097632492</v>
      </c>
      <c r="D7">
        <v>57.366599999999998</v>
      </c>
      <c r="E7" s="2">
        <v>39.024972999999989</v>
      </c>
      <c r="F7" s="2">
        <f t="shared" si="0"/>
        <v>7.8223761266731779</v>
      </c>
      <c r="G7">
        <v>32.026788617408059</v>
      </c>
    </row>
    <row r="8" spans="1:7" x14ac:dyDescent="0.3">
      <c r="A8" t="s">
        <v>7</v>
      </c>
      <c r="B8">
        <v>695.10449560821235</v>
      </c>
      <c r="C8">
        <v>556.08359648656995</v>
      </c>
      <c r="D8">
        <v>58.121000000000002</v>
      </c>
      <c r="E8" s="2">
        <v>40.078647270999987</v>
      </c>
      <c r="F8" s="2">
        <f>F7*(1.089)</f>
        <v>8.5185676019470904</v>
      </c>
      <c r="G8">
        <v>32.302684248695314</v>
      </c>
    </row>
    <row r="9" spans="1:7" x14ac:dyDescent="0.3">
      <c r="A9" t="s">
        <v>8</v>
      </c>
      <c r="B9">
        <v>711.3388108273997</v>
      </c>
      <c r="C9">
        <v>569.0710486619198</v>
      </c>
      <c r="D9">
        <v>58.889200000000002</v>
      </c>
      <c r="E9" s="2">
        <v>41.160770747316981</v>
      </c>
      <c r="F9" s="2">
        <f t="shared" ref="F9:F11" si="1">F8*(1.089)</f>
        <v>9.276720118520382</v>
      </c>
      <c r="G9">
        <v>32.94107129964253</v>
      </c>
    </row>
    <row r="10" spans="1:7" x14ac:dyDescent="0.3">
      <c r="A10" t="s">
        <v>9</v>
      </c>
      <c r="B10">
        <v>730.05606407028233</v>
      </c>
      <c r="C10">
        <v>584.04485125622591</v>
      </c>
      <c r="D10">
        <v>60.959000000000003</v>
      </c>
      <c r="E10" s="2">
        <v>43.807408306369467</v>
      </c>
      <c r="F10" s="2">
        <f t="shared" si="1"/>
        <v>10.102348209068696</v>
      </c>
      <c r="G10">
        <v>31.142456298618256</v>
      </c>
    </row>
    <row r="11" spans="1:7" x14ac:dyDescent="0.3">
      <c r="A11" t="s">
        <v>10</v>
      </c>
      <c r="B11">
        <v>751.43119722355698</v>
      </c>
      <c r="C11">
        <v>601.14495777884565</v>
      </c>
      <c r="D11">
        <v>61.762699999999995</v>
      </c>
      <c r="E11" s="2">
        <v>46.624224660469025</v>
      </c>
      <c r="F11" s="2">
        <f t="shared" si="1"/>
        <v>11.001457199675809</v>
      </c>
      <c r="G11">
        <v>30.897857584566498</v>
      </c>
    </row>
    <row r="12" spans="1:7" x14ac:dyDescent="0.3">
      <c r="A12" t="s">
        <v>11</v>
      </c>
      <c r="B12">
        <v>775.66738664324987</v>
      </c>
      <c r="C12">
        <v>620.5339093145999</v>
      </c>
      <c r="D12">
        <v>62.575800000000001</v>
      </c>
      <c r="E12" s="2">
        <v>49.622162306137184</v>
      </c>
      <c r="F12" s="2">
        <f>F11*(1.079)</f>
        <v>11.870572318450197</v>
      </c>
      <c r="G12">
        <v>31.064942704062592</v>
      </c>
    </row>
    <row r="13" spans="1:7" x14ac:dyDescent="0.3">
      <c r="A13" t="s">
        <v>12</v>
      </c>
      <c r="B13">
        <v>802.99925532389307</v>
      </c>
      <c r="C13">
        <v>638.38440798249508</v>
      </c>
      <c r="D13">
        <v>63.402999999999999</v>
      </c>
      <c r="E13" s="2">
        <v>52.812867342421804</v>
      </c>
      <c r="F13" s="2">
        <f t="shared" ref="F13:F24" si="2">F12*(1.079)</f>
        <v>12.808347531607762</v>
      </c>
      <c r="G13">
        <v>35.590632467368437</v>
      </c>
    </row>
    <row r="14" spans="1:7" x14ac:dyDescent="0.3">
      <c r="A14" t="s">
        <v>13</v>
      </c>
      <c r="B14">
        <v>833.69664593343907</v>
      </c>
      <c r="C14">
        <v>662.78883351708407</v>
      </c>
      <c r="D14">
        <v>64.239599999999996</v>
      </c>
      <c r="E14" s="2">
        <v>55.036289057537765</v>
      </c>
      <c r="F14" s="2">
        <f>F13*(1.109)</f>
        <v>14.204457412553008</v>
      </c>
      <c r="G14">
        <v>37.427465946264235</v>
      </c>
    </row>
    <row r="15" spans="1:7" x14ac:dyDescent="0.3">
      <c r="A15" t="s">
        <v>14</v>
      </c>
      <c r="B15">
        <v>868.06903941786106</v>
      </c>
      <c r="C15">
        <v>690.11488633719955</v>
      </c>
      <c r="D15">
        <v>66.436799999999991</v>
      </c>
      <c r="E15" s="2">
        <v>58.630158732994978</v>
      </c>
      <c r="F15" s="2">
        <f>F14*(1.109)</f>
        <v>15.752743270521286</v>
      </c>
      <c r="G15">
        <v>37.134451077145258</v>
      </c>
    </row>
    <row r="16" spans="1:7" x14ac:dyDescent="0.3">
      <c r="A16" t="s">
        <v>15</v>
      </c>
      <c r="B16">
        <v>906.47072005070731</v>
      </c>
      <c r="C16">
        <v>720.64422244031232</v>
      </c>
      <c r="D16">
        <v>67.190399999999997</v>
      </c>
      <c r="E16" s="2">
        <v>63.455420796720468</v>
      </c>
      <c r="F16" s="2">
        <f>F15*(1.089)</f>
        <v>17.15473742159768</v>
      </c>
      <c r="G16">
        <v>38.02593939207685</v>
      </c>
    </row>
    <row r="17" spans="1:7" x14ac:dyDescent="0.3">
      <c r="A17" t="s">
        <v>16</v>
      </c>
      <c r="B17">
        <v>949.30680692460805</v>
      </c>
      <c r="C17">
        <v>754.69891150506339</v>
      </c>
      <c r="D17">
        <v>67.948799999999991</v>
      </c>
      <c r="E17" s="2">
        <v>67.599059774746308</v>
      </c>
      <c r="F17" s="2">
        <f t="shared" si="2"/>
        <v>18.509961677903895</v>
      </c>
      <c r="G17">
        <v>40.550073966894466</v>
      </c>
    </row>
    <row r="18" spans="1:7" x14ac:dyDescent="0.3">
      <c r="A18" t="s">
        <v>17</v>
      </c>
      <c r="B18">
        <v>997.04029457052297</v>
      </c>
      <c r="C18">
        <v>787.66183271071316</v>
      </c>
      <c r="D18">
        <v>68.721600000000009</v>
      </c>
      <c r="E18" s="2">
        <v>72.013278378037242</v>
      </c>
      <c r="F18" s="2">
        <f t="shared" si="2"/>
        <v>19.972248650458301</v>
      </c>
      <c r="G18">
        <v>48.671334831314255</v>
      </c>
    </row>
    <row r="19" spans="1:7" x14ac:dyDescent="0.3">
      <c r="A19" t="s">
        <v>18</v>
      </c>
      <c r="B19">
        <v>1050.2002723920784</v>
      </c>
      <c r="C19">
        <v>829.65821518974201</v>
      </c>
      <c r="D19">
        <v>69.499200000000002</v>
      </c>
      <c r="E19" s="2">
        <v>76.715745456123074</v>
      </c>
      <c r="F19" s="2">
        <f t="shared" si="2"/>
        <v>21.550056293844506</v>
      </c>
      <c r="G19">
        <v>52.777055452368842</v>
      </c>
    </row>
    <row r="20" spans="1:7" x14ac:dyDescent="0.3">
      <c r="A20" t="s">
        <v>19</v>
      </c>
      <c r="B20">
        <v>1107.501459014906</v>
      </c>
      <c r="C20">
        <v>874.92615262177583</v>
      </c>
      <c r="D20">
        <v>71.745800000000003</v>
      </c>
      <c r="E20" s="2">
        <v>81.725283634407901</v>
      </c>
      <c r="F20" s="2">
        <f t="shared" si="2"/>
        <v>23.25251074105822</v>
      </c>
      <c r="G20">
        <v>55.851712017664056</v>
      </c>
    </row>
    <row r="21" spans="1:7" x14ac:dyDescent="0.3">
      <c r="A21" t="s">
        <v>20</v>
      </c>
      <c r="B21">
        <v>1171.1993232180005</v>
      </c>
      <c r="C21">
        <v>925.24746534222038</v>
      </c>
      <c r="D21">
        <v>72.559200000000004</v>
      </c>
      <c r="E21" s="2">
        <v>87.061944655734735</v>
      </c>
      <c r="F21" s="2">
        <f t="shared" si="2"/>
        <v>25.089459089601817</v>
      </c>
      <c r="G21">
        <v>61.241254130443536</v>
      </c>
    </row>
    <row r="22" spans="1:7" x14ac:dyDescent="0.3">
      <c r="A22" t="s">
        <v>21</v>
      </c>
      <c r="B22">
        <v>1242.0287354952966</v>
      </c>
      <c r="C22">
        <v>981.2027010412844</v>
      </c>
      <c r="D22">
        <v>73.382400000000004</v>
      </c>
      <c r="E22" s="2">
        <v>92.938625919996824</v>
      </c>
      <c r="F22" s="2">
        <f t="shared" si="2"/>
        <v>27.071526357680359</v>
      </c>
      <c r="G22">
        <v>67.433482176334991</v>
      </c>
    </row>
    <row r="23" spans="1:7" x14ac:dyDescent="0.3">
      <c r="A23" t="s">
        <v>22</v>
      </c>
      <c r="B23">
        <v>1320.8296215618057</v>
      </c>
      <c r="C23">
        <v>1043.4554010338265</v>
      </c>
      <c r="D23">
        <v>74.210499999999996</v>
      </c>
      <c r="E23" s="2">
        <v>99.211983169596593</v>
      </c>
      <c r="F23" s="2">
        <f t="shared" si="2"/>
        <v>29.210176939937107</v>
      </c>
      <c r="G23">
        <v>74.741560418445403</v>
      </c>
    </row>
    <row r="24" spans="1:7" x14ac:dyDescent="0.3">
      <c r="A24" s="1" t="s">
        <v>23</v>
      </c>
      <c r="B24">
        <v>1411.4734741420707</v>
      </c>
      <c r="C24">
        <v>1100.9493098308151</v>
      </c>
      <c r="D24">
        <v>76.585000000000008</v>
      </c>
      <c r="E24" s="2">
        <v>103.46817724757229</v>
      </c>
      <c r="F24" s="2">
        <f t="shared" si="2"/>
        <v>31.517780918192138</v>
      </c>
      <c r="G24">
        <v>98.95320614549118</v>
      </c>
    </row>
    <row r="25" spans="1:7" x14ac:dyDescent="0.3">
      <c r="A25" t="s">
        <v>24</v>
      </c>
      <c r="B25">
        <v>1505.8339329435096</v>
      </c>
      <c r="C25">
        <v>1174.5504676959374</v>
      </c>
      <c r="D25">
        <v>77.45</v>
      </c>
      <c r="E25" s="2">
        <v>107.90696205149312</v>
      </c>
      <c r="F25" s="3">
        <f t="shared" ref="F25:F27" si="3">F24*1.0902</f>
        <v>34.360684757013068</v>
      </c>
      <c r="G25">
        <v>111.56581843906599</v>
      </c>
    </row>
    <row r="26" spans="1:7" x14ac:dyDescent="0.3">
      <c r="A26" t="s">
        <v>25</v>
      </c>
      <c r="B26">
        <v>1610.840176601148</v>
      </c>
      <c r="C26">
        <v>1256.4553377488955</v>
      </c>
      <c r="D26">
        <v>78.325000000000003</v>
      </c>
      <c r="E26" s="2">
        <v>112.50379863488673</v>
      </c>
      <c r="F26" s="3">
        <f t="shared" si="3"/>
        <v>37.460018522095652</v>
      </c>
      <c r="G26">
        <v>126.09602169527005</v>
      </c>
    </row>
    <row r="27" spans="1:7" x14ac:dyDescent="0.3">
      <c r="A27" t="s">
        <v>26</v>
      </c>
      <c r="B27">
        <v>1727.82137129016</v>
      </c>
      <c r="C27">
        <v>1347.7006696063247</v>
      </c>
      <c r="D27">
        <v>79.215000000000003</v>
      </c>
      <c r="E27" s="2">
        <v>117.2964604567329</v>
      </c>
      <c r="F27" s="3">
        <f t="shared" si="3"/>
        <v>40.838912192788683</v>
      </c>
      <c r="G27">
        <v>142.77032903431362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kotak</dc:creator>
  <cp:lastModifiedBy>ARYA MAKWANA</cp:lastModifiedBy>
  <dcterms:created xsi:type="dcterms:W3CDTF">2021-05-22T18:33:46Z</dcterms:created>
  <dcterms:modified xsi:type="dcterms:W3CDTF">2021-05-23T04:06:25Z</dcterms:modified>
</cp:coreProperties>
</file>