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  <sheet name="Sheet3" sheetId="3" r:id="rId2"/>
    <sheet name="Sheet2" sheetId="2" r:id="rId3"/>
  </sheets>
  <calcPr calcId="144525"/>
</workbook>
</file>

<file path=xl/calcChain.xml><?xml version="1.0" encoding="utf-8"?>
<calcChain xmlns="http://schemas.openxmlformats.org/spreadsheetml/2006/main">
  <c r="U30" i="2" l="1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2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2" i="2"/>
</calcChain>
</file>

<file path=xl/sharedStrings.xml><?xml version="1.0" encoding="utf-8"?>
<sst xmlns="http://schemas.openxmlformats.org/spreadsheetml/2006/main" count="776" uniqueCount="130">
  <si>
    <t>kabupaten</t>
  </si>
  <si>
    <t>tahun</t>
  </si>
  <si>
    <t>jumlah</t>
  </si>
  <si>
    <t>latitude</t>
  </si>
  <si>
    <t>longitude</t>
  </si>
  <si>
    <t>Kabupaten Cilacap</t>
  </si>
  <si>
    <t>Kabupaten Banyumas</t>
  </si>
  <si>
    <t>Kabupaten Purbalingga</t>
  </si>
  <si>
    <t>Kabupaten Banjarnegara</t>
  </si>
  <si>
    <t>Kabupaten Kebumen</t>
  </si>
  <si>
    <t>Kabupaten Purworejo</t>
  </si>
  <si>
    <t>Kabupaten Wonosobo</t>
  </si>
  <si>
    <t>Kabupaten Magelang</t>
  </si>
  <si>
    <t>Kabupaten Boyolali</t>
  </si>
  <si>
    <t>Kabupaten Klaten</t>
  </si>
  <si>
    <t>Kabupaten Sukoharjo</t>
  </si>
  <si>
    <t>Kabupaten Wonogiri</t>
  </si>
  <si>
    <t>Kabupaten Karanganyar</t>
  </si>
  <si>
    <t>Kabupaten Sragen</t>
  </si>
  <si>
    <t>Kabupaten Grobogan</t>
  </si>
  <si>
    <t>Kabupaten Blora</t>
  </si>
  <si>
    <t>Kabupaten Rembang</t>
  </si>
  <si>
    <t>Kabupaten Pati</t>
  </si>
  <si>
    <t>Kabupaten Kudus</t>
  </si>
  <si>
    <t>Kabupaten Jepara</t>
  </si>
  <si>
    <t>Kabupaten Demak</t>
  </si>
  <si>
    <t>Kabupaten Semarang</t>
  </si>
  <si>
    <t>Kabupaten Temanggung</t>
  </si>
  <si>
    <t>Kabupaten Kendal</t>
  </si>
  <si>
    <t>Kabupaten Batang</t>
  </si>
  <si>
    <t>Kabupaten Pekalongan</t>
  </si>
  <si>
    <t>Kabupaten Pemalang</t>
  </si>
  <si>
    <t>Kabupaten Tegal</t>
  </si>
  <si>
    <t>Kabupaten Brebes</t>
  </si>
  <si>
    <t>1.</t>
  </si>
  <si>
    <t>Cilacap</t>
  </si>
  <si>
    <t>2.</t>
  </si>
  <si>
    <t>Banyumas</t>
  </si>
  <si>
    <t>3.</t>
  </si>
  <si>
    <t>Purbalingga</t>
  </si>
  <si>
    <t>4.</t>
  </si>
  <si>
    <t>Banjarnegara</t>
  </si>
  <si>
    <t>5.</t>
  </si>
  <si>
    <t>Kebumen</t>
  </si>
  <si>
    <t>6.</t>
  </si>
  <si>
    <t>Purworejo</t>
  </si>
  <si>
    <t>7.</t>
  </si>
  <si>
    <t>Wonosobo</t>
  </si>
  <si>
    <t>8.</t>
  </si>
  <si>
    <t>Magelang</t>
  </si>
  <si>
    <t>9.</t>
  </si>
  <si>
    <t>Boyolali</t>
  </si>
  <si>
    <t>10.</t>
  </si>
  <si>
    <t>Klaten</t>
  </si>
  <si>
    <t>11.</t>
  </si>
  <si>
    <t>Sukoharjo</t>
  </si>
  <si>
    <t>12.</t>
  </si>
  <si>
    <t>Wonogiri</t>
  </si>
  <si>
    <t>13.</t>
  </si>
  <si>
    <t>Karanganyar</t>
  </si>
  <si>
    <t>14.</t>
  </si>
  <si>
    <t>Sragen</t>
  </si>
  <si>
    <t>15.</t>
  </si>
  <si>
    <t>Grobogan</t>
  </si>
  <si>
    <t>16.</t>
  </si>
  <si>
    <t>Blora</t>
  </si>
  <si>
    <t>17.</t>
  </si>
  <si>
    <t>Rembang</t>
  </si>
  <si>
    <t>18.</t>
  </si>
  <si>
    <t>Pati</t>
  </si>
  <si>
    <t>19.</t>
  </si>
  <si>
    <t>Kudus</t>
  </si>
  <si>
    <t>20.</t>
  </si>
  <si>
    <t>Jepara</t>
  </si>
  <si>
    <t>21.</t>
  </si>
  <si>
    <t>Demak</t>
  </si>
  <si>
    <t>22.</t>
  </si>
  <si>
    <t>Semarang</t>
  </si>
  <si>
    <t>23.</t>
  </si>
  <si>
    <t>Temanggung</t>
  </si>
  <si>
    <t>24.</t>
  </si>
  <si>
    <t>Kendal</t>
  </si>
  <si>
    <t>25.</t>
  </si>
  <si>
    <t>Batang</t>
  </si>
  <si>
    <t>26.</t>
  </si>
  <si>
    <t>Pekalongan</t>
  </si>
  <si>
    <t>27.</t>
  </si>
  <si>
    <t>Pemalang</t>
  </si>
  <si>
    <t>28.</t>
  </si>
  <si>
    <t>Tegal</t>
  </si>
  <si>
    <t>29.</t>
  </si>
  <si>
    <t>Brebes</t>
  </si>
  <si>
    <r>
      <t>Kota/</t>
    </r>
    <r>
      <rPr>
        <b/>
        <i/>
        <sz val="8"/>
        <color indexed="8"/>
        <rFont val="Calibri"/>
        <family val="2"/>
        <charset val="1"/>
      </rPr>
      <t>Municipality</t>
    </r>
  </si>
  <si>
    <t>Surakarta</t>
  </si>
  <si>
    <t>Salatiga</t>
  </si>
  <si>
    <t>6</t>
  </si>
  <si>
    <t>Jawa Tengah</t>
  </si>
  <si>
    <t>Kab. Cilacap</t>
  </si>
  <si>
    <t>Kab. Banyumas</t>
  </si>
  <si>
    <t>Kab. Purbalingga</t>
  </si>
  <si>
    <t>Kab. Banjarnegara</t>
  </si>
  <si>
    <t>Kab. Kebumen</t>
  </si>
  <si>
    <t>Kab. Purworejo</t>
  </si>
  <si>
    <t>Kab. Wonosobo</t>
  </si>
  <si>
    <t>Kab. Magelang</t>
  </si>
  <si>
    <t>Kab. Boyolali</t>
  </si>
  <si>
    <t>Kab. Klaten</t>
  </si>
  <si>
    <t>Kab. Sukoharjo</t>
  </si>
  <si>
    <t>Kab. Wonogiri</t>
  </si>
  <si>
    <t>Kab. Karanganyar</t>
  </si>
  <si>
    <t>Kab. Sragen</t>
  </si>
  <si>
    <t>Kab. Grobogan</t>
  </si>
  <si>
    <t>Kab. Blora</t>
  </si>
  <si>
    <t>Kab. Rembang</t>
  </si>
  <si>
    <t>Kab. Pati</t>
  </si>
  <si>
    <t>Kab. Kudus</t>
  </si>
  <si>
    <t>Kab. Jepara</t>
  </si>
  <si>
    <t>Kab. Demak</t>
  </si>
  <si>
    <t xml:space="preserve">Kab. Semarang </t>
  </si>
  <si>
    <t>Kab. Temanggung</t>
  </si>
  <si>
    <t>Kab. Kendal</t>
  </si>
  <si>
    <t>Kab. Batang</t>
  </si>
  <si>
    <t>Kab. Pekalongan</t>
  </si>
  <si>
    <t>Kab. Pemalang</t>
  </si>
  <si>
    <t>Kab. Tegal</t>
  </si>
  <si>
    <t>Kab. Brebes</t>
  </si>
  <si>
    <t>Kabupaten</t>
  </si>
  <si>
    <t>keterangan</t>
  </si>
  <si>
    <t>Masyarakat Miskin</t>
  </si>
  <si>
    <t>Total Penduduk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</si>
</sst>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000000"/>
    <numFmt numFmtId="165" formatCode="#\ ###\ ##0.00"/>
    <numFmt numFmtId="166" formatCode="_(* #,##0_);_(* \(#,##0\);_(* &quot;-&quot;??_);_(@_)"/>
  </numFmts>
  <fonts count="15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charset val="1"/>
      <scheme val="minor"/>
    </font>
    <font>
      <b/>
      <i/>
      <sz val="8"/>
      <color indexed="8"/>
      <name val="Calibri"/>
      <family val="2"/>
      <charset val="1"/>
    </font>
    <font>
      <sz val="7"/>
      <color theme="1"/>
      <name val="Calibri"/>
      <family val="2"/>
      <charset val="1"/>
    </font>
    <font>
      <b/>
      <sz val="8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b/>
      <sz val="8"/>
      <color theme="1"/>
      <name val="Calibri"/>
      <family val="2"/>
    </font>
    <font>
      <sz val="8"/>
      <color theme="1"/>
      <name val="Calibri"/>
      <family val="2"/>
      <charset val="1"/>
    </font>
    <font>
      <sz val="6"/>
      <color theme="1"/>
      <name val="Calibri"/>
      <family val="2"/>
      <charset val="1"/>
    </font>
    <font>
      <sz val="8"/>
      <color theme="1"/>
      <name val="Calibri"/>
      <family val="2"/>
      <charset val="1"/>
      <scheme val="minor"/>
    </font>
    <font>
      <b/>
      <sz val="8"/>
      <color theme="1"/>
      <name val="Calibri"/>
      <family val="2"/>
      <charset val="1"/>
      <scheme val="minor"/>
    </font>
    <font>
      <b/>
      <sz val="7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double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 applyNumberFormat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5" fontId="4" fillId="0" borderId="0" applyProtection="0">
      <alignment horizontal="right" vertical="center" indent="5"/>
    </xf>
    <xf numFmtId="0" fontId="5" fillId="0" borderId="3" applyProtection="0">
      <alignment horizontal="center" vertical="center" wrapText="1"/>
      <protection locked="0"/>
    </xf>
    <xf numFmtId="49" fontId="6" fillId="0" borderId="0" applyProtection="0">
      <alignment horizontal="left" vertical="center" wrapText="1"/>
    </xf>
    <xf numFmtId="165" fontId="7" fillId="0" borderId="1" applyProtection="0">
      <alignment horizontal="center" vertical="center" wrapText="1"/>
    </xf>
    <xf numFmtId="165" fontId="12" fillId="0" borderId="1" applyProtection="0">
      <alignment horizontal="center" vertical="center" wrapText="1"/>
    </xf>
    <xf numFmtId="49" fontId="8" fillId="0" borderId="2" applyProtection="0">
      <alignment horizontal="center" vertical="center" wrapText="1"/>
    </xf>
    <xf numFmtId="9" fontId="2" fillId="0" borderId="0" applyFont="0" applyFill="0" applyBorder="0" applyAlignment="0" applyProtection="0"/>
    <xf numFmtId="49" fontId="4" fillId="0" borderId="0" applyProtection="0">
      <alignment horizontal="left" vertical="center" wrapText="1"/>
    </xf>
    <xf numFmtId="49" fontId="9" fillId="0" borderId="0" applyProtection="0">
      <alignment horizontal="left" vertical="center" wrapText="1"/>
    </xf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0" fillId="2" borderId="4" xfId="10" applyNumberFormat="1" applyFont="1" applyFill="1" applyBorder="1" applyAlignment="1">
      <alignment horizontal="left" vertical="center"/>
    </xf>
    <xf numFmtId="0" fontId="10" fillId="2" borderId="5" xfId="10" applyNumberFormat="1" applyFont="1" applyFill="1" applyBorder="1" applyAlignment="1">
      <alignment horizontal="left" vertical="center"/>
    </xf>
    <xf numFmtId="166" fontId="8" fillId="0" borderId="0" xfId="1" applyNumberFormat="1" applyFont="1" applyBorder="1" applyAlignment="1" applyProtection="1">
      <alignment horizontal="right" vertical="center" wrapText="1"/>
      <protection locked="0"/>
    </xf>
    <xf numFmtId="166" fontId="5" fillId="0" borderId="0" xfId="1" applyNumberFormat="1" applyFont="1" applyBorder="1" applyAlignment="1" applyProtection="1">
      <alignment horizontal="right" vertical="center" wrapText="1"/>
      <protection locked="0"/>
    </xf>
    <xf numFmtId="166" fontId="5" fillId="0" borderId="0" xfId="1" applyNumberFormat="1" applyFont="1" applyBorder="1" applyAlignment="1" applyProtection="1">
      <alignment vertical="center" wrapText="1"/>
      <protection locked="0"/>
    </xf>
    <xf numFmtId="166" fontId="0" fillId="0" borderId="0" xfId="1" applyNumberFormat="1" applyFont="1"/>
    <xf numFmtId="1" fontId="0" fillId="0" borderId="0" xfId="1" applyNumberFormat="1" applyFont="1"/>
    <xf numFmtId="43" fontId="0" fillId="0" borderId="0" xfId="0" applyNumberFormat="1"/>
    <xf numFmtId="43" fontId="0" fillId="0" borderId="0" xfId="1" applyNumberFormat="1" applyFont="1"/>
    <xf numFmtId="0" fontId="0" fillId="0" borderId="7" xfId="0" applyBorder="1"/>
    <xf numFmtId="43" fontId="0" fillId="0" borderId="7" xfId="1" applyNumberFormat="1" applyFont="1" applyBorder="1"/>
    <xf numFmtId="1" fontId="13" fillId="0" borderId="7" xfId="0" applyNumberFormat="1" applyFont="1" applyBorder="1" applyAlignment="1">
      <alignment horizontal="center"/>
    </xf>
    <xf numFmtId="1" fontId="13" fillId="0" borderId="7" xfId="1" applyNumberFormat="1" applyFont="1" applyBorder="1" applyAlignment="1">
      <alignment horizontal="center"/>
    </xf>
    <xf numFmtId="0" fontId="14" fillId="0" borderId="0" xfId="0" applyFont="1"/>
    <xf numFmtId="0" fontId="0" fillId="0" borderId="0" xfId="0" applyNumberFormat="1"/>
    <xf numFmtId="0" fontId="11" fillId="2" borderId="5" xfId="10" applyNumberFormat="1" applyFont="1" applyFill="1" applyBorder="1" applyAlignment="1">
      <alignment horizontal="left" vertical="center"/>
    </xf>
    <xf numFmtId="0" fontId="11" fillId="2" borderId="6" xfId="10" applyNumberFormat="1" applyFont="1" applyFill="1" applyBorder="1" applyAlignment="1">
      <alignment horizontal="left" vertical="center"/>
    </xf>
  </cellXfs>
  <cellStyles count="13">
    <cellStyle name="Comma" xfId="1" builtinId="3"/>
    <cellStyle name="Comma 2" xfId="3"/>
    <cellStyle name="isi tabel" xfId="4"/>
    <cellStyle name="Judul Kolom" xfId="5"/>
    <cellStyle name="Judul tabel" xfId="6"/>
    <cellStyle name="Jumlah" xfId="7"/>
    <cellStyle name="Jumlah 2" xfId="8"/>
    <cellStyle name="no kolom" xfId="9"/>
    <cellStyle name="Normal" xfId="0" builtinId="0"/>
    <cellStyle name="Normal 2" xfId="2"/>
    <cellStyle name="Percent 2" xfId="10"/>
    <cellStyle name="stub" xfId="11"/>
    <cellStyle name="sumber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1"/>
  <sheetViews>
    <sheetView tabSelected="1" zoomScaleNormal="100" workbookViewId="0">
      <selection activeCell="I1" sqref="I1:L1048576"/>
    </sheetView>
  </sheetViews>
  <sheetFormatPr defaultRowHeight="12.75" x14ac:dyDescent="0.2"/>
  <cols>
    <col min="1" max="1" width="21.7109375" bestFit="1" customWidth="1"/>
    <col min="2" max="2" width="25.42578125" customWidth="1"/>
    <col min="3" max="3" width="5.5703125" bestFit="1" customWidth="1"/>
    <col min="4" max="4" width="22.42578125" customWidth="1"/>
    <col min="5" max="5" width="10.140625" bestFit="1" customWidth="1"/>
    <col min="6" max="6" width="11.5703125" bestFit="1" customWidth="1"/>
  </cols>
  <sheetData>
    <row r="1" spans="1:6" x14ac:dyDescent="0.2">
      <c r="A1" t="s">
        <v>0</v>
      </c>
      <c r="B1" s="16" t="s">
        <v>127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2">
      <c r="A2" t="s">
        <v>5</v>
      </c>
      <c r="B2" s="16" t="s">
        <v>128</v>
      </c>
      <c r="C2" s="17">
        <v>2012</v>
      </c>
      <c r="D2" s="2">
        <v>260.89999999999998</v>
      </c>
      <c r="E2" s="1">
        <v>-7.733333</v>
      </c>
      <c r="F2" s="1">
        <v>109</v>
      </c>
    </row>
    <row r="3" spans="1:6" x14ac:dyDescent="0.2">
      <c r="A3" t="s">
        <v>5</v>
      </c>
      <c r="B3" s="16" t="s">
        <v>128</v>
      </c>
      <c r="C3" s="17">
        <v>2013</v>
      </c>
      <c r="D3" s="2">
        <v>255.7</v>
      </c>
      <c r="E3" s="1">
        <v>-7.733333</v>
      </c>
      <c r="F3" s="1">
        <v>109</v>
      </c>
    </row>
    <row r="4" spans="1:6" x14ac:dyDescent="0.2">
      <c r="A4" t="s">
        <v>5</v>
      </c>
      <c r="B4" s="16" t="s">
        <v>128</v>
      </c>
      <c r="C4" s="17">
        <v>2014</v>
      </c>
      <c r="D4" s="2">
        <v>239.75</v>
      </c>
      <c r="E4" s="1">
        <v>-7.733333</v>
      </c>
      <c r="F4" s="1">
        <v>109</v>
      </c>
    </row>
    <row r="5" spans="1:6" x14ac:dyDescent="0.2">
      <c r="A5" t="s">
        <v>5</v>
      </c>
      <c r="B5" s="16" t="s">
        <v>128</v>
      </c>
      <c r="C5" s="17">
        <v>2015</v>
      </c>
      <c r="D5" s="2">
        <v>243.47</v>
      </c>
      <c r="E5" s="1">
        <v>-7.733333</v>
      </c>
      <c r="F5" s="1">
        <v>109</v>
      </c>
    </row>
    <row r="6" spans="1:6" x14ac:dyDescent="0.2">
      <c r="A6" t="s">
        <v>5</v>
      </c>
      <c r="B6" s="16" t="s">
        <v>128</v>
      </c>
      <c r="C6" s="17">
        <v>2016</v>
      </c>
      <c r="D6" s="2">
        <v>240.24</v>
      </c>
      <c r="E6" s="1">
        <v>-7.733333</v>
      </c>
      <c r="F6" s="1">
        <v>109</v>
      </c>
    </row>
    <row r="7" spans="1:6" x14ac:dyDescent="0.2">
      <c r="A7" t="s">
        <v>5</v>
      </c>
      <c r="B7" s="16" t="s">
        <v>129</v>
      </c>
      <c r="C7" s="17">
        <v>2012</v>
      </c>
      <c r="D7" s="2">
        <v>1666.19</v>
      </c>
      <c r="E7" s="1">
        <v>-7.733333</v>
      </c>
      <c r="F7" s="1">
        <v>109</v>
      </c>
    </row>
    <row r="8" spans="1:6" x14ac:dyDescent="0.2">
      <c r="A8" t="s">
        <v>5</v>
      </c>
      <c r="B8" s="16" t="s">
        <v>129</v>
      </c>
      <c r="C8" s="17">
        <v>2013</v>
      </c>
      <c r="D8" s="2">
        <v>1676.0889999999999</v>
      </c>
      <c r="E8" s="1">
        <v>-7.733333</v>
      </c>
      <c r="F8" s="1">
        <v>109</v>
      </c>
    </row>
    <row r="9" spans="1:6" x14ac:dyDescent="0.2">
      <c r="A9" t="s">
        <v>5</v>
      </c>
      <c r="B9" s="16" t="s">
        <v>129</v>
      </c>
      <c r="C9" s="17">
        <v>2014</v>
      </c>
      <c r="D9" s="2">
        <v>1685.5730000000001</v>
      </c>
      <c r="E9" s="1">
        <v>-7.733333</v>
      </c>
      <c r="F9" s="1">
        <v>109</v>
      </c>
    </row>
    <row r="10" spans="1:6" x14ac:dyDescent="0.2">
      <c r="A10" t="s">
        <v>5</v>
      </c>
      <c r="B10" s="16" t="s">
        <v>129</v>
      </c>
      <c r="C10" s="17">
        <v>2015</v>
      </c>
      <c r="D10" s="2">
        <v>1694.7260000000001</v>
      </c>
      <c r="E10" s="1">
        <v>-7.733333</v>
      </c>
      <c r="F10" s="1">
        <v>109</v>
      </c>
    </row>
    <row r="11" spans="1:6" x14ac:dyDescent="0.2">
      <c r="A11" t="s">
        <v>5</v>
      </c>
      <c r="B11" s="16" t="s">
        <v>129</v>
      </c>
      <c r="C11" s="17">
        <v>2016</v>
      </c>
      <c r="D11" s="2">
        <v>1703.39</v>
      </c>
      <c r="E11" s="1">
        <v>-7.733333</v>
      </c>
      <c r="F11" s="1">
        <v>109</v>
      </c>
    </row>
    <row r="12" spans="1:6" x14ac:dyDescent="0.2">
      <c r="A12" t="s">
        <v>6</v>
      </c>
      <c r="B12" s="16" t="s">
        <v>128</v>
      </c>
      <c r="C12" s="17">
        <v>2012</v>
      </c>
      <c r="D12" s="2">
        <v>303.89999999999998</v>
      </c>
      <c r="E12" s="1">
        <v>-7.4832133000000001</v>
      </c>
      <c r="F12" s="1">
        <v>109.140438</v>
      </c>
    </row>
    <row r="13" spans="1:6" x14ac:dyDescent="0.2">
      <c r="A13" t="s">
        <v>6</v>
      </c>
      <c r="B13" s="16" t="s">
        <v>128</v>
      </c>
      <c r="C13" s="17">
        <v>2013</v>
      </c>
      <c r="D13" s="2">
        <v>296.8</v>
      </c>
      <c r="E13" s="1">
        <v>-7.4832133000000001</v>
      </c>
      <c r="F13" s="1">
        <v>109.140438</v>
      </c>
    </row>
    <row r="14" spans="1:6" x14ac:dyDescent="0.2">
      <c r="A14" t="s">
        <v>6</v>
      </c>
      <c r="B14" s="16" t="s">
        <v>128</v>
      </c>
      <c r="C14" s="17">
        <v>2014</v>
      </c>
      <c r="D14" s="2">
        <v>283.48</v>
      </c>
      <c r="E14" s="1">
        <v>-7.4832133000000001</v>
      </c>
      <c r="F14" s="1">
        <v>109.140438</v>
      </c>
    </row>
    <row r="15" spans="1:6" x14ac:dyDescent="0.2">
      <c r="A15" t="s">
        <v>6</v>
      </c>
      <c r="B15" s="16" t="s">
        <v>128</v>
      </c>
      <c r="C15" s="17">
        <v>2015</v>
      </c>
      <c r="D15" s="2">
        <v>285.85000000000002</v>
      </c>
      <c r="E15" s="1">
        <v>-7.4832133000000001</v>
      </c>
      <c r="F15" s="1">
        <v>109.140438</v>
      </c>
    </row>
    <row r="16" spans="1:6" x14ac:dyDescent="0.2">
      <c r="A16" t="s">
        <v>6</v>
      </c>
      <c r="B16" s="16" t="s">
        <v>128</v>
      </c>
      <c r="C16" s="17">
        <v>2016</v>
      </c>
      <c r="D16" s="2">
        <v>283.89999999999998</v>
      </c>
      <c r="E16" s="1">
        <v>-7.4832133000000001</v>
      </c>
      <c r="F16" s="1">
        <v>109.140438</v>
      </c>
    </row>
    <row r="17" spans="1:6" x14ac:dyDescent="0.2">
      <c r="A17" t="s">
        <v>6</v>
      </c>
      <c r="B17" s="16" t="s">
        <v>129</v>
      </c>
      <c r="C17" s="17">
        <v>2012</v>
      </c>
      <c r="D17" s="2">
        <v>1589.93</v>
      </c>
      <c r="E17" s="1">
        <v>-7.4832133000000001</v>
      </c>
      <c r="F17" s="1">
        <v>109.140438</v>
      </c>
    </row>
    <row r="18" spans="1:6" x14ac:dyDescent="0.2">
      <c r="A18" t="s">
        <v>6</v>
      </c>
      <c r="B18" s="16" t="s">
        <v>129</v>
      </c>
      <c r="C18" s="17">
        <v>2013</v>
      </c>
      <c r="D18" s="2">
        <v>1605.579</v>
      </c>
      <c r="E18" s="1">
        <v>-7.4832133000000001</v>
      </c>
      <c r="F18" s="1">
        <v>109.140438</v>
      </c>
    </row>
    <row r="19" spans="1:6" x14ac:dyDescent="0.2">
      <c r="A19" t="s">
        <v>6</v>
      </c>
      <c r="B19" s="16" t="s">
        <v>129</v>
      </c>
      <c r="C19" s="17">
        <v>2014</v>
      </c>
      <c r="D19" s="2">
        <v>1620.9179999999999</v>
      </c>
      <c r="E19" s="1">
        <v>-7.4832133000000001</v>
      </c>
      <c r="F19" s="1">
        <v>109.140438</v>
      </c>
    </row>
    <row r="20" spans="1:6" x14ac:dyDescent="0.2">
      <c r="A20" t="s">
        <v>6</v>
      </c>
      <c r="B20" s="16" t="s">
        <v>129</v>
      </c>
      <c r="C20" s="17">
        <v>2015</v>
      </c>
      <c r="D20" s="2">
        <v>1635.9090000000001</v>
      </c>
      <c r="E20" s="1">
        <v>-7.4832133000000001</v>
      </c>
      <c r="F20" s="1">
        <v>109.140438</v>
      </c>
    </row>
    <row r="21" spans="1:6" x14ac:dyDescent="0.2">
      <c r="A21" t="s">
        <v>6</v>
      </c>
      <c r="B21" s="16" t="s">
        <v>129</v>
      </c>
      <c r="C21" s="17">
        <v>2016</v>
      </c>
      <c r="D21" s="2">
        <v>1650.625</v>
      </c>
      <c r="E21" s="1">
        <v>-7.4832133000000001</v>
      </c>
      <c r="F21" s="1">
        <v>109.140438</v>
      </c>
    </row>
    <row r="22" spans="1:6" x14ac:dyDescent="0.2">
      <c r="A22" t="s">
        <v>7</v>
      </c>
      <c r="B22" s="16" t="s">
        <v>128</v>
      </c>
      <c r="C22" s="17">
        <v>2012</v>
      </c>
      <c r="D22" s="2">
        <v>181.3</v>
      </c>
      <c r="E22" s="1">
        <v>-7.3907470000000002</v>
      </c>
      <c r="F22" s="1">
        <v>109.3638</v>
      </c>
    </row>
    <row r="23" spans="1:6" x14ac:dyDescent="0.2">
      <c r="A23" t="s">
        <v>7</v>
      </c>
      <c r="B23" s="16" t="s">
        <v>128</v>
      </c>
      <c r="C23" s="17">
        <v>2013</v>
      </c>
      <c r="D23" s="2">
        <v>181.1</v>
      </c>
      <c r="E23" s="1">
        <v>-7.3907470000000002</v>
      </c>
      <c r="F23" s="1">
        <v>109.3638</v>
      </c>
    </row>
    <row r="24" spans="1:6" x14ac:dyDescent="0.2">
      <c r="A24" t="s">
        <v>7</v>
      </c>
      <c r="B24" s="16" t="s">
        <v>128</v>
      </c>
      <c r="C24" s="17">
        <v>2014</v>
      </c>
      <c r="D24" s="2">
        <v>176.04</v>
      </c>
      <c r="E24" s="1">
        <v>-7.3907470000000002</v>
      </c>
      <c r="F24" s="1">
        <v>109.3638</v>
      </c>
    </row>
    <row r="25" spans="1:6" x14ac:dyDescent="0.2">
      <c r="A25" t="s">
        <v>7</v>
      </c>
      <c r="B25" s="16" t="s">
        <v>128</v>
      </c>
      <c r="C25" s="17">
        <v>2015</v>
      </c>
      <c r="D25" s="2">
        <v>176.49</v>
      </c>
      <c r="E25" s="1">
        <v>-7.3907470000000002</v>
      </c>
      <c r="F25" s="1">
        <v>109.3638</v>
      </c>
    </row>
    <row r="26" spans="1:6" x14ac:dyDescent="0.2">
      <c r="A26" t="s">
        <v>7</v>
      </c>
      <c r="B26" s="16" t="s">
        <v>128</v>
      </c>
      <c r="C26" s="17">
        <v>2016</v>
      </c>
      <c r="D26" s="2">
        <v>171.78</v>
      </c>
      <c r="E26" s="1">
        <v>-7.3907470000000002</v>
      </c>
      <c r="F26" s="1">
        <v>109.3638</v>
      </c>
    </row>
    <row r="27" spans="1:6" x14ac:dyDescent="0.2">
      <c r="A27" t="s">
        <v>7</v>
      </c>
      <c r="B27" s="16" t="s">
        <v>129</v>
      </c>
      <c r="C27" s="17">
        <v>2012</v>
      </c>
      <c r="D27" s="2">
        <v>870.42</v>
      </c>
      <c r="E27" s="1">
        <v>-7.3907470000000002</v>
      </c>
      <c r="F27" s="1">
        <v>109.3638</v>
      </c>
    </row>
    <row r="28" spans="1:6" x14ac:dyDescent="0.2">
      <c r="A28" t="s">
        <v>7</v>
      </c>
      <c r="B28" s="16" t="s">
        <v>129</v>
      </c>
      <c r="C28" s="17">
        <v>2013</v>
      </c>
      <c r="D28" s="2">
        <v>879.88</v>
      </c>
      <c r="E28" s="1">
        <v>-7.3907470000000002</v>
      </c>
      <c r="F28" s="1">
        <v>109.3638</v>
      </c>
    </row>
    <row r="29" spans="1:6" x14ac:dyDescent="0.2">
      <c r="A29" t="s">
        <v>7</v>
      </c>
      <c r="B29" s="16" t="s">
        <v>129</v>
      </c>
      <c r="C29" s="17">
        <v>2014</v>
      </c>
      <c r="D29" s="2">
        <v>889.21400000000006</v>
      </c>
      <c r="E29" s="1">
        <v>-7.3907470000000002</v>
      </c>
      <c r="F29" s="1">
        <v>109.3638</v>
      </c>
    </row>
    <row r="30" spans="1:6" x14ac:dyDescent="0.2">
      <c r="A30" t="s">
        <v>7</v>
      </c>
      <c r="B30" s="16" t="s">
        <v>129</v>
      </c>
      <c r="C30" s="17">
        <v>2015</v>
      </c>
      <c r="D30" s="2">
        <v>898.37599999999998</v>
      </c>
      <c r="E30" s="1">
        <v>-7.3907470000000002</v>
      </c>
      <c r="F30" s="1">
        <v>109.3638</v>
      </c>
    </row>
    <row r="31" spans="1:6" x14ac:dyDescent="0.2">
      <c r="A31" t="s">
        <v>7</v>
      </c>
      <c r="B31" s="16" t="s">
        <v>129</v>
      </c>
      <c r="C31" s="17">
        <v>2016</v>
      </c>
      <c r="D31" s="2">
        <v>907.50699999999995</v>
      </c>
      <c r="E31" s="1">
        <v>-7.3907470000000002</v>
      </c>
      <c r="F31" s="1">
        <v>109.3638</v>
      </c>
    </row>
    <row r="32" spans="1:6" x14ac:dyDescent="0.2">
      <c r="A32" t="s">
        <v>8</v>
      </c>
      <c r="B32" s="16" t="s">
        <v>128</v>
      </c>
      <c r="C32" s="17">
        <v>2012</v>
      </c>
      <c r="D32" s="2">
        <v>164</v>
      </c>
      <c r="E32" s="1">
        <v>-7.4027060000000002</v>
      </c>
      <c r="F32" s="1">
        <v>109.68139600000001</v>
      </c>
    </row>
    <row r="33" spans="1:6" x14ac:dyDescent="0.2">
      <c r="A33" t="s">
        <v>8</v>
      </c>
      <c r="B33" s="16" t="s">
        <v>128</v>
      </c>
      <c r="C33" s="17">
        <v>2013</v>
      </c>
      <c r="D33" s="2">
        <v>166.8</v>
      </c>
      <c r="E33" s="1">
        <v>-7.4027060000000002</v>
      </c>
      <c r="F33" s="1">
        <v>109.68139600000001</v>
      </c>
    </row>
    <row r="34" spans="1:6" x14ac:dyDescent="0.2">
      <c r="A34" t="s">
        <v>8</v>
      </c>
      <c r="B34" s="16" t="s">
        <v>128</v>
      </c>
      <c r="C34" s="17">
        <v>2014</v>
      </c>
      <c r="D34" s="2">
        <v>159.47999999999999</v>
      </c>
      <c r="E34" s="1">
        <v>-7.4027060000000002</v>
      </c>
      <c r="F34" s="1">
        <v>109.68139600000001</v>
      </c>
    </row>
    <row r="35" spans="1:6" x14ac:dyDescent="0.2">
      <c r="A35" t="s">
        <v>8</v>
      </c>
      <c r="B35" s="16" t="s">
        <v>128</v>
      </c>
      <c r="C35" s="17">
        <v>2015</v>
      </c>
      <c r="D35" s="2">
        <v>165.36</v>
      </c>
      <c r="E35" s="1">
        <v>-7.4027060000000002</v>
      </c>
      <c r="F35" s="1">
        <v>109.68139600000001</v>
      </c>
    </row>
    <row r="36" spans="1:6" x14ac:dyDescent="0.2">
      <c r="A36" t="s">
        <v>8</v>
      </c>
      <c r="B36" s="16" t="s">
        <v>128</v>
      </c>
      <c r="C36" s="17">
        <v>2016</v>
      </c>
      <c r="D36" s="2">
        <v>158.19999999999999</v>
      </c>
      <c r="E36" s="1">
        <v>-7.4027060000000002</v>
      </c>
      <c r="F36" s="1">
        <v>109.68139600000001</v>
      </c>
    </row>
    <row r="37" spans="1:6" x14ac:dyDescent="0.2">
      <c r="A37" t="s">
        <v>8</v>
      </c>
      <c r="B37" s="16" t="s">
        <v>129</v>
      </c>
      <c r="C37" s="17">
        <v>2012</v>
      </c>
      <c r="D37" s="2">
        <v>883.71</v>
      </c>
      <c r="E37" s="1">
        <v>-7.4027060000000002</v>
      </c>
      <c r="F37" s="1">
        <v>109.68139600000001</v>
      </c>
    </row>
    <row r="38" spans="1:6" x14ac:dyDescent="0.2">
      <c r="A38" t="s">
        <v>8</v>
      </c>
      <c r="B38" s="16" t="s">
        <v>129</v>
      </c>
      <c r="C38" s="17">
        <v>2013</v>
      </c>
      <c r="D38" s="2">
        <v>889.92100000000005</v>
      </c>
      <c r="E38" s="1">
        <v>-7.4027060000000002</v>
      </c>
      <c r="F38" s="1">
        <v>109.68139600000001</v>
      </c>
    </row>
    <row r="39" spans="1:6" x14ac:dyDescent="0.2">
      <c r="A39" t="s">
        <v>8</v>
      </c>
      <c r="B39" s="16" t="s">
        <v>129</v>
      </c>
      <c r="C39" s="17">
        <v>2014</v>
      </c>
      <c r="D39" s="2">
        <v>895.98599999999999</v>
      </c>
      <c r="E39" s="1">
        <v>-7.4027060000000002</v>
      </c>
      <c r="F39" s="1">
        <v>109.68139600000001</v>
      </c>
    </row>
    <row r="40" spans="1:6" x14ac:dyDescent="0.2">
      <c r="A40" t="s">
        <v>8</v>
      </c>
      <c r="B40" s="16" t="s">
        <v>129</v>
      </c>
      <c r="C40" s="17">
        <v>2015</v>
      </c>
      <c r="D40" s="2">
        <v>901.82600000000002</v>
      </c>
      <c r="E40" s="1">
        <v>-7.4027060000000002</v>
      </c>
      <c r="F40" s="1">
        <v>109.68139600000001</v>
      </c>
    </row>
    <row r="41" spans="1:6" x14ac:dyDescent="0.2">
      <c r="A41" t="s">
        <v>8</v>
      </c>
      <c r="B41" s="16" t="s">
        <v>129</v>
      </c>
      <c r="C41" s="17">
        <v>2016</v>
      </c>
      <c r="D41" s="2">
        <v>907.41</v>
      </c>
      <c r="E41" s="1">
        <v>-7.4027060000000002</v>
      </c>
      <c r="F41" s="1">
        <v>109.68139600000001</v>
      </c>
    </row>
    <row r="42" spans="1:6" x14ac:dyDescent="0.2">
      <c r="A42" t="s">
        <v>9</v>
      </c>
      <c r="B42" s="16" t="s">
        <v>128</v>
      </c>
      <c r="C42" s="17">
        <v>2012</v>
      </c>
      <c r="D42" s="2">
        <v>258.5</v>
      </c>
      <c r="E42" s="1">
        <v>-7.6786820000000002</v>
      </c>
      <c r="F42" s="1">
        <v>109.656502</v>
      </c>
    </row>
    <row r="43" spans="1:6" x14ac:dyDescent="0.2">
      <c r="A43" t="s">
        <v>9</v>
      </c>
      <c r="B43" s="16" t="s">
        <v>128</v>
      </c>
      <c r="C43" s="17">
        <v>2013</v>
      </c>
      <c r="D43" s="2">
        <v>251.1</v>
      </c>
      <c r="E43" s="1">
        <v>-7.6786820000000002</v>
      </c>
      <c r="F43" s="1">
        <v>109.656502</v>
      </c>
    </row>
    <row r="44" spans="1:6" x14ac:dyDescent="0.2">
      <c r="A44" t="s">
        <v>9</v>
      </c>
      <c r="B44" s="16" t="s">
        <v>128</v>
      </c>
      <c r="C44" s="17">
        <v>2014</v>
      </c>
      <c r="D44" s="2">
        <v>242.31</v>
      </c>
      <c r="E44" s="1">
        <v>-7.6786820000000002</v>
      </c>
      <c r="F44" s="1">
        <v>109.656502</v>
      </c>
    </row>
    <row r="45" spans="1:6" x14ac:dyDescent="0.2">
      <c r="A45" t="s">
        <v>9</v>
      </c>
      <c r="B45" s="16" t="s">
        <v>128</v>
      </c>
      <c r="C45" s="17">
        <v>2015</v>
      </c>
      <c r="D45" s="2">
        <v>241.94</v>
      </c>
      <c r="E45" s="1">
        <v>-7.6786820000000002</v>
      </c>
      <c r="F45" s="1">
        <v>109.656502</v>
      </c>
    </row>
    <row r="46" spans="1:6" x14ac:dyDescent="0.2">
      <c r="A46" t="s">
        <v>9</v>
      </c>
      <c r="B46" s="16" t="s">
        <v>128</v>
      </c>
      <c r="C46" s="17">
        <v>2016</v>
      </c>
      <c r="D46" s="2">
        <v>235.9</v>
      </c>
      <c r="E46" s="1">
        <v>-7.6786820000000002</v>
      </c>
      <c r="F46" s="1">
        <v>109.656502</v>
      </c>
    </row>
    <row r="47" spans="1:6" x14ac:dyDescent="0.2">
      <c r="A47" t="s">
        <v>9</v>
      </c>
      <c r="B47" s="16" t="s">
        <v>129</v>
      </c>
      <c r="C47" s="17">
        <v>2012</v>
      </c>
      <c r="D47" s="2">
        <v>1172</v>
      </c>
      <c r="E47" s="1">
        <v>-7.6786820000000002</v>
      </c>
      <c r="F47" s="1">
        <v>109.656502</v>
      </c>
    </row>
    <row r="48" spans="1:6" x14ac:dyDescent="0.2">
      <c r="A48" t="s">
        <v>9</v>
      </c>
      <c r="B48" s="16" t="s">
        <v>129</v>
      </c>
      <c r="C48" s="17">
        <v>2013</v>
      </c>
      <c r="D48" s="2">
        <v>1176.722</v>
      </c>
      <c r="E48" s="1">
        <v>-7.6786820000000002</v>
      </c>
      <c r="F48" s="1">
        <v>109.656502</v>
      </c>
    </row>
    <row r="49" spans="1:6" x14ac:dyDescent="0.2">
      <c r="A49" t="s">
        <v>9</v>
      </c>
      <c r="B49" s="16" t="s">
        <v>129</v>
      </c>
      <c r="C49" s="17">
        <v>2014</v>
      </c>
      <c r="D49" s="2">
        <v>1181.0060000000001</v>
      </c>
      <c r="E49" s="1">
        <v>-7.6786820000000002</v>
      </c>
      <c r="F49" s="1">
        <v>109.656502</v>
      </c>
    </row>
    <row r="50" spans="1:6" x14ac:dyDescent="0.2">
      <c r="A50" t="s">
        <v>9</v>
      </c>
      <c r="B50" s="16" t="s">
        <v>129</v>
      </c>
      <c r="C50" s="17">
        <v>2015</v>
      </c>
      <c r="D50" s="2">
        <v>1184.8820000000001</v>
      </c>
      <c r="E50" s="1">
        <v>-7.6786820000000002</v>
      </c>
      <c r="F50" s="1">
        <v>109.656502</v>
      </c>
    </row>
    <row r="51" spans="1:6" x14ac:dyDescent="0.2">
      <c r="A51" t="s">
        <v>9</v>
      </c>
      <c r="B51" s="16" t="s">
        <v>129</v>
      </c>
      <c r="C51" s="17">
        <v>2016</v>
      </c>
      <c r="D51" s="2">
        <v>1188.6030000000001</v>
      </c>
      <c r="E51" s="1">
        <v>-7.6786820000000002</v>
      </c>
      <c r="F51" s="1">
        <v>109.656502</v>
      </c>
    </row>
    <row r="52" spans="1:6" x14ac:dyDescent="0.2">
      <c r="A52" t="s">
        <v>10</v>
      </c>
      <c r="B52" s="16" t="s">
        <v>128</v>
      </c>
      <c r="C52" s="17">
        <v>2012</v>
      </c>
      <c r="D52" s="2">
        <v>112.8</v>
      </c>
      <c r="E52" s="1">
        <v>-7.7097309999999997</v>
      </c>
      <c r="F52" s="1">
        <v>110.008003</v>
      </c>
    </row>
    <row r="53" spans="1:6" x14ac:dyDescent="0.2">
      <c r="A53" t="s">
        <v>10</v>
      </c>
      <c r="B53" s="16" t="s">
        <v>128</v>
      </c>
      <c r="C53" s="17">
        <v>2013</v>
      </c>
      <c r="D53" s="2">
        <v>109</v>
      </c>
      <c r="E53" s="1">
        <v>-7.7097309999999997</v>
      </c>
      <c r="F53" s="1">
        <v>110.008003</v>
      </c>
    </row>
    <row r="54" spans="1:6" x14ac:dyDescent="0.2">
      <c r="A54" t="s">
        <v>10</v>
      </c>
      <c r="B54" s="16" t="s">
        <v>128</v>
      </c>
      <c r="C54" s="17">
        <v>2014</v>
      </c>
      <c r="D54" s="2">
        <v>102.11</v>
      </c>
      <c r="E54" s="1">
        <v>-7.7097309999999997</v>
      </c>
      <c r="F54" s="1">
        <v>110.008003</v>
      </c>
    </row>
    <row r="55" spans="1:6" x14ac:dyDescent="0.2">
      <c r="A55" t="s">
        <v>10</v>
      </c>
      <c r="B55" s="16" t="s">
        <v>128</v>
      </c>
      <c r="C55" s="17">
        <v>2015</v>
      </c>
      <c r="D55" s="2">
        <v>101.25</v>
      </c>
      <c r="E55" s="1">
        <v>-7.7097309999999997</v>
      </c>
      <c r="F55" s="1">
        <v>110.008003</v>
      </c>
    </row>
    <row r="56" spans="1:6" x14ac:dyDescent="0.2">
      <c r="A56" t="s">
        <v>10</v>
      </c>
      <c r="B56" s="16" t="s">
        <v>128</v>
      </c>
      <c r="C56" s="17">
        <v>2016</v>
      </c>
      <c r="D56" s="2">
        <v>99.07</v>
      </c>
      <c r="E56" s="1">
        <v>-7.7097309999999997</v>
      </c>
      <c r="F56" s="1">
        <v>110.008003</v>
      </c>
    </row>
    <row r="57" spans="1:6" x14ac:dyDescent="0.2">
      <c r="A57" t="s">
        <v>10</v>
      </c>
      <c r="B57" s="16" t="s">
        <v>129</v>
      </c>
      <c r="C57" s="17">
        <v>2012</v>
      </c>
      <c r="D57" s="2">
        <v>702.68</v>
      </c>
      <c r="E57" s="1">
        <v>-7.7097309999999997</v>
      </c>
      <c r="F57" s="1">
        <v>110.008003</v>
      </c>
    </row>
    <row r="58" spans="1:6" x14ac:dyDescent="0.2">
      <c r="A58" t="s">
        <v>10</v>
      </c>
      <c r="B58" s="16" t="s">
        <v>129</v>
      </c>
      <c r="C58" s="17">
        <v>2013</v>
      </c>
      <c r="D58" s="2">
        <v>705.48299999999995</v>
      </c>
      <c r="E58" s="1">
        <v>-7.7097309999999997</v>
      </c>
      <c r="F58" s="1">
        <v>110.008003</v>
      </c>
    </row>
    <row r="59" spans="1:6" x14ac:dyDescent="0.2">
      <c r="A59" t="s">
        <v>10</v>
      </c>
      <c r="B59" s="16" t="s">
        <v>129</v>
      </c>
      <c r="C59" s="17">
        <v>2014</v>
      </c>
      <c r="D59" s="2">
        <v>708.03800000000001</v>
      </c>
      <c r="E59" s="1">
        <v>-7.7097309999999997</v>
      </c>
      <c r="F59" s="1">
        <v>110.008003</v>
      </c>
    </row>
    <row r="60" spans="1:6" x14ac:dyDescent="0.2">
      <c r="A60" t="s">
        <v>10</v>
      </c>
      <c r="B60" s="16" t="s">
        <v>129</v>
      </c>
      <c r="C60" s="17">
        <v>2015</v>
      </c>
      <c r="D60" s="2">
        <v>710.38599999999997</v>
      </c>
      <c r="E60" s="1">
        <v>-7.7097309999999997</v>
      </c>
      <c r="F60" s="1">
        <v>110.008003</v>
      </c>
    </row>
    <row r="61" spans="1:6" x14ac:dyDescent="0.2">
      <c r="A61" t="s">
        <v>10</v>
      </c>
      <c r="B61" s="16" t="s">
        <v>129</v>
      </c>
      <c r="C61" s="17">
        <v>2016</v>
      </c>
      <c r="D61" s="2">
        <v>712.68600000000004</v>
      </c>
      <c r="E61" s="1">
        <v>-7.7097309999999997</v>
      </c>
      <c r="F61" s="1">
        <v>110.008003</v>
      </c>
    </row>
    <row r="62" spans="1:6" x14ac:dyDescent="0.2">
      <c r="A62" t="s">
        <v>11</v>
      </c>
      <c r="B62" s="16" t="s">
        <v>128</v>
      </c>
      <c r="C62" s="17">
        <v>2012</v>
      </c>
      <c r="D62" s="2">
        <v>169.3</v>
      </c>
      <c r="E62" s="1">
        <v>-7.3621090000000002</v>
      </c>
      <c r="F62" s="1">
        <v>109.899399</v>
      </c>
    </row>
    <row r="63" spans="1:6" x14ac:dyDescent="0.2">
      <c r="A63" t="s">
        <v>11</v>
      </c>
      <c r="B63" s="16" t="s">
        <v>128</v>
      </c>
      <c r="C63" s="17">
        <v>2013</v>
      </c>
      <c r="D63" s="2">
        <v>170.1</v>
      </c>
      <c r="E63" s="1">
        <v>-7.3621090000000002</v>
      </c>
      <c r="F63" s="1">
        <v>109.899399</v>
      </c>
    </row>
    <row r="64" spans="1:6" x14ac:dyDescent="0.2">
      <c r="A64" t="s">
        <v>11</v>
      </c>
      <c r="B64" s="16" t="s">
        <v>128</v>
      </c>
      <c r="C64" s="17">
        <v>2014</v>
      </c>
      <c r="D64" s="2">
        <v>165.83</v>
      </c>
      <c r="E64" s="1">
        <v>-7.3621090000000002</v>
      </c>
      <c r="F64" s="1">
        <v>109.899399</v>
      </c>
    </row>
    <row r="65" spans="1:6" x14ac:dyDescent="0.2">
      <c r="A65" t="s">
        <v>11</v>
      </c>
      <c r="B65" s="16" t="s">
        <v>128</v>
      </c>
      <c r="C65" s="17">
        <v>2015</v>
      </c>
      <c r="D65" s="2">
        <v>166.41</v>
      </c>
      <c r="E65" s="1">
        <v>-7.3621090000000002</v>
      </c>
      <c r="F65" s="1">
        <v>109.899399</v>
      </c>
    </row>
    <row r="66" spans="1:6" x14ac:dyDescent="0.2">
      <c r="A66" t="s">
        <v>11</v>
      </c>
      <c r="B66" s="16" t="s">
        <v>128</v>
      </c>
      <c r="C66" s="17">
        <v>2016</v>
      </c>
      <c r="D66" s="2">
        <v>160.12</v>
      </c>
      <c r="E66" s="1">
        <v>-7.3621090000000002</v>
      </c>
      <c r="F66" s="1">
        <v>109.899399</v>
      </c>
    </row>
    <row r="67" spans="1:6" x14ac:dyDescent="0.2">
      <c r="A67" t="s">
        <v>11</v>
      </c>
      <c r="B67" s="16" t="s">
        <v>129</v>
      </c>
      <c r="C67" s="17">
        <v>2012</v>
      </c>
      <c r="D67" s="2">
        <v>765.11</v>
      </c>
      <c r="E67" s="1">
        <v>-7.3621090000000002</v>
      </c>
      <c r="F67" s="1">
        <v>109.899399</v>
      </c>
    </row>
    <row r="68" spans="1:6" x14ac:dyDescent="0.2">
      <c r="A68" t="s">
        <v>11</v>
      </c>
      <c r="B68" s="16" t="s">
        <v>129</v>
      </c>
      <c r="C68" s="17">
        <v>2013</v>
      </c>
      <c r="D68" s="2">
        <v>769.31799999999998</v>
      </c>
      <c r="E68" s="1">
        <v>-7.3621090000000002</v>
      </c>
      <c r="F68" s="1">
        <v>109.899399</v>
      </c>
    </row>
    <row r="69" spans="1:6" x14ac:dyDescent="0.2">
      <c r="A69" t="s">
        <v>11</v>
      </c>
      <c r="B69" s="16" t="s">
        <v>129</v>
      </c>
      <c r="C69" s="17">
        <v>2014</v>
      </c>
      <c r="D69" s="2">
        <v>773.28</v>
      </c>
      <c r="E69" s="1">
        <v>-7.3621090000000002</v>
      </c>
      <c r="F69" s="1">
        <v>109.899399</v>
      </c>
    </row>
    <row r="70" spans="1:6" x14ac:dyDescent="0.2">
      <c r="A70" t="s">
        <v>11</v>
      </c>
      <c r="B70" s="16" t="s">
        <v>129</v>
      </c>
      <c r="C70" s="17">
        <v>2015</v>
      </c>
      <c r="D70" s="2">
        <v>777.12199999999996</v>
      </c>
      <c r="E70" s="1">
        <v>-7.3621090000000002</v>
      </c>
      <c r="F70" s="1">
        <v>109.899399</v>
      </c>
    </row>
    <row r="71" spans="1:6" x14ac:dyDescent="0.2">
      <c r="A71" t="s">
        <v>11</v>
      </c>
      <c r="B71" s="16" t="s">
        <v>129</v>
      </c>
      <c r="C71" s="17">
        <v>2016</v>
      </c>
      <c r="D71" s="2">
        <v>780.79300000000001</v>
      </c>
      <c r="E71" s="1">
        <v>-7.3621090000000002</v>
      </c>
      <c r="F71" s="1">
        <v>109.899399</v>
      </c>
    </row>
    <row r="72" spans="1:6" x14ac:dyDescent="0.2">
      <c r="A72" t="s">
        <v>12</v>
      </c>
      <c r="B72" s="16" t="s">
        <v>128</v>
      </c>
      <c r="C72" s="17">
        <v>2012</v>
      </c>
      <c r="D72" s="2">
        <v>166.2</v>
      </c>
      <c r="E72" s="1">
        <v>-7.4812529999999997</v>
      </c>
      <c r="F72" s="1">
        <v>110.21379899999999</v>
      </c>
    </row>
    <row r="73" spans="1:6" x14ac:dyDescent="0.2">
      <c r="A73" t="s">
        <v>12</v>
      </c>
      <c r="B73" s="16" t="s">
        <v>128</v>
      </c>
      <c r="C73" s="17">
        <v>2013</v>
      </c>
      <c r="D73" s="2">
        <v>171</v>
      </c>
      <c r="E73" s="1">
        <v>-7.4812529999999997</v>
      </c>
      <c r="F73" s="1">
        <v>110.21379899999999</v>
      </c>
    </row>
    <row r="74" spans="1:6" x14ac:dyDescent="0.2">
      <c r="A74" t="s">
        <v>12</v>
      </c>
      <c r="B74" s="16" t="s">
        <v>128</v>
      </c>
      <c r="C74" s="17">
        <v>2014</v>
      </c>
      <c r="D74" s="2">
        <v>160.47999999999999</v>
      </c>
      <c r="E74" s="1">
        <v>-7.4812529999999997</v>
      </c>
      <c r="F74" s="1">
        <v>110.21379899999999</v>
      </c>
    </row>
    <row r="75" spans="1:6" x14ac:dyDescent="0.2">
      <c r="A75" t="s">
        <v>12</v>
      </c>
      <c r="B75" s="16" t="s">
        <v>128</v>
      </c>
      <c r="C75" s="17">
        <v>2015</v>
      </c>
      <c r="D75" s="2">
        <v>162.38</v>
      </c>
      <c r="E75" s="1">
        <v>-7.4812529999999997</v>
      </c>
      <c r="F75" s="1">
        <v>110.21379899999999</v>
      </c>
    </row>
    <row r="76" spans="1:6" x14ac:dyDescent="0.2">
      <c r="A76" t="s">
        <v>12</v>
      </c>
      <c r="B76" s="16" t="s">
        <v>128</v>
      </c>
      <c r="C76" s="17">
        <v>2016</v>
      </c>
      <c r="D76" s="2">
        <v>158.86000000000001</v>
      </c>
      <c r="E76" s="1">
        <v>-7.4812529999999997</v>
      </c>
      <c r="F76" s="1">
        <v>110.21379899999999</v>
      </c>
    </row>
    <row r="77" spans="1:6" x14ac:dyDescent="0.2">
      <c r="A77" t="s">
        <v>12</v>
      </c>
      <c r="B77" s="16" t="s">
        <v>129</v>
      </c>
      <c r="C77" s="17">
        <v>2012</v>
      </c>
      <c r="D77" s="2">
        <v>1209.49</v>
      </c>
      <c r="E77" s="1">
        <v>-7.4812529999999997</v>
      </c>
      <c r="F77" s="1">
        <v>110.21379899999999</v>
      </c>
    </row>
    <row r="78" spans="1:6" x14ac:dyDescent="0.2">
      <c r="A78" t="s">
        <v>12</v>
      </c>
      <c r="B78" s="16" t="s">
        <v>129</v>
      </c>
      <c r="C78" s="17">
        <v>2013</v>
      </c>
      <c r="D78" s="2">
        <v>1221.681</v>
      </c>
      <c r="E78" s="1">
        <v>-7.4812529999999997</v>
      </c>
      <c r="F78" s="1">
        <v>110.21379899999999</v>
      </c>
    </row>
    <row r="79" spans="1:6" x14ac:dyDescent="0.2">
      <c r="A79" t="s">
        <v>12</v>
      </c>
      <c r="B79" s="16" t="s">
        <v>129</v>
      </c>
      <c r="C79" s="17">
        <v>2014</v>
      </c>
      <c r="D79" s="2">
        <v>1233.6949999999999</v>
      </c>
      <c r="E79" s="1">
        <v>-7.4812529999999997</v>
      </c>
      <c r="F79" s="1">
        <v>110.21379899999999</v>
      </c>
    </row>
    <row r="80" spans="1:6" x14ac:dyDescent="0.2">
      <c r="A80" t="s">
        <v>12</v>
      </c>
      <c r="B80" s="16" t="s">
        <v>129</v>
      </c>
      <c r="C80" s="17">
        <v>2015</v>
      </c>
      <c r="D80" s="2">
        <v>1245.4960000000001</v>
      </c>
      <c r="E80" s="1">
        <v>-7.4812529999999997</v>
      </c>
      <c r="F80" s="1">
        <v>110.21379899999999</v>
      </c>
    </row>
    <row r="81" spans="1:6" x14ac:dyDescent="0.2">
      <c r="A81" t="s">
        <v>12</v>
      </c>
      <c r="B81" s="16" t="s">
        <v>129</v>
      </c>
      <c r="C81" s="17">
        <v>2016</v>
      </c>
      <c r="D81" s="2">
        <v>1257.123</v>
      </c>
      <c r="E81" s="1">
        <v>-7.4812529999999997</v>
      </c>
      <c r="F81" s="1">
        <v>110.21379899999999</v>
      </c>
    </row>
    <row r="82" spans="1:6" x14ac:dyDescent="0.2">
      <c r="A82" t="s">
        <v>13</v>
      </c>
      <c r="B82" s="16" t="s">
        <v>128</v>
      </c>
      <c r="C82" s="17">
        <v>2012</v>
      </c>
      <c r="D82" s="2">
        <v>129.1</v>
      </c>
      <c r="E82" s="1">
        <v>-7.5238189999999996</v>
      </c>
      <c r="F82" s="1">
        <v>110.595901</v>
      </c>
    </row>
    <row r="83" spans="1:6" x14ac:dyDescent="0.2">
      <c r="A83" t="s">
        <v>13</v>
      </c>
      <c r="B83" s="16" t="s">
        <v>128</v>
      </c>
      <c r="C83" s="17">
        <v>2013</v>
      </c>
      <c r="D83" s="2">
        <v>126.5</v>
      </c>
      <c r="E83" s="1">
        <v>-7.5238189999999996</v>
      </c>
      <c r="F83" s="1">
        <v>110.595901</v>
      </c>
    </row>
    <row r="84" spans="1:6" x14ac:dyDescent="0.2">
      <c r="A84" t="s">
        <v>13</v>
      </c>
      <c r="B84" s="16" t="s">
        <v>128</v>
      </c>
      <c r="C84" s="17">
        <v>2014</v>
      </c>
      <c r="D84" s="2">
        <v>118.58</v>
      </c>
      <c r="E84" s="1">
        <v>-7.5238189999999996</v>
      </c>
      <c r="F84" s="1">
        <v>110.595901</v>
      </c>
    </row>
    <row r="85" spans="1:6" x14ac:dyDescent="0.2">
      <c r="A85" t="s">
        <v>13</v>
      </c>
      <c r="B85" s="16" t="s">
        <v>128</v>
      </c>
      <c r="C85" s="17">
        <v>2015</v>
      </c>
      <c r="D85" s="2">
        <v>119.97</v>
      </c>
      <c r="E85" s="1">
        <v>-7.5238189999999996</v>
      </c>
      <c r="F85" s="1">
        <v>110.595901</v>
      </c>
    </row>
    <row r="86" spans="1:6" x14ac:dyDescent="0.2">
      <c r="A86" t="s">
        <v>13</v>
      </c>
      <c r="B86" s="16" t="s">
        <v>128</v>
      </c>
      <c r="C86" s="17">
        <v>2016</v>
      </c>
      <c r="D86" s="2">
        <v>116.98</v>
      </c>
      <c r="E86" s="1">
        <v>-7.5238189999999996</v>
      </c>
      <c r="F86" s="1">
        <v>110.595901</v>
      </c>
    </row>
    <row r="87" spans="1:6" x14ac:dyDescent="0.2">
      <c r="A87" t="s">
        <v>13</v>
      </c>
      <c r="B87" s="16" t="s">
        <v>129</v>
      </c>
      <c r="C87" s="17">
        <v>2012</v>
      </c>
      <c r="D87" s="2">
        <v>945.51</v>
      </c>
      <c r="E87" s="1">
        <v>-7.5238189999999996</v>
      </c>
      <c r="F87" s="1">
        <v>110.595901</v>
      </c>
    </row>
    <row r="88" spans="1:6" x14ac:dyDescent="0.2">
      <c r="A88" t="s">
        <v>13</v>
      </c>
      <c r="B88" s="16" t="s">
        <v>129</v>
      </c>
      <c r="C88" s="17">
        <v>2013</v>
      </c>
      <c r="D88" s="2">
        <v>951.81700000000001</v>
      </c>
      <c r="E88" s="1">
        <v>-7.5238189999999996</v>
      </c>
      <c r="F88" s="1">
        <v>110.595901</v>
      </c>
    </row>
    <row r="89" spans="1:6" x14ac:dyDescent="0.2">
      <c r="A89" t="s">
        <v>13</v>
      </c>
      <c r="B89" s="16" t="s">
        <v>129</v>
      </c>
      <c r="C89" s="17">
        <v>2014</v>
      </c>
      <c r="D89" s="2">
        <v>957.85699999999997</v>
      </c>
      <c r="E89" s="1">
        <v>-7.5238189999999996</v>
      </c>
      <c r="F89" s="1">
        <v>110.595901</v>
      </c>
    </row>
    <row r="90" spans="1:6" x14ac:dyDescent="0.2">
      <c r="A90" t="s">
        <v>13</v>
      </c>
      <c r="B90" s="16" t="s">
        <v>129</v>
      </c>
      <c r="C90" s="17">
        <v>2015</v>
      </c>
      <c r="D90" s="2">
        <v>963.69</v>
      </c>
      <c r="E90" s="1">
        <v>-7.5238189999999996</v>
      </c>
      <c r="F90" s="1">
        <v>110.595901</v>
      </c>
    </row>
    <row r="91" spans="1:6" x14ac:dyDescent="0.2">
      <c r="A91" t="s">
        <v>13</v>
      </c>
      <c r="B91" s="16" t="s">
        <v>129</v>
      </c>
      <c r="C91" s="17">
        <v>2016</v>
      </c>
      <c r="D91" s="2">
        <v>969.32500000000005</v>
      </c>
      <c r="E91" s="1">
        <v>-7.5238189999999996</v>
      </c>
      <c r="F91" s="1">
        <v>110.595901</v>
      </c>
    </row>
    <row r="92" spans="1:6" x14ac:dyDescent="0.2">
      <c r="A92" t="s">
        <v>14</v>
      </c>
      <c r="B92" s="16" t="s">
        <v>128</v>
      </c>
      <c r="C92" s="17">
        <v>2012</v>
      </c>
      <c r="D92" s="2">
        <v>187.9</v>
      </c>
      <c r="E92" s="1">
        <v>-7.7116870000000004</v>
      </c>
      <c r="F92" s="1">
        <v>110.59549699999999</v>
      </c>
    </row>
    <row r="93" spans="1:6" x14ac:dyDescent="0.2">
      <c r="A93" t="s">
        <v>14</v>
      </c>
      <c r="B93" s="16" t="s">
        <v>128</v>
      </c>
      <c r="C93" s="17">
        <v>2013</v>
      </c>
      <c r="D93" s="2">
        <v>179.5</v>
      </c>
      <c r="E93" s="1">
        <v>-7.7116870000000004</v>
      </c>
      <c r="F93" s="1">
        <v>110.59549699999999</v>
      </c>
    </row>
    <row r="94" spans="1:6" x14ac:dyDescent="0.2">
      <c r="A94" t="s">
        <v>14</v>
      </c>
      <c r="B94" s="16" t="s">
        <v>128</v>
      </c>
      <c r="C94" s="17">
        <v>2014</v>
      </c>
      <c r="D94" s="2">
        <v>168.18</v>
      </c>
      <c r="E94" s="1">
        <v>-7.7116870000000004</v>
      </c>
      <c r="F94" s="1">
        <v>110.59549699999999</v>
      </c>
    </row>
    <row r="95" spans="1:6" x14ac:dyDescent="0.2">
      <c r="A95" t="s">
        <v>14</v>
      </c>
      <c r="B95" s="16" t="s">
        <v>128</v>
      </c>
      <c r="C95" s="17">
        <v>2015</v>
      </c>
      <c r="D95" s="2">
        <v>172.3</v>
      </c>
      <c r="E95" s="1">
        <v>-7.7116870000000004</v>
      </c>
      <c r="F95" s="1">
        <v>110.59549699999999</v>
      </c>
    </row>
    <row r="96" spans="1:6" x14ac:dyDescent="0.2">
      <c r="A96" t="s">
        <v>14</v>
      </c>
      <c r="B96" s="16" t="s">
        <v>128</v>
      </c>
      <c r="C96" s="17">
        <v>2016</v>
      </c>
      <c r="D96" s="2">
        <v>168.01</v>
      </c>
      <c r="E96" s="1">
        <v>-7.7116870000000004</v>
      </c>
      <c r="F96" s="1">
        <v>110.59549699999999</v>
      </c>
    </row>
    <row r="97" spans="1:6" x14ac:dyDescent="0.2">
      <c r="A97" t="s">
        <v>14</v>
      </c>
      <c r="B97" s="16" t="s">
        <v>129</v>
      </c>
      <c r="C97" s="17">
        <v>2012</v>
      </c>
      <c r="D97" s="2">
        <v>1143.68</v>
      </c>
      <c r="E97" s="1">
        <v>-7.7116870000000004</v>
      </c>
      <c r="F97" s="1">
        <v>110.59549699999999</v>
      </c>
    </row>
    <row r="98" spans="1:6" x14ac:dyDescent="0.2">
      <c r="A98" t="s">
        <v>14</v>
      </c>
      <c r="B98" s="16" t="s">
        <v>129</v>
      </c>
      <c r="C98" s="17">
        <v>2013</v>
      </c>
      <c r="D98" s="2">
        <v>1148.9939999999999</v>
      </c>
      <c r="E98" s="1">
        <v>-7.7116870000000004</v>
      </c>
      <c r="F98" s="1">
        <v>110.59549699999999</v>
      </c>
    </row>
    <row r="99" spans="1:6" x14ac:dyDescent="0.2">
      <c r="A99" t="s">
        <v>14</v>
      </c>
      <c r="B99" s="16" t="s">
        <v>129</v>
      </c>
      <c r="C99" s="17">
        <v>2014</v>
      </c>
      <c r="D99" s="2">
        <v>1154.04</v>
      </c>
      <c r="E99" s="1">
        <v>-7.7116870000000004</v>
      </c>
      <c r="F99" s="1">
        <v>110.59549699999999</v>
      </c>
    </row>
    <row r="100" spans="1:6" x14ac:dyDescent="0.2">
      <c r="A100" t="s">
        <v>14</v>
      </c>
      <c r="B100" s="16" t="s">
        <v>129</v>
      </c>
      <c r="C100" s="17">
        <v>2015</v>
      </c>
      <c r="D100" s="2">
        <v>1158.7950000000001</v>
      </c>
      <c r="E100" s="1">
        <v>-7.7116870000000004</v>
      </c>
      <c r="F100" s="1">
        <v>110.59549699999999</v>
      </c>
    </row>
    <row r="101" spans="1:6" x14ac:dyDescent="0.2">
      <c r="A101" t="s">
        <v>14</v>
      </c>
      <c r="B101" s="16" t="s">
        <v>129</v>
      </c>
      <c r="C101" s="17">
        <v>2016</v>
      </c>
      <c r="D101" s="2">
        <v>1163.2180000000001</v>
      </c>
      <c r="E101" s="1">
        <v>-7.7116870000000004</v>
      </c>
      <c r="F101" s="1">
        <v>110.59549699999999</v>
      </c>
    </row>
    <row r="102" spans="1:6" x14ac:dyDescent="0.2">
      <c r="A102" t="s">
        <v>15</v>
      </c>
      <c r="B102" s="16" t="s">
        <v>128</v>
      </c>
      <c r="C102" s="17">
        <v>2012</v>
      </c>
      <c r="D102" s="2">
        <v>85.1</v>
      </c>
      <c r="E102" s="1">
        <v>-7.6808817999999999</v>
      </c>
      <c r="F102" s="1">
        <v>110.81952920000001</v>
      </c>
    </row>
    <row r="103" spans="1:6" x14ac:dyDescent="0.2">
      <c r="A103" t="s">
        <v>15</v>
      </c>
      <c r="B103" s="16" t="s">
        <v>128</v>
      </c>
      <c r="C103" s="17">
        <v>2013</v>
      </c>
      <c r="D103" s="2">
        <v>84.1</v>
      </c>
      <c r="E103" s="1">
        <v>-7.6808817999999999</v>
      </c>
      <c r="F103" s="1">
        <v>110.81952920000001</v>
      </c>
    </row>
    <row r="104" spans="1:6" x14ac:dyDescent="0.2">
      <c r="A104" t="s">
        <v>15</v>
      </c>
      <c r="B104" s="16" t="s">
        <v>128</v>
      </c>
      <c r="C104" s="17">
        <v>2014</v>
      </c>
      <c r="D104" s="2">
        <v>78.849999999999994</v>
      </c>
      <c r="E104" s="1">
        <v>-7.6808817999999999</v>
      </c>
      <c r="F104" s="1">
        <v>110.81952920000001</v>
      </c>
    </row>
    <row r="105" spans="1:6" x14ac:dyDescent="0.2">
      <c r="A105" t="s">
        <v>15</v>
      </c>
      <c r="B105" s="16" t="s">
        <v>128</v>
      </c>
      <c r="C105" s="17">
        <v>2015</v>
      </c>
      <c r="D105" s="2">
        <v>79.94</v>
      </c>
      <c r="E105" s="1">
        <v>-7.6808817999999999</v>
      </c>
      <c r="F105" s="1">
        <v>110.81952920000001</v>
      </c>
    </row>
    <row r="106" spans="1:6" x14ac:dyDescent="0.2">
      <c r="A106" t="s">
        <v>15</v>
      </c>
      <c r="B106" s="16" t="s">
        <v>128</v>
      </c>
      <c r="C106" s="17">
        <v>2016</v>
      </c>
      <c r="D106" s="2">
        <v>78.91</v>
      </c>
      <c r="E106" s="1">
        <v>-7.6808817999999999</v>
      </c>
      <c r="F106" s="1">
        <v>110.81952920000001</v>
      </c>
    </row>
    <row r="107" spans="1:6" x14ac:dyDescent="0.2">
      <c r="A107" t="s">
        <v>15</v>
      </c>
      <c r="B107" s="16" t="s">
        <v>129</v>
      </c>
      <c r="C107" s="17">
        <v>2012</v>
      </c>
      <c r="D107" s="2">
        <v>841.77</v>
      </c>
      <c r="E107" s="1">
        <v>-7.6808817999999999</v>
      </c>
      <c r="F107" s="1">
        <v>110.81952920000001</v>
      </c>
    </row>
    <row r="108" spans="1:6" x14ac:dyDescent="0.2">
      <c r="A108" t="s">
        <v>15</v>
      </c>
      <c r="B108" s="16" t="s">
        <v>129</v>
      </c>
      <c r="C108" s="17">
        <v>2013</v>
      </c>
      <c r="D108" s="2">
        <v>849.50599999999997</v>
      </c>
      <c r="E108" s="1">
        <v>-7.6808817999999999</v>
      </c>
      <c r="F108" s="1">
        <v>110.81952920000001</v>
      </c>
    </row>
    <row r="109" spans="1:6" x14ac:dyDescent="0.2">
      <c r="A109" t="s">
        <v>15</v>
      </c>
      <c r="B109" s="16" t="s">
        <v>129</v>
      </c>
      <c r="C109" s="17">
        <v>2014</v>
      </c>
      <c r="D109" s="2">
        <v>856.93700000000001</v>
      </c>
      <c r="E109" s="1">
        <v>-7.6808817999999999</v>
      </c>
      <c r="F109" s="1">
        <v>110.81952920000001</v>
      </c>
    </row>
    <row r="110" spans="1:6" x14ac:dyDescent="0.2">
      <c r="A110" t="s">
        <v>15</v>
      </c>
      <c r="B110" s="16" t="s">
        <v>129</v>
      </c>
      <c r="C110" s="17">
        <v>2015</v>
      </c>
      <c r="D110" s="2">
        <v>864.20699999999999</v>
      </c>
      <c r="E110" s="1">
        <v>-7.6808817999999999</v>
      </c>
      <c r="F110" s="1">
        <v>110.81952920000001</v>
      </c>
    </row>
    <row r="111" spans="1:6" x14ac:dyDescent="0.2">
      <c r="A111" t="s">
        <v>15</v>
      </c>
      <c r="B111" s="16" t="s">
        <v>129</v>
      </c>
      <c r="C111" s="17">
        <v>2016</v>
      </c>
      <c r="D111" s="2">
        <v>871.39700000000005</v>
      </c>
      <c r="E111" s="1">
        <v>-7.6808817999999999</v>
      </c>
      <c r="F111" s="1">
        <v>110.81952920000001</v>
      </c>
    </row>
    <row r="112" spans="1:6" x14ac:dyDescent="0.2">
      <c r="A112" t="s">
        <v>16</v>
      </c>
      <c r="B112" s="16" t="s">
        <v>128</v>
      </c>
      <c r="C112" s="17">
        <v>2012</v>
      </c>
      <c r="D112" s="2">
        <v>135.4</v>
      </c>
      <c r="E112" s="1">
        <v>-7.8177820000000002</v>
      </c>
      <c r="F112" s="1">
        <v>110.920601</v>
      </c>
    </row>
    <row r="113" spans="1:6" x14ac:dyDescent="0.2">
      <c r="A113" t="s">
        <v>16</v>
      </c>
      <c r="B113" s="16" t="s">
        <v>128</v>
      </c>
      <c r="C113" s="17">
        <v>2013</v>
      </c>
      <c r="D113" s="2">
        <v>132.19999999999999</v>
      </c>
      <c r="E113" s="1">
        <v>-7.8177820000000002</v>
      </c>
      <c r="F113" s="1">
        <v>110.920601</v>
      </c>
    </row>
    <row r="114" spans="1:6" x14ac:dyDescent="0.2">
      <c r="A114" t="s">
        <v>16</v>
      </c>
      <c r="B114" s="16" t="s">
        <v>128</v>
      </c>
      <c r="C114" s="17">
        <v>2014</v>
      </c>
      <c r="D114" s="2">
        <v>123.85</v>
      </c>
      <c r="E114" s="1">
        <v>-7.8177820000000002</v>
      </c>
      <c r="F114" s="1">
        <v>110.920601</v>
      </c>
    </row>
    <row r="115" spans="1:6" x14ac:dyDescent="0.2">
      <c r="A115" t="s">
        <v>16</v>
      </c>
      <c r="B115" s="16" t="s">
        <v>128</v>
      </c>
      <c r="C115" s="17">
        <v>2015</v>
      </c>
      <c r="D115" s="2">
        <v>122.98</v>
      </c>
      <c r="E115" s="1">
        <v>-7.8177820000000002</v>
      </c>
      <c r="F115" s="1">
        <v>110.920601</v>
      </c>
    </row>
    <row r="116" spans="1:6" x14ac:dyDescent="0.2">
      <c r="A116" t="s">
        <v>16</v>
      </c>
      <c r="B116" s="16" t="s">
        <v>128</v>
      </c>
      <c r="C116" s="17">
        <v>2016</v>
      </c>
      <c r="D116" s="2">
        <v>124.83</v>
      </c>
      <c r="E116" s="1">
        <v>-7.8177820000000002</v>
      </c>
      <c r="F116" s="1">
        <v>110.920601</v>
      </c>
    </row>
    <row r="117" spans="1:6" x14ac:dyDescent="0.2">
      <c r="A117" t="s">
        <v>16</v>
      </c>
      <c r="B117" s="16" t="s">
        <v>129</v>
      </c>
      <c r="C117" s="17">
        <v>2012</v>
      </c>
      <c r="D117" s="2">
        <v>938.7</v>
      </c>
      <c r="E117" s="1">
        <v>-7.8177820000000002</v>
      </c>
      <c r="F117" s="1">
        <v>110.920601</v>
      </c>
    </row>
    <row r="118" spans="1:6" x14ac:dyDescent="0.2">
      <c r="A118" t="s">
        <v>16</v>
      </c>
      <c r="B118" s="16" t="s">
        <v>129</v>
      </c>
      <c r="C118" s="17">
        <v>2013</v>
      </c>
      <c r="D118" s="2">
        <v>942.37699999999995</v>
      </c>
      <c r="E118" s="1">
        <v>-7.8177820000000002</v>
      </c>
      <c r="F118" s="1">
        <v>110.920601</v>
      </c>
    </row>
    <row r="119" spans="1:6" x14ac:dyDescent="0.2">
      <c r="A119" t="s">
        <v>16</v>
      </c>
      <c r="B119" s="16" t="s">
        <v>129</v>
      </c>
      <c r="C119" s="17">
        <v>2014</v>
      </c>
      <c r="D119" s="2">
        <v>945.81700000000001</v>
      </c>
      <c r="E119" s="1">
        <v>-7.8177820000000002</v>
      </c>
      <c r="F119" s="1">
        <v>110.920601</v>
      </c>
    </row>
    <row r="120" spans="1:6" x14ac:dyDescent="0.2">
      <c r="A120" t="s">
        <v>16</v>
      </c>
      <c r="B120" s="16" t="s">
        <v>129</v>
      </c>
      <c r="C120" s="17">
        <v>2015</v>
      </c>
      <c r="D120" s="2">
        <v>949.01700000000005</v>
      </c>
      <c r="E120" s="1">
        <v>-7.8177820000000002</v>
      </c>
      <c r="F120" s="1">
        <v>110.920601</v>
      </c>
    </row>
    <row r="121" spans="1:6" x14ac:dyDescent="0.2">
      <c r="A121" t="s">
        <v>16</v>
      </c>
      <c r="B121" s="16" t="s">
        <v>129</v>
      </c>
      <c r="C121" s="17">
        <v>2016</v>
      </c>
      <c r="D121" s="2">
        <v>951.97500000000002</v>
      </c>
      <c r="E121" s="1">
        <v>-7.8177820000000002</v>
      </c>
      <c r="F121" s="1">
        <v>110.920601</v>
      </c>
    </row>
    <row r="122" spans="1:6" x14ac:dyDescent="0.2">
      <c r="A122" t="s">
        <v>17</v>
      </c>
      <c r="B122" s="16" t="s">
        <v>128</v>
      </c>
      <c r="C122" s="17">
        <v>2012</v>
      </c>
      <c r="D122" s="2">
        <v>115.2</v>
      </c>
      <c r="E122" s="1">
        <v>-7.5961110999999999</v>
      </c>
      <c r="F122" s="1">
        <v>110.9508333</v>
      </c>
    </row>
    <row r="123" spans="1:6" x14ac:dyDescent="0.2">
      <c r="A123" t="s">
        <v>17</v>
      </c>
      <c r="B123" s="16" t="s">
        <v>128</v>
      </c>
      <c r="C123" s="17">
        <v>2013</v>
      </c>
      <c r="D123" s="2">
        <v>114.4</v>
      </c>
      <c r="E123" s="1">
        <v>-7.5961110999999999</v>
      </c>
      <c r="F123" s="1">
        <v>110.9508333</v>
      </c>
    </row>
    <row r="124" spans="1:6" x14ac:dyDescent="0.2">
      <c r="A124" t="s">
        <v>17</v>
      </c>
      <c r="B124" s="16" t="s">
        <v>128</v>
      </c>
      <c r="C124" s="17">
        <v>2014</v>
      </c>
      <c r="D124" s="2">
        <v>107.29</v>
      </c>
      <c r="E124" s="1">
        <v>-7.5961110999999999</v>
      </c>
      <c r="F124" s="1">
        <v>110.9508333</v>
      </c>
    </row>
    <row r="125" spans="1:6" x14ac:dyDescent="0.2">
      <c r="A125" t="s">
        <v>17</v>
      </c>
      <c r="B125" s="16" t="s">
        <v>128</v>
      </c>
      <c r="C125" s="17">
        <v>2015</v>
      </c>
      <c r="D125" s="2">
        <v>106.43</v>
      </c>
      <c r="E125" s="1">
        <v>-7.5961110999999999</v>
      </c>
      <c r="F125" s="1">
        <v>110.9508333</v>
      </c>
    </row>
    <row r="126" spans="1:6" x14ac:dyDescent="0.2">
      <c r="A126" t="s">
        <v>17</v>
      </c>
      <c r="B126" s="16" t="s">
        <v>128</v>
      </c>
      <c r="C126" s="17">
        <v>2016</v>
      </c>
      <c r="D126" s="2">
        <v>107.66</v>
      </c>
      <c r="E126" s="1">
        <v>-7.5961110999999999</v>
      </c>
      <c r="F126" s="1">
        <v>110.9508333</v>
      </c>
    </row>
    <row r="127" spans="1:6" x14ac:dyDescent="0.2">
      <c r="A127" t="s">
        <v>17</v>
      </c>
      <c r="B127" s="16" t="s">
        <v>129</v>
      </c>
      <c r="C127" s="17">
        <v>2012</v>
      </c>
      <c r="D127" s="2">
        <v>831.89</v>
      </c>
      <c r="E127" s="1">
        <v>-7.5961110999999999</v>
      </c>
      <c r="F127" s="1">
        <v>110.9508333</v>
      </c>
    </row>
    <row r="128" spans="1:6" x14ac:dyDescent="0.2">
      <c r="A128" t="s">
        <v>17</v>
      </c>
      <c r="B128" s="16" t="s">
        <v>129</v>
      </c>
      <c r="C128" s="17">
        <v>2013</v>
      </c>
      <c r="D128" s="2">
        <v>840.17100000000005</v>
      </c>
      <c r="E128" s="1">
        <v>-7.5961110999999999</v>
      </c>
      <c r="F128" s="1">
        <v>110.9508333</v>
      </c>
    </row>
    <row r="129" spans="1:6" x14ac:dyDescent="0.2">
      <c r="A129" t="s">
        <v>17</v>
      </c>
      <c r="B129" s="16" t="s">
        <v>129</v>
      </c>
      <c r="C129" s="17">
        <v>2014</v>
      </c>
      <c r="D129" s="2">
        <v>848.255</v>
      </c>
      <c r="E129" s="1">
        <v>-7.5961110999999999</v>
      </c>
      <c r="F129" s="1">
        <v>110.9508333</v>
      </c>
    </row>
    <row r="130" spans="1:6" x14ac:dyDescent="0.2">
      <c r="A130" t="s">
        <v>17</v>
      </c>
      <c r="B130" s="16" t="s">
        <v>129</v>
      </c>
      <c r="C130" s="17">
        <v>2015</v>
      </c>
      <c r="D130" s="2">
        <v>856.19799999999998</v>
      </c>
      <c r="E130" s="1">
        <v>-7.5961110999999999</v>
      </c>
      <c r="F130" s="1">
        <v>110.9508333</v>
      </c>
    </row>
    <row r="131" spans="1:6" x14ac:dyDescent="0.2">
      <c r="A131" t="s">
        <v>17</v>
      </c>
      <c r="B131" s="16" t="s">
        <v>129</v>
      </c>
      <c r="C131" s="17">
        <v>2016</v>
      </c>
      <c r="D131" s="2">
        <v>864.02099999999996</v>
      </c>
      <c r="E131" s="1">
        <v>-7.5961110999999999</v>
      </c>
      <c r="F131" s="1">
        <v>110.9508333</v>
      </c>
    </row>
    <row r="132" spans="1:6" x14ac:dyDescent="0.2">
      <c r="A132" t="s">
        <v>18</v>
      </c>
      <c r="B132" s="16" t="s">
        <v>128</v>
      </c>
      <c r="C132" s="17">
        <v>2012</v>
      </c>
      <c r="D132" s="2">
        <v>142.80000000000001</v>
      </c>
      <c r="E132" s="1">
        <v>-7.4302289999999998</v>
      </c>
      <c r="F132" s="1">
        <v>111.02130099999999</v>
      </c>
    </row>
    <row r="133" spans="1:6" x14ac:dyDescent="0.2">
      <c r="A133" t="s">
        <v>18</v>
      </c>
      <c r="B133" s="16" t="s">
        <v>128</v>
      </c>
      <c r="C133" s="17">
        <v>2013</v>
      </c>
      <c r="D133" s="2">
        <v>139</v>
      </c>
      <c r="E133" s="1">
        <v>-7.4302289999999998</v>
      </c>
      <c r="F133" s="1">
        <v>111.02130099999999</v>
      </c>
    </row>
    <row r="134" spans="1:6" x14ac:dyDescent="0.2">
      <c r="A134" t="s">
        <v>18</v>
      </c>
      <c r="B134" s="16" t="s">
        <v>128</v>
      </c>
      <c r="C134" s="17">
        <v>2014</v>
      </c>
      <c r="D134" s="2">
        <v>130.28</v>
      </c>
      <c r="E134" s="1">
        <v>-7.4302289999999998</v>
      </c>
      <c r="F134" s="1">
        <v>111.02130099999999</v>
      </c>
    </row>
    <row r="135" spans="1:6" x14ac:dyDescent="0.2">
      <c r="A135" t="s">
        <v>18</v>
      </c>
      <c r="B135" s="16" t="s">
        <v>128</v>
      </c>
      <c r="C135" s="17">
        <v>2015</v>
      </c>
      <c r="D135" s="2">
        <v>130.41999999999999</v>
      </c>
      <c r="E135" s="1">
        <v>-7.4302289999999998</v>
      </c>
      <c r="F135" s="1">
        <v>111.02130099999999</v>
      </c>
    </row>
    <row r="136" spans="1:6" x14ac:dyDescent="0.2">
      <c r="A136" t="s">
        <v>18</v>
      </c>
      <c r="B136" s="16" t="s">
        <v>128</v>
      </c>
      <c r="C136" s="17">
        <v>2016</v>
      </c>
      <c r="D136" s="2">
        <v>126.76</v>
      </c>
      <c r="E136" s="1">
        <v>-7.4302289999999998</v>
      </c>
      <c r="F136" s="1">
        <v>111.02130099999999</v>
      </c>
    </row>
    <row r="137" spans="1:6" x14ac:dyDescent="0.2">
      <c r="A137" t="s">
        <v>18</v>
      </c>
      <c r="B137" s="16" t="s">
        <v>129</v>
      </c>
      <c r="C137" s="17">
        <v>2012</v>
      </c>
      <c r="D137" s="2">
        <v>868.09</v>
      </c>
      <c r="E137" s="1">
        <v>-7.4302289999999998</v>
      </c>
      <c r="F137" s="1">
        <v>111.02130099999999</v>
      </c>
    </row>
    <row r="138" spans="1:6" x14ac:dyDescent="0.2">
      <c r="A138" t="s">
        <v>18</v>
      </c>
      <c r="B138" s="16" t="s">
        <v>129</v>
      </c>
      <c r="C138" s="17">
        <v>2013</v>
      </c>
      <c r="D138" s="2">
        <v>871.98900000000003</v>
      </c>
      <c r="E138" s="1">
        <v>-7.4302289999999998</v>
      </c>
      <c r="F138" s="1">
        <v>111.02130099999999</v>
      </c>
    </row>
    <row r="139" spans="1:6" x14ac:dyDescent="0.2">
      <c r="A139" t="s">
        <v>18</v>
      </c>
      <c r="B139" s="16" t="s">
        <v>129</v>
      </c>
      <c r="C139" s="17">
        <v>2014</v>
      </c>
      <c r="D139" s="2">
        <v>875.6</v>
      </c>
      <c r="E139" s="1">
        <v>-7.4302289999999998</v>
      </c>
      <c r="F139" s="1">
        <v>111.02130099999999</v>
      </c>
    </row>
    <row r="140" spans="1:6" x14ac:dyDescent="0.2">
      <c r="A140" t="s">
        <v>18</v>
      </c>
      <c r="B140" s="16" t="s">
        <v>129</v>
      </c>
      <c r="C140" s="17">
        <v>2015</v>
      </c>
      <c r="D140" s="2">
        <v>879.02700000000004</v>
      </c>
      <c r="E140" s="1">
        <v>-7.4302289999999998</v>
      </c>
      <c r="F140" s="1">
        <v>111.02130099999999</v>
      </c>
    </row>
    <row r="141" spans="1:6" x14ac:dyDescent="0.2">
      <c r="A141" t="s">
        <v>18</v>
      </c>
      <c r="B141" s="16" t="s">
        <v>129</v>
      </c>
      <c r="C141" s="17">
        <v>2016</v>
      </c>
      <c r="D141" s="2">
        <v>882.09</v>
      </c>
      <c r="E141" s="1">
        <v>-7.4302289999999998</v>
      </c>
      <c r="F141" s="1">
        <v>111.02130099999999</v>
      </c>
    </row>
    <row r="142" spans="1:6" x14ac:dyDescent="0.2">
      <c r="A142" t="s">
        <v>19</v>
      </c>
      <c r="B142" s="16" t="s">
        <v>128</v>
      </c>
      <c r="C142" s="17">
        <v>2012</v>
      </c>
      <c r="D142" s="2">
        <v>210.8</v>
      </c>
      <c r="E142" s="1">
        <v>-7.0217194000000003</v>
      </c>
      <c r="F142" s="1">
        <v>110.96258539999999</v>
      </c>
    </row>
    <row r="143" spans="1:6" x14ac:dyDescent="0.2">
      <c r="A143" t="s">
        <v>19</v>
      </c>
      <c r="B143" s="16" t="s">
        <v>128</v>
      </c>
      <c r="C143" s="17">
        <v>2013</v>
      </c>
      <c r="D143" s="2">
        <v>199</v>
      </c>
      <c r="E143" s="1">
        <v>-7.0217194000000003</v>
      </c>
      <c r="F143" s="1">
        <v>110.96258539999999</v>
      </c>
    </row>
    <row r="144" spans="1:6" x14ac:dyDescent="0.2">
      <c r="A144" t="s">
        <v>19</v>
      </c>
      <c r="B144" s="16" t="s">
        <v>128</v>
      </c>
      <c r="C144" s="17">
        <v>2014</v>
      </c>
      <c r="D144" s="2">
        <v>186.53</v>
      </c>
      <c r="E144" s="1">
        <v>-7.0217194000000003</v>
      </c>
      <c r="F144" s="1">
        <v>110.96258539999999</v>
      </c>
    </row>
    <row r="145" spans="1:6" x14ac:dyDescent="0.2">
      <c r="A145" t="s">
        <v>19</v>
      </c>
      <c r="B145" s="16" t="s">
        <v>128</v>
      </c>
      <c r="C145" s="17">
        <v>2015</v>
      </c>
      <c r="D145" s="2">
        <v>184.49</v>
      </c>
      <c r="E145" s="1">
        <v>-7.0217194000000003</v>
      </c>
      <c r="F145" s="1">
        <v>110.96258539999999</v>
      </c>
    </row>
    <row r="146" spans="1:6" x14ac:dyDescent="0.2">
      <c r="A146" t="s">
        <v>19</v>
      </c>
      <c r="B146" s="16" t="s">
        <v>128</v>
      </c>
      <c r="C146" s="17">
        <v>2016</v>
      </c>
      <c r="D146" s="2">
        <v>184.14</v>
      </c>
      <c r="E146" s="1">
        <v>-7.0217194000000003</v>
      </c>
      <c r="F146" s="1">
        <v>110.96258539999999</v>
      </c>
    </row>
    <row r="147" spans="1:6" x14ac:dyDescent="0.2">
      <c r="A147" t="s">
        <v>19</v>
      </c>
      <c r="B147" s="16" t="s">
        <v>129</v>
      </c>
      <c r="C147" s="17">
        <v>2012</v>
      </c>
      <c r="D147" s="2">
        <v>1328.18</v>
      </c>
      <c r="E147" s="1">
        <v>-7.0217194000000003</v>
      </c>
      <c r="F147" s="1">
        <v>110.96258539999999</v>
      </c>
    </row>
    <row r="148" spans="1:6" x14ac:dyDescent="0.2">
      <c r="A148" t="s">
        <v>19</v>
      </c>
      <c r="B148" s="16" t="s">
        <v>129</v>
      </c>
      <c r="C148" s="17">
        <v>2013</v>
      </c>
      <c r="D148" s="2">
        <v>1336.3040000000001</v>
      </c>
      <c r="E148" s="1">
        <v>-7.0217194000000003</v>
      </c>
      <c r="F148" s="1">
        <v>110.96258539999999</v>
      </c>
    </row>
    <row r="149" spans="1:6" x14ac:dyDescent="0.2">
      <c r="A149" t="s">
        <v>19</v>
      </c>
      <c r="B149" s="16" t="s">
        <v>129</v>
      </c>
      <c r="C149" s="17">
        <v>2014</v>
      </c>
      <c r="D149" s="2">
        <v>1343.96</v>
      </c>
      <c r="E149" s="1">
        <v>-7.0217194000000003</v>
      </c>
      <c r="F149" s="1">
        <v>110.96258539999999</v>
      </c>
    </row>
    <row r="150" spans="1:6" x14ac:dyDescent="0.2">
      <c r="A150" t="s">
        <v>19</v>
      </c>
      <c r="B150" s="16" t="s">
        <v>129</v>
      </c>
      <c r="C150" s="17">
        <v>2015</v>
      </c>
      <c r="D150" s="2">
        <v>1351.4290000000001</v>
      </c>
      <c r="E150" s="1">
        <v>-7.0217194000000003</v>
      </c>
      <c r="F150" s="1">
        <v>110.96258539999999</v>
      </c>
    </row>
    <row r="151" spans="1:6" x14ac:dyDescent="0.2">
      <c r="A151" t="s">
        <v>19</v>
      </c>
      <c r="B151" s="16" t="s">
        <v>129</v>
      </c>
      <c r="C151" s="17">
        <v>2016</v>
      </c>
      <c r="D151" s="2">
        <v>1358.404</v>
      </c>
      <c r="E151" s="1">
        <v>-7.0217194000000003</v>
      </c>
      <c r="F151" s="1">
        <v>110.96258539999999</v>
      </c>
    </row>
    <row r="152" spans="1:6" x14ac:dyDescent="0.2">
      <c r="A152" t="s">
        <v>20</v>
      </c>
      <c r="B152" s="16" t="s">
        <v>128</v>
      </c>
      <c r="C152" s="17">
        <v>2012</v>
      </c>
      <c r="D152" s="2">
        <v>124.8</v>
      </c>
      <c r="E152" s="1">
        <v>-6.95</v>
      </c>
      <c r="F152" s="1">
        <v>111.41666669999999</v>
      </c>
    </row>
    <row r="153" spans="1:6" x14ac:dyDescent="0.2">
      <c r="A153" t="s">
        <v>20</v>
      </c>
      <c r="B153" s="16" t="s">
        <v>128</v>
      </c>
      <c r="C153" s="17">
        <v>2013</v>
      </c>
      <c r="D153" s="2">
        <v>123.8</v>
      </c>
      <c r="E153" s="1">
        <v>-6.95</v>
      </c>
      <c r="F153" s="1">
        <v>111.41666669999999</v>
      </c>
    </row>
    <row r="154" spans="1:6" x14ac:dyDescent="0.2">
      <c r="A154" t="s">
        <v>20</v>
      </c>
      <c r="B154" s="16" t="s">
        <v>128</v>
      </c>
      <c r="C154" s="17">
        <v>2014</v>
      </c>
      <c r="D154" s="2">
        <v>115.98</v>
      </c>
      <c r="E154" s="1">
        <v>-6.95</v>
      </c>
      <c r="F154" s="1">
        <v>111.41666669999999</v>
      </c>
    </row>
    <row r="155" spans="1:6" x14ac:dyDescent="0.2">
      <c r="A155" t="s">
        <v>20</v>
      </c>
      <c r="B155" s="16" t="s">
        <v>128</v>
      </c>
      <c r="C155" s="17">
        <v>2015</v>
      </c>
      <c r="D155" s="2">
        <v>115.05</v>
      </c>
      <c r="E155" s="1">
        <v>-6.95</v>
      </c>
      <c r="F155" s="1">
        <v>111.41666669999999</v>
      </c>
    </row>
    <row r="156" spans="1:6" x14ac:dyDescent="0.2">
      <c r="A156" t="s">
        <v>20</v>
      </c>
      <c r="B156" s="16" t="s">
        <v>128</v>
      </c>
      <c r="C156" s="17">
        <v>2016</v>
      </c>
      <c r="D156" s="2">
        <v>113.94</v>
      </c>
      <c r="E156" s="1">
        <v>-6.95</v>
      </c>
      <c r="F156" s="1">
        <v>111.41666669999999</v>
      </c>
    </row>
    <row r="157" spans="1:6" x14ac:dyDescent="0.2">
      <c r="A157" t="s">
        <v>20</v>
      </c>
      <c r="B157" s="16" t="s">
        <v>129</v>
      </c>
      <c r="C157" s="17">
        <v>2012</v>
      </c>
      <c r="D157" s="2">
        <v>840.19</v>
      </c>
      <c r="E157" s="1">
        <v>-6.95</v>
      </c>
      <c r="F157" s="1">
        <v>111.41666669999999</v>
      </c>
    </row>
    <row r="158" spans="1:6" x14ac:dyDescent="0.2">
      <c r="A158" t="s">
        <v>20</v>
      </c>
      <c r="B158" s="16" t="s">
        <v>129</v>
      </c>
      <c r="C158" s="17">
        <v>2013</v>
      </c>
      <c r="D158" s="2">
        <v>844.44399999999996</v>
      </c>
      <c r="E158" s="1">
        <v>-6.95</v>
      </c>
      <c r="F158" s="1">
        <v>111.41666669999999</v>
      </c>
    </row>
    <row r="159" spans="1:6" x14ac:dyDescent="0.2">
      <c r="A159" t="s">
        <v>20</v>
      </c>
      <c r="B159" s="16" t="s">
        <v>129</v>
      </c>
      <c r="C159" s="17">
        <v>2014</v>
      </c>
      <c r="D159" s="2">
        <v>848.36900000000003</v>
      </c>
      <c r="E159" s="1">
        <v>-6.95</v>
      </c>
      <c r="F159" s="1">
        <v>111.41666669999999</v>
      </c>
    </row>
    <row r="160" spans="1:6" x14ac:dyDescent="0.2">
      <c r="A160" t="s">
        <v>20</v>
      </c>
      <c r="B160" s="16" t="s">
        <v>129</v>
      </c>
      <c r="C160" s="17">
        <v>2015</v>
      </c>
      <c r="D160" s="2">
        <v>852.10799999999995</v>
      </c>
      <c r="E160" s="1">
        <v>-6.95</v>
      </c>
      <c r="F160" s="1">
        <v>111.41666669999999</v>
      </c>
    </row>
    <row r="161" spans="1:6" x14ac:dyDescent="0.2">
      <c r="A161" t="s">
        <v>20</v>
      </c>
      <c r="B161" s="16" t="s">
        <v>129</v>
      </c>
      <c r="C161" s="17">
        <v>2016</v>
      </c>
      <c r="D161" s="2">
        <v>855.57299999999998</v>
      </c>
      <c r="E161" s="1">
        <v>-6.95</v>
      </c>
      <c r="F161" s="1">
        <v>111.41666669999999</v>
      </c>
    </row>
    <row r="162" spans="1:6" x14ac:dyDescent="0.2">
      <c r="A162" t="s">
        <v>21</v>
      </c>
      <c r="B162" s="16" t="s">
        <v>128</v>
      </c>
      <c r="C162" s="17">
        <v>2012</v>
      </c>
      <c r="D162" s="2">
        <v>129.9</v>
      </c>
      <c r="E162" s="1">
        <v>-6.7112400000000001</v>
      </c>
      <c r="F162" s="1">
        <v>111.345299</v>
      </c>
    </row>
    <row r="163" spans="1:6" x14ac:dyDescent="0.2">
      <c r="A163" t="s">
        <v>21</v>
      </c>
      <c r="B163" s="16" t="s">
        <v>128</v>
      </c>
      <c r="C163" s="17">
        <v>2013</v>
      </c>
      <c r="D163" s="2">
        <v>128</v>
      </c>
      <c r="E163" s="1">
        <v>-6.7112400000000001</v>
      </c>
      <c r="F163" s="1">
        <v>111.345299</v>
      </c>
    </row>
    <row r="164" spans="1:6" x14ac:dyDescent="0.2">
      <c r="A164" t="s">
        <v>21</v>
      </c>
      <c r="B164" s="16" t="s">
        <v>128</v>
      </c>
      <c r="C164" s="17">
        <v>2014</v>
      </c>
      <c r="D164" s="2">
        <v>119.99</v>
      </c>
      <c r="E164" s="1">
        <v>-6.7112400000000001</v>
      </c>
      <c r="F164" s="1">
        <v>111.345299</v>
      </c>
    </row>
    <row r="165" spans="1:6" x14ac:dyDescent="0.2">
      <c r="A165" t="s">
        <v>21</v>
      </c>
      <c r="B165" s="16" t="s">
        <v>128</v>
      </c>
      <c r="C165" s="17">
        <v>2015</v>
      </c>
      <c r="D165" s="2">
        <v>119.11</v>
      </c>
      <c r="E165" s="1">
        <v>-6.7112400000000001</v>
      </c>
      <c r="F165" s="1">
        <v>111.345299</v>
      </c>
    </row>
    <row r="166" spans="1:6" x14ac:dyDescent="0.2">
      <c r="A166" t="s">
        <v>21</v>
      </c>
      <c r="B166" s="16" t="s">
        <v>128</v>
      </c>
      <c r="C166" s="17">
        <v>2016</v>
      </c>
      <c r="D166" s="2">
        <v>115.49</v>
      </c>
      <c r="E166" s="1">
        <v>-6.7112400000000001</v>
      </c>
      <c r="F166" s="1">
        <v>111.345299</v>
      </c>
    </row>
    <row r="167" spans="1:6" x14ac:dyDescent="0.2">
      <c r="A167" t="s">
        <v>21</v>
      </c>
      <c r="B167" s="16" t="s">
        <v>129</v>
      </c>
      <c r="C167" s="17">
        <v>2012</v>
      </c>
      <c r="D167" s="2">
        <v>603.57000000000005</v>
      </c>
      <c r="E167" s="1">
        <v>-6.7112400000000001</v>
      </c>
      <c r="F167" s="1">
        <v>111.345299</v>
      </c>
    </row>
    <row r="168" spans="1:6" x14ac:dyDescent="0.2">
      <c r="A168" t="s">
        <v>21</v>
      </c>
      <c r="B168" s="16" t="s">
        <v>129</v>
      </c>
      <c r="C168" s="17">
        <v>2013</v>
      </c>
      <c r="D168" s="2">
        <v>608.90300000000002</v>
      </c>
      <c r="E168" s="1">
        <v>-6.7112400000000001</v>
      </c>
      <c r="F168" s="1">
        <v>111.345299</v>
      </c>
    </row>
    <row r="169" spans="1:6" x14ac:dyDescent="0.2">
      <c r="A169" t="s">
        <v>21</v>
      </c>
      <c r="B169" s="16" t="s">
        <v>129</v>
      </c>
      <c r="C169" s="17">
        <v>2014</v>
      </c>
      <c r="D169" s="2">
        <v>614.08699999999999</v>
      </c>
      <c r="E169" s="1">
        <v>-6.7112400000000001</v>
      </c>
      <c r="F169" s="1">
        <v>111.345299</v>
      </c>
    </row>
    <row r="170" spans="1:6" x14ac:dyDescent="0.2">
      <c r="A170" t="s">
        <v>21</v>
      </c>
      <c r="B170" s="16" t="s">
        <v>129</v>
      </c>
      <c r="C170" s="17">
        <v>2015</v>
      </c>
      <c r="D170" s="2">
        <v>619.173</v>
      </c>
      <c r="E170" s="1">
        <v>-6.7112400000000001</v>
      </c>
      <c r="F170" s="1">
        <v>111.345299</v>
      </c>
    </row>
    <row r="171" spans="1:6" x14ac:dyDescent="0.2">
      <c r="A171" t="s">
        <v>21</v>
      </c>
      <c r="B171" s="16" t="s">
        <v>129</v>
      </c>
      <c r="C171" s="17">
        <v>2016</v>
      </c>
      <c r="D171" s="2">
        <v>624.096</v>
      </c>
      <c r="E171" s="1">
        <v>-6.7112400000000001</v>
      </c>
      <c r="F171" s="1">
        <v>111.345299</v>
      </c>
    </row>
    <row r="172" spans="1:6" x14ac:dyDescent="0.2">
      <c r="A172" t="s">
        <v>22</v>
      </c>
      <c r="B172" s="16" t="s">
        <v>128</v>
      </c>
      <c r="C172" s="17">
        <v>2012</v>
      </c>
      <c r="D172" s="2">
        <v>162</v>
      </c>
      <c r="E172" s="1">
        <v>-6.7513379999999996</v>
      </c>
      <c r="F172" s="1">
        <v>111.03800200000001</v>
      </c>
    </row>
    <row r="173" spans="1:6" x14ac:dyDescent="0.2">
      <c r="A173" t="s">
        <v>22</v>
      </c>
      <c r="B173" s="16" t="s">
        <v>128</v>
      </c>
      <c r="C173" s="17">
        <v>2013</v>
      </c>
      <c r="D173" s="2">
        <v>157.9</v>
      </c>
      <c r="E173" s="1">
        <v>-6.7513379999999996</v>
      </c>
      <c r="F173" s="1">
        <v>111.03800200000001</v>
      </c>
    </row>
    <row r="174" spans="1:6" x14ac:dyDescent="0.2">
      <c r="A174" t="s">
        <v>22</v>
      </c>
      <c r="B174" s="16" t="s">
        <v>128</v>
      </c>
      <c r="C174" s="17">
        <v>2014</v>
      </c>
      <c r="D174" s="2">
        <v>148.05000000000001</v>
      </c>
      <c r="E174" s="1">
        <v>-6.7513379999999996</v>
      </c>
      <c r="F174" s="1">
        <v>111.03800200000001</v>
      </c>
    </row>
    <row r="175" spans="1:6" x14ac:dyDescent="0.2">
      <c r="A175" t="s">
        <v>22</v>
      </c>
      <c r="B175" s="16" t="s">
        <v>128</v>
      </c>
      <c r="C175" s="17">
        <v>2015</v>
      </c>
      <c r="D175" s="2">
        <v>147.05000000000001</v>
      </c>
      <c r="E175" s="1">
        <v>-6.7513379999999996</v>
      </c>
      <c r="F175" s="1">
        <v>111.03800200000001</v>
      </c>
    </row>
    <row r="176" spans="1:6" x14ac:dyDescent="0.2">
      <c r="A176" t="s">
        <v>22</v>
      </c>
      <c r="B176" s="16" t="s">
        <v>128</v>
      </c>
      <c r="C176" s="17">
        <v>2016</v>
      </c>
      <c r="D176" s="2">
        <v>144.19999999999999</v>
      </c>
      <c r="E176" s="1">
        <v>-6.7513379999999996</v>
      </c>
      <c r="F176" s="1">
        <v>111.03800200000001</v>
      </c>
    </row>
    <row r="177" spans="1:6" x14ac:dyDescent="0.2">
      <c r="A177" t="s">
        <v>22</v>
      </c>
      <c r="B177" s="16" t="s">
        <v>129</v>
      </c>
      <c r="C177" s="17">
        <v>2012</v>
      </c>
      <c r="D177" s="2">
        <v>1210</v>
      </c>
      <c r="E177" s="1">
        <v>-6.7513379999999996</v>
      </c>
      <c r="F177" s="1">
        <v>111.03800200000001</v>
      </c>
    </row>
    <row r="178" spans="1:6" x14ac:dyDescent="0.2">
      <c r="A178" t="s">
        <v>22</v>
      </c>
      <c r="B178" s="16" t="s">
        <v>129</v>
      </c>
      <c r="C178" s="17">
        <v>2013</v>
      </c>
      <c r="D178" s="2">
        <v>1218.0160000000001</v>
      </c>
      <c r="E178" s="1">
        <v>-6.7513379999999996</v>
      </c>
      <c r="F178" s="1">
        <v>111.03800200000001</v>
      </c>
    </row>
    <row r="179" spans="1:6" x14ac:dyDescent="0.2">
      <c r="A179" t="s">
        <v>22</v>
      </c>
      <c r="B179" s="16" t="s">
        <v>129</v>
      </c>
      <c r="C179" s="17">
        <v>2014</v>
      </c>
      <c r="D179" s="2">
        <v>1225.5940000000001</v>
      </c>
      <c r="E179" s="1">
        <v>-6.7513379999999996</v>
      </c>
      <c r="F179" s="1">
        <v>111.03800200000001</v>
      </c>
    </row>
    <row r="180" spans="1:6" x14ac:dyDescent="0.2">
      <c r="A180" t="s">
        <v>22</v>
      </c>
      <c r="B180" s="16" t="s">
        <v>129</v>
      </c>
      <c r="C180" s="17">
        <v>2015</v>
      </c>
      <c r="D180" s="2">
        <v>1232.8889999999999</v>
      </c>
      <c r="E180" s="1">
        <v>-6.7513379999999996</v>
      </c>
      <c r="F180" s="1">
        <v>111.03800200000001</v>
      </c>
    </row>
    <row r="181" spans="1:6" x14ac:dyDescent="0.2">
      <c r="A181" t="s">
        <v>22</v>
      </c>
      <c r="B181" s="16" t="s">
        <v>129</v>
      </c>
      <c r="C181" s="17">
        <v>2016</v>
      </c>
      <c r="D181" s="2">
        <v>1239.989</v>
      </c>
      <c r="E181" s="1">
        <v>-6.7513379999999996</v>
      </c>
      <c r="F181" s="1">
        <v>111.03800200000001</v>
      </c>
    </row>
    <row r="182" spans="1:6" x14ac:dyDescent="0.2">
      <c r="A182" t="s">
        <v>23</v>
      </c>
      <c r="B182" s="16" t="s">
        <v>128</v>
      </c>
      <c r="C182" s="17">
        <v>2012</v>
      </c>
      <c r="D182" s="2">
        <v>68.099999999999994</v>
      </c>
      <c r="E182" s="1">
        <v>-6.804087</v>
      </c>
      <c r="F182" s="1">
        <v>110.83820299999999</v>
      </c>
    </row>
    <row r="183" spans="1:6" x14ac:dyDescent="0.2">
      <c r="A183" t="s">
        <v>23</v>
      </c>
      <c r="B183" s="16" t="s">
        <v>128</v>
      </c>
      <c r="C183" s="17">
        <v>2013</v>
      </c>
      <c r="D183" s="2">
        <v>70.099999999999994</v>
      </c>
      <c r="E183" s="1">
        <v>-6.804087</v>
      </c>
      <c r="F183" s="1">
        <v>110.83820299999999</v>
      </c>
    </row>
    <row r="184" spans="1:6" x14ac:dyDescent="0.2">
      <c r="A184" t="s">
        <v>23</v>
      </c>
      <c r="B184" s="16" t="s">
        <v>128</v>
      </c>
      <c r="C184" s="17">
        <v>2014</v>
      </c>
      <c r="D184" s="2">
        <v>65.8</v>
      </c>
      <c r="E184" s="1">
        <v>-6.804087</v>
      </c>
      <c r="F184" s="1">
        <v>110.83820299999999</v>
      </c>
    </row>
    <row r="185" spans="1:6" x14ac:dyDescent="0.2">
      <c r="A185" t="s">
        <v>23</v>
      </c>
      <c r="B185" s="16" t="s">
        <v>128</v>
      </c>
      <c r="C185" s="17">
        <v>2015</v>
      </c>
      <c r="D185" s="2">
        <v>64.099999999999994</v>
      </c>
      <c r="E185" s="1">
        <v>-6.804087</v>
      </c>
      <c r="F185" s="1">
        <v>110.83820299999999</v>
      </c>
    </row>
    <row r="186" spans="1:6" x14ac:dyDescent="0.2">
      <c r="A186" t="s">
        <v>23</v>
      </c>
      <c r="B186" s="16" t="s">
        <v>128</v>
      </c>
      <c r="C186" s="17">
        <v>2016</v>
      </c>
      <c r="D186" s="2">
        <v>64.19</v>
      </c>
      <c r="E186" s="1">
        <v>-6.804087</v>
      </c>
      <c r="F186" s="1">
        <v>110.83820299999999</v>
      </c>
    </row>
    <row r="187" spans="1:6" x14ac:dyDescent="0.2">
      <c r="A187" t="s">
        <v>23</v>
      </c>
      <c r="B187" s="16" t="s">
        <v>129</v>
      </c>
      <c r="C187" s="17">
        <v>2012</v>
      </c>
      <c r="D187" s="2">
        <v>800.4</v>
      </c>
      <c r="E187" s="1">
        <v>-6.804087</v>
      </c>
      <c r="F187" s="1">
        <v>110.83820299999999</v>
      </c>
    </row>
    <row r="188" spans="1:6" x14ac:dyDescent="0.2">
      <c r="A188" t="s">
        <v>23</v>
      </c>
      <c r="B188" s="16" t="s">
        <v>129</v>
      </c>
      <c r="C188" s="17">
        <v>2013</v>
      </c>
      <c r="D188" s="2">
        <v>810.81</v>
      </c>
      <c r="E188" s="1">
        <v>-6.804087</v>
      </c>
      <c r="F188" s="1">
        <v>110.83820299999999</v>
      </c>
    </row>
    <row r="189" spans="1:6" x14ac:dyDescent="0.2">
      <c r="A189" t="s">
        <v>23</v>
      </c>
      <c r="B189" s="16" t="s">
        <v>129</v>
      </c>
      <c r="C189" s="17">
        <v>2014</v>
      </c>
      <c r="D189" s="2">
        <v>821.13599999999997</v>
      </c>
      <c r="E189" s="1">
        <v>-6.804087</v>
      </c>
      <c r="F189" s="1">
        <v>110.83820299999999</v>
      </c>
    </row>
    <row r="190" spans="1:6" x14ac:dyDescent="0.2">
      <c r="A190" t="s">
        <v>23</v>
      </c>
      <c r="B190" s="16" t="s">
        <v>129</v>
      </c>
      <c r="C190" s="17">
        <v>2015</v>
      </c>
      <c r="D190" s="2">
        <v>831.303</v>
      </c>
      <c r="E190" s="1">
        <v>-6.804087</v>
      </c>
      <c r="F190" s="1">
        <v>110.83820299999999</v>
      </c>
    </row>
    <row r="191" spans="1:6" x14ac:dyDescent="0.2">
      <c r="A191" t="s">
        <v>23</v>
      </c>
      <c r="B191" s="16" t="s">
        <v>129</v>
      </c>
      <c r="C191" s="17">
        <v>2016</v>
      </c>
      <c r="D191" s="2">
        <v>841.49900000000002</v>
      </c>
      <c r="E191" s="1">
        <v>-6.804087</v>
      </c>
      <c r="F191" s="1">
        <v>110.83820299999999</v>
      </c>
    </row>
    <row r="192" spans="1:6" x14ac:dyDescent="0.2">
      <c r="A192" t="s">
        <v>24</v>
      </c>
      <c r="B192" s="16" t="s">
        <v>128</v>
      </c>
      <c r="C192" s="17">
        <v>2012</v>
      </c>
      <c r="D192" s="2">
        <v>104.8</v>
      </c>
      <c r="E192" s="1">
        <v>-6.5596059000000002</v>
      </c>
      <c r="F192" s="1">
        <v>110.6717</v>
      </c>
    </row>
    <row r="193" spans="1:6" x14ac:dyDescent="0.2">
      <c r="A193" t="s">
        <v>24</v>
      </c>
      <c r="B193" s="16" t="s">
        <v>128</v>
      </c>
      <c r="C193" s="17">
        <v>2013</v>
      </c>
      <c r="D193" s="2">
        <v>106.9</v>
      </c>
      <c r="E193" s="1">
        <v>-6.5596059000000002</v>
      </c>
      <c r="F193" s="1">
        <v>110.6717</v>
      </c>
    </row>
    <row r="194" spans="1:6" x14ac:dyDescent="0.2">
      <c r="A194" t="s">
        <v>24</v>
      </c>
      <c r="B194" s="16" t="s">
        <v>128</v>
      </c>
      <c r="C194" s="17">
        <v>2014</v>
      </c>
      <c r="D194" s="2">
        <v>100.48</v>
      </c>
      <c r="E194" s="1">
        <v>-6.5596059000000002</v>
      </c>
      <c r="F194" s="1">
        <v>110.6717</v>
      </c>
    </row>
    <row r="195" spans="1:6" x14ac:dyDescent="0.2">
      <c r="A195" t="s">
        <v>24</v>
      </c>
      <c r="B195" s="16" t="s">
        <v>128</v>
      </c>
      <c r="C195" s="17">
        <v>2015</v>
      </c>
      <c r="D195" s="2">
        <v>100.61</v>
      </c>
      <c r="E195" s="1">
        <v>-6.5596059000000002</v>
      </c>
      <c r="F195" s="1">
        <v>110.6717</v>
      </c>
    </row>
    <row r="196" spans="1:6" x14ac:dyDescent="0.2">
      <c r="A196" t="s">
        <v>24</v>
      </c>
      <c r="B196" s="16" t="s">
        <v>128</v>
      </c>
      <c r="C196" s="17">
        <v>2016</v>
      </c>
      <c r="D196" s="2">
        <v>100.32</v>
      </c>
      <c r="E196" s="1">
        <v>-6.5596059000000002</v>
      </c>
      <c r="F196" s="1">
        <v>110.6717</v>
      </c>
    </row>
    <row r="197" spans="1:6" x14ac:dyDescent="0.2">
      <c r="A197" t="s">
        <v>24</v>
      </c>
      <c r="B197" s="16" t="s">
        <v>129</v>
      </c>
      <c r="C197" s="17">
        <v>2012</v>
      </c>
      <c r="D197" s="2">
        <v>1135.6300000000001</v>
      </c>
      <c r="E197" s="1">
        <v>-6.5596059000000002</v>
      </c>
      <c r="F197" s="1">
        <v>110.6717</v>
      </c>
    </row>
    <row r="198" spans="1:6" x14ac:dyDescent="0.2">
      <c r="A198" t="s">
        <v>24</v>
      </c>
      <c r="B198" s="16" t="s">
        <v>129</v>
      </c>
      <c r="C198" s="17">
        <v>2013</v>
      </c>
      <c r="D198" s="2">
        <v>1153.213</v>
      </c>
      <c r="E198" s="1">
        <v>-6.5596059000000002</v>
      </c>
      <c r="F198" s="1">
        <v>110.6717</v>
      </c>
    </row>
    <row r="199" spans="1:6" x14ac:dyDescent="0.2">
      <c r="A199" t="s">
        <v>24</v>
      </c>
      <c r="B199" s="16" t="s">
        <v>129</v>
      </c>
      <c r="C199" s="17">
        <v>2014</v>
      </c>
      <c r="D199" s="2">
        <v>1170.797</v>
      </c>
      <c r="E199" s="1">
        <v>-6.5596059000000002</v>
      </c>
      <c r="F199" s="1">
        <v>110.6717</v>
      </c>
    </row>
    <row r="200" spans="1:6" x14ac:dyDescent="0.2">
      <c r="A200" t="s">
        <v>24</v>
      </c>
      <c r="B200" s="16" t="s">
        <v>129</v>
      </c>
      <c r="C200" s="17">
        <v>2015</v>
      </c>
      <c r="D200" s="2">
        <v>1188.289</v>
      </c>
      <c r="E200" s="1">
        <v>-6.5596059000000002</v>
      </c>
      <c r="F200" s="1">
        <v>110.6717</v>
      </c>
    </row>
    <row r="201" spans="1:6" x14ac:dyDescent="0.2">
      <c r="A201" t="s">
        <v>24</v>
      </c>
      <c r="B201" s="16" t="s">
        <v>129</v>
      </c>
      <c r="C201" s="17">
        <v>2016</v>
      </c>
      <c r="D201" s="2">
        <v>1205.8</v>
      </c>
      <c r="E201" s="1">
        <v>-6.5596059000000002</v>
      </c>
      <c r="F201" s="1">
        <v>110.6717</v>
      </c>
    </row>
    <row r="202" spans="1:6" x14ac:dyDescent="0.2">
      <c r="A202" t="s">
        <v>25</v>
      </c>
      <c r="B202" s="16" t="s">
        <v>128</v>
      </c>
      <c r="C202" s="17">
        <v>2012</v>
      </c>
      <c r="D202" s="2">
        <v>178.1</v>
      </c>
      <c r="E202" s="1">
        <v>-6.888115</v>
      </c>
      <c r="F202" s="1">
        <v>110.639297</v>
      </c>
    </row>
    <row r="203" spans="1:6" x14ac:dyDescent="0.2">
      <c r="A203" t="s">
        <v>25</v>
      </c>
      <c r="B203" s="16" t="s">
        <v>128</v>
      </c>
      <c r="C203" s="17">
        <v>2013</v>
      </c>
      <c r="D203" s="2">
        <v>172.5</v>
      </c>
      <c r="E203" s="1">
        <v>-6.888115</v>
      </c>
      <c r="F203" s="1">
        <v>110.639297</v>
      </c>
    </row>
    <row r="204" spans="1:6" x14ac:dyDescent="0.2">
      <c r="A204" t="s">
        <v>25</v>
      </c>
      <c r="B204" s="16" t="s">
        <v>128</v>
      </c>
      <c r="C204" s="17">
        <v>2014</v>
      </c>
      <c r="D204" s="2">
        <v>162</v>
      </c>
      <c r="E204" s="1">
        <v>-6.888115</v>
      </c>
      <c r="F204" s="1">
        <v>110.639297</v>
      </c>
    </row>
    <row r="205" spans="1:6" x14ac:dyDescent="0.2">
      <c r="A205" t="s">
        <v>25</v>
      </c>
      <c r="B205" s="16" t="s">
        <v>128</v>
      </c>
      <c r="C205" s="17">
        <v>2015</v>
      </c>
      <c r="D205" s="2">
        <v>160.88999999999999</v>
      </c>
      <c r="E205" s="1">
        <v>-6.888115</v>
      </c>
      <c r="F205" s="1">
        <v>110.639297</v>
      </c>
    </row>
    <row r="206" spans="1:6" x14ac:dyDescent="0.2">
      <c r="A206" t="s">
        <v>25</v>
      </c>
      <c r="B206" s="16" t="s">
        <v>128</v>
      </c>
      <c r="C206" s="17">
        <v>2016</v>
      </c>
      <c r="D206" s="2">
        <v>158.84</v>
      </c>
      <c r="E206" s="1">
        <v>-6.888115</v>
      </c>
      <c r="F206" s="1">
        <v>110.639297</v>
      </c>
    </row>
    <row r="207" spans="1:6" x14ac:dyDescent="0.2">
      <c r="A207" t="s">
        <v>25</v>
      </c>
      <c r="B207" s="16" t="s">
        <v>129</v>
      </c>
      <c r="C207" s="17">
        <v>2012</v>
      </c>
      <c r="D207" s="2">
        <v>1082.5</v>
      </c>
      <c r="E207" s="1">
        <v>-6.888115</v>
      </c>
      <c r="F207" s="1">
        <v>110.639297</v>
      </c>
    </row>
    <row r="208" spans="1:6" x14ac:dyDescent="0.2">
      <c r="A208" t="s">
        <v>25</v>
      </c>
      <c r="B208" s="16" t="s">
        <v>129</v>
      </c>
      <c r="C208" s="17">
        <v>2013</v>
      </c>
      <c r="D208" s="2">
        <v>1094.472</v>
      </c>
      <c r="E208" s="1">
        <v>-6.888115</v>
      </c>
      <c r="F208" s="1">
        <v>110.639297</v>
      </c>
    </row>
    <row r="209" spans="1:6" x14ac:dyDescent="0.2">
      <c r="A209" t="s">
        <v>25</v>
      </c>
      <c r="B209" s="16" t="s">
        <v>129</v>
      </c>
      <c r="C209" s="17">
        <v>2014</v>
      </c>
      <c r="D209" s="2">
        <v>1106.328</v>
      </c>
      <c r="E209" s="1">
        <v>-6.888115</v>
      </c>
      <c r="F209" s="1">
        <v>110.639297</v>
      </c>
    </row>
    <row r="210" spans="1:6" x14ac:dyDescent="0.2">
      <c r="A210" t="s">
        <v>25</v>
      </c>
      <c r="B210" s="16" t="s">
        <v>129</v>
      </c>
      <c r="C210" s="17">
        <v>2015</v>
      </c>
      <c r="D210" s="2">
        <v>1117.905</v>
      </c>
      <c r="E210" s="1">
        <v>-6.888115</v>
      </c>
      <c r="F210" s="1">
        <v>110.639297</v>
      </c>
    </row>
    <row r="211" spans="1:6" x14ac:dyDescent="0.2">
      <c r="A211" t="s">
        <v>25</v>
      </c>
      <c r="B211" s="16" t="s">
        <v>129</v>
      </c>
      <c r="C211" s="17">
        <v>2016</v>
      </c>
      <c r="D211" s="2">
        <v>1129.298</v>
      </c>
      <c r="E211" s="1">
        <v>-6.888115</v>
      </c>
      <c r="F211" s="1">
        <v>110.639297</v>
      </c>
    </row>
    <row r="212" spans="1:6" x14ac:dyDescent="0.2">
      <c r="A212" t="s">
        <v>26</v>
      </c>
      <c r="B212" s="16" t="s">
        <v>128</v>
      </c>
      <c r="C212" s="17">
        <v>2012</v>
      </c>
      <c r="D212" s="2">
        <v>88.8</v>
      </c>
      <c r="E212" s="1">
        <v>-6.9666667000000002</v>
      </c>
      <c r="F212" s="1">
        <v>110.41666669999999</v>
      </c>
    </row>
    <row r="213" spans="1:6" x14ac:dyDescent="0.2">
      <c r="A213" t="s">
        <v>26</v>
      </c>
      <c r="B213" s="16" t="s">
        <v>128</v>
      </c>
      <c r="C213" s="17">
        <v>2013</v>
      </c>
      <c r="D213" s="2">
        <v>83.2</v>
      </c>
      <c r="E213" s="1">
        <v>-6.9666667000000002</v>
      </c>
      <c r="F213" s="1">
        <v>110.41666669999999</v>
      </c>
    </row>
    <row r="214" spans="1:6" x14ac:dyDescent="0.2">
      <c r="A214" t="s">
        <v>26</v>
      </c>
      <c r="B214" s="16" t="s">
        <v>128</v>
      </c>
      <c r="C214" s="17">
        <v>2014</v>
      </c>
      <c r="D214" s="2">
        <v>79.760000000000005</v>
      </c>
      <c r="E214" s="1">
        <v>-6.9666667000000002</v>
      </c>
      <c r="F214" s="1">
        <v>110.41666669999999</v>
      </c>
    </row>
    <row r="215" spans="1:6" x14ac:dyDescent="0.2">
      <c r="A215" t="s">
        <v>26</v>
      </c>
      <c r="B215" s="16" t="s">
        <v>128</v>
      </c>
      <c r="C215" s="17">
        <v>2015</v>
      </c>
      <c r="D215" s="2">
        <v>81.25</v>
      </c>
      <c r="E215" s="1">
        <v>-6.9666667000000002</v>
      </c>
      <c r="F215" s="1">
        <v>110.41666669999999</v>
      </c>
    </row>
    <row r="216" spans="1:6" x14ac:dyDescent="0.2">
      <c r="A216" t="s">
        <v>26</v>
      </c>
      <c r="B216" s="16" t="s">
        <v>128</v>
      </c>
      <c r="C216" s="17">
        <v>2016</v>
      </c>
      <c r="D216" s="2">
        <v>80.72</v>
      </c>
      <c r="E216" s="1">
        <v>-6.9666667000000002</v>
      </c>
      <c r="F216" s="1">
        <v>110.41666669999999</v>
      </c>
    </row>
    <row r="217" spans="1:6" x14ac:dyDescent="0.2">
      <c r="A217" t="s">
        <v>26</v>
      </c>
      <c r="B217" s="16" t="s">
        <v>129</v>
      </c>
      <c r="C217" s="17">
        <v>2012</v>
      </c>
      <c r="D217" s="2">
        <v>960.5</v>
      </c>
      <c r="E217" s="1">
        <v>-6.9666667000000002</v>
      </c>
      <c r="F217" s="1">
        <v>110.41666669999999</v>
      </c>
    </row>
    <row r="218" spans="1:6" x14ac:dyDescent="0.2">
      <c r="A218" t="s">
        <v>26</v>
      </c>
      <c r="B218" s="16" t="s">
        <v>129</v>
      </c>
      <c r="C218" s="17">
        <v>2013</v>
      </c>
      <c r="D218" s="2">
        <v>974.09199999999998</v>
      </c>
      <c r="E218" s="1">
        <v>-6.9666667000000002</v>
      </c>
      <c r="F218" s="1">
        <v>110.41666669999999</v>
      </c>
    </row>
    <row r="219" spans="1:6" x14ac:dyDescent="0.2">
      <c r="A219" t="s">
        <v>26</v>
      </c>
      <c r="B219" s="16" t="s">
        <v>129</v>
      </c>
      <c r="C219" s="17">
        <v>2014</v>
      </c>
      <c r="D219" s="2">
        <v>987.55700000000002</v>
      </c>
      <c r="E219" s="1">
        <v>-6.9666667000000002</v>
      </c>
      <c r="F219" s="1">
        <v>110.41666669999999</v>
      </c>
    </row>
    <row r="220" spans="1:6" x14ac:dyDescent="0.2">
      <c r="A220" t="s">
        <v>26</v>
      </c>
      <c r="B220" s="16" t="s">
        <v>129</v>
      </c>
      <c r="C220" s="17">
        <v>2015</v>
      </c>
      <c r="D220" s="2">
        <v>1000.8869999999999</v>
      </c>
      <c r="E220" s="1">
        <v>-6.9666667000000002</v>
      </c>
      <c r="F220" s="1">
        <v>110.41666669999999</v>
      </c>
    </row>
    <row r="221" spans="1:6" x14ac:dyDescent="0.2">
      <c r="A221" t="s">
        <v>26</v>
      </c>
      <c r="B221" s="16" t="s">
        <v>129</v>
      </c>
      <c r="C221" s="17">
        <v>2016</v>
      </c>
      <c r="D221" s="2">
        <v>1014.198</v>
      </c>
      <c r="E221" s="1">
        <v>-6.9666667000000002</v>
      </c>
      <c r="F221" s="1">
        <v>110.41666669999999</v>
      </c>
    </row>
    <row r="222" spans="1:6" x14ac:dyDescent="0.2">
      <c r="A222" t="s">
        <v>27</v>
      </c>
      <c r="B222" s="16" t="s">
        <v>128</v>
      </c>
      <c r="C222" s="17">
        <v>2012</v>
      </c>
      <c r="D222" s="2">
        <v>87.8</v>
      </c>
      <c r="E222" s="1">
        <v>-7.3166690000000001</v>
      </c>
      <c r="F222" s="1">
        <v>110.174797</v>
      </c>
    </row>
    <row r="223" spans="1:6" x14ac:dyDescent="0.2">
      <c r="A223" t="s">
        <v>27</v>
      </c>
      <c r="B223" s="16" t="s">
        <v>128</v>
      </c>
      <c r="C223" s="17">
        <v>2013</v>
      </c>
      <c r="D223" s="2">
        <v>91.1</v>
      </c>
      <c r="E223" s="1">
        <v>-7.3166690000000001</v>
      </c>
      <c r="F223" s="1">
        <v>110.174797</v>
      </c>
    </row>
    <row r="224" spans="1:6" x14ac:dyDescent="0.2">
      <c r="A224" t="s">
        <v>27</v>
      </c>
      <c r="B224" s="16" t="s">
        <v>128</v>
      </c>
      <c r="C224" s="17">
        <v>2014</v>
      </c>
      <c r="D224" s="2">
        <v>85.53</v>
      </c>
      <c r="E224" s="1">
        <v>-7.3166690000000001</v>
      </c>
      <c r="F224" s="1">
        <v>110.174797</v>
      </c>
    </row>
    <row r="225" spans="1:6" x14ac:dyDescent="0.2">
      <c r="A225" t="s">
        <v>27</v>
      </c>
      <c r="B225" s="16" t="s">
        <v>128</v>
      </c>
      <c r="C225" s="17">
        <v>2015</v>
      </c>
      <c r="D225" s="2">
        <v>87.45</v>
      </c>
      <c r="E225" s="1">
        <v>-7.3166690000000001</v>
      </c>
      <c r="F225" s="1">
        <v>110.174797</v>
      </c>
    </row>
    <row r="226" spans="1:6" x14ac:dyDescent="0.2">
      <c r="A226" t="s">
        <v>27</v>
      </c>
      <c r="B226" s="16" t="s">
        <v>128</v>
      </c>
      <c r="C226" s="17">
        <v>2016</v>
      </c>
      <c r="D226" s="2">
        <v>87.09</v>
      </c>
      <c r="E226" s="1">
        <v>-7.3166690000000001</v>
      </c>
      <c r="F226" s="1">
        <v>110.174797</v>
      </c>
    </row>
    <row r="227" spans="1:6" x14ac:dyDescent="0.2">
      <c r="A227" t="s">
        <v>27</v>
      </c>
      <c r="B227" s="16" t="s">
        <v>129</v>
      </c>
      <c r="C227" s="17">
        <v>2012</v>
      </c>
      <c r="D227" s="2">
        <v>724.69</v>
      </c>
      <c r="E227" s="1">
        <v>-7.3166690000000001</v>
      </c>
      <c r="F227" s="1">
        <v>110.174797</v>
      </c>
    </row>
    <row r="228" spans="1:6" x14ac:dyDescent="0.2">
      <c r="A228" t="s">
        <v>27</v>
      </c>
      <c r="B228" s="16" t="s">
        <v>129</v>
      </c>
      <c r="C228" s="17">
        <v>2013</v>
      </c>
      <c r="D228" s="2">
        <v>731.91099999999994</v>
      </c>
      <c r="E228" s="1">
        <v>-7.3166690000000001</v>
      </c>
      <c r="F228" s="1">
        <v>110.174797</v>
      </c>
    </row>
    <row r="229" spans="1:6" x14ac:dyDescent="0.2">
      <c r="A229" t="s">
        <v>27</v>
      </c>
      <c r="B229" s="16" t="s">
        <v>129</v>
      </c>
      <c r="C229" s="17">
        <v>2014</v>
      </c>
      <c r="D229" s="2">
        <v>738.91499999999996</v>
      </c>
      <c r="E229" s="1">
        <v>-7.3166690000000001</v>
      </c>
      <c r="F229" s="1">
        <v>110.174797</v>
      </c>
    </row>
    <row r="230" spans="1:6" x14ac:dyDescent="0.2">
      <c r="A230" t="s">
        <v>27</v>
      </c>
      <c r="B230" s="16" t="s">
        <v>129</v>
      </c>
      <c r="C230" s="17">
        <v>2015</v>
      </c>
      <c r="D230" s="2">
        <v>745.82500000000005</v>
      </c>
      <c r="E230" s="1">
        <v>-7.3166690000000001</v>
      </c>
      <c r="F230" s="1">
        <v>110.174797</v>
      </c>
    </row>
    <row r="231" spans="1:6" x14ac:dyDescent="0.2">
      <c r="A231" t="s">
        <v>27</v>
      </c>
      <c r="B231" s="16" t="s">
        <v>129</v>
      </c>
      <c r="C231" s="17">
        <v>2016</v>
      </c>
      <c r="D231" s="2">
        <v>752.48599999999999</v>
      </c>
      <c r="E231" s="1">
        <v>-7.3166690000000001</v>
      </c>
      <c r="F231" s="1">
        <v>110.174797</v>
      </c>
    </row>
    <row r="232" spans="1:6" x14ac:dyDescent="0.2">
      <c r="A232" t="s">
        <v>28</v>
      </c>
      <c r="B232" s="16" t="s">
        <v>128</v>
      </c>
      <c r="C232" s="17">
        <v>2012</v>
      </c>
      <c r="D232" s="2">
        <v>119</v>
      </c>
      <c r="E232" s="1">
        <v>-6.9196859999999996</v>
      </c>
      <c r="F232" s="1">
        <v>110.205597</v>
      </c>
    </row>
    <row r="233" spans="1:6" x14ac:dyDescent="0.2">
      <c r="A233" t="s">
        <v>28</v>
      </c>
      <c r="B233" s="16" t="s">
        <v>128</v>
      </c>
      <c r="C233" s="17">
        <v>2013</v>
      </c>
      <c r="D233" s="2">
        <v>117.7</v>
      </c>
      <c r="E233" s="1">
        <v>-6.9196859999999996</v>
      </c>
      <c r="F233" s="1">
        <v>110.205597</v>
      </c>
    </row>
    <row r="234" spans="1:6" x14ac:dyDescent="0.2">
      <c r="A234" t="s">
        <v>28</v>
      </c>
      <c r="B234" s="16" t="s">
        <v>128</v>
      </c>
      <c r="C234" s="17">
        <v>2014</v>
      </c>
      <c r="D234" s="2">
        <v>110.48</v>
      </c>
      <c r="E234" s="1">
        <v>-6.9196859999999996</v>
      </c>
      <c r="F234" s="1">
        <v>110.205597</v>
      </c>
    </row>
    <row r="235" spans="1:6" x14ac:dyDescent="0.2">
      <c r="A235" t="s">
        <v>28</v>
      </c>
      <c r="B235" s="16" t="s">
        <v>128</v>
      </c>
      <c r="C235" s="17">
        <v>2015</v>
      </c>
      <c r="D235" s="2">
        <v>109.27</v>
      </c>
      <c r="E235" s="1">
        <v>-6.9196859999999996</v>
      </c>
      <c r="F235" s="1">
        <v>110.205597</v>
      </c>
    </row>
    <row r="236" spans="1:6" x14ac:dyDescent="0.2">
      <c r="A236" t="s">
        <v>28</v>
      </c>
      <c r="B236" s="16" t="s">
        <v>128</v>
      </c>
      <c r="C236" s="17">
        <v>2016</v>
      </c>
      <c r="D236" s="2">
        <v>107.81</v>
      </c>
      <c r="E236" s="1">
        <v>-6.9196859999999996</v>
      </c>
      <c r="F236" s="1">
        <v>110.205597</v>
      </c>
    </row>
    <row r="237" spans="1:6" x14ac:dyDescent="0.2">
      <c r="A237" t="s">
        <v>28</v>
      </c>
      <c r="B237" s="16" t="s">
        <v>129</v>
      </c>
      <c r="C237" s="17">
        <v>2012</v>
      </c>
      <c r="D237" s="2">
        <v>918.8</v>
      </c>
      <c r="E237" s="1">
        <v>-6.9196859999999996</v>
      </c>
      <c r="F237" s="1">
        <v>110.205597</v>
      </c>
    </row>
    <row r="238" spans="1:6" x14ac:dyDescent="0.2">
      <c r="A238" t="s">
        <v>28</v>
      </c>
      <c r="B238" s="16" t="s">
        <v>129</v>
      </c>
      <c r="C238" s="17">
        <v>2013</v>
      </c>
      <c r="D238" s="2">
        <v>926.81200000000001</v>
      </c>
      <c r="E238" s="1">
        <v>-6.9196859999999996</v>
      </c>
      <c r="F238" s="1">
        <v>110.205597</v>
      </c>
    </row>
    <row r="239" spans="1:6" x14ac:dyDescent="0.2">
      <c r="A239" t="s">
        <v>28</v>
      </c>
      <c r="B239" s="16" t="s">
        <v>129</v>
      </c>
      <c r="C239" s="17">
        <v>2014</v>
      </c>
      <c r="D239" s="2">
        <v>934.64300000000003</v>
      </c>
      <c r="E239" s="1">
        <v>-6.9196859999999996</v>
      </c>
      <c r="F239" s="1">
        <v>110.205597</v>
      </c>
    </row>
    <row r="240" spans="1:6" x14ac:dyDescent="0.2">
      <c r="A240" t="s">
        <v>28</v>
      </c>
      <c r="B240" s="16" t="s">
        <v>129</v>
      </c>
      <c r="C240" s="17">
        <v>2015</v>
      </c>
      <c r="D240" s="2">
        <v>942.28300000000002</v>
      </c>
      <c r="E240" s="1">
        <v>-6.9196859999999996</v>
      </c>
      <c r="F240" s="1">
        <v>110.205597</v>
      </c>
    </row>
    <row r="241" spans="1:6" x14ac:dyDescent="0.2">
      <c r="A241" t="s">
        <v>28</v>
      </c>
      <c r="B241" s="16" t="s">
        <v>129</v>
      </c>
      <c r="C241" s="17">
        <v>2016</v>
      </c>
      <c r="D241" s="2">
        <v>949.68200000000002</v>
      </c>
      <c r="E241" s="1">
        <v>-6.9196859999999996</v>
      </c>
      <c r="F241" s="1">
        <v>110.205597</v>
      </c>
    </row>
    <row r="242" spans="1:6" x14ac:dyDescent="0.2">
      <c r="A242" t="s">
        <v>29</v>
      </c>
      <c r="B242" s="16" t="s">
        <v>128</v>
      </c>
      <c r="C242" s="17">
        <v>2012</v>
      </c>
      <c r="D242" s="2">
        <v>88.2</v>
      </c>
      <c r="E242" s="1">
        <v>-6.8941110999999999</v>
      </c>
      <c r="F242" s="1">
        <v>109.7234519</v>
      </c>
    </row>
    <row r="243" spans="1:6" x14ac:dyDescent="0.2">
      <c r="A243" t="s">
        <v>29</v>
      </c>
      <c r="B243" s="16" t="s">
        <v>128</v>
      </c>
      <c r="C243" s="17">
        <v>2013</v>
      </c>
      <c r="D243" s="2">
        <v>87.5</v>
      </c>
      <c r="E243" s="1">
        <v>-6.8941110999999999</v>
      </c>
      <c r="F243" s="1">
        <v>109.7234519</v>
      </c>
    </row>
    <row r="244" spans="1:6" x14ac:dyDescent="0.2">
      <c r="A244" t="s">
        <v>29</v>
      </c>
      <c r="B244" s="16" t="s">
        <v>128</v>
      </c>
      <c r="C244" s="17">
        <v>2014</v>
      </c>
      <c r="D244" s="2">
        <v>82.12</v>
      </c>
      <c r="E244" s="1">
        <v>-6.8941110999999999</v>
      </c>
      <c r="F244" s="1">
        <v>109.7234519</v>
      </c>
    </row>
    <row r="245" spans="1:6" x14ac:dyDescent="0.2">
      <c r="A245" t="s">
        <v>29</v>
      </c>
      <c r="B245" s="16" t="s">
        <v>128</v>
      </c>
      <c r="C245" s="17">
        <v>2015</v>
      </c>
      <c r="D245" s="2">
        <v>83.53</v>
      </c>
      <c r="E245" s="1">
        <v>-6.8941110999999999</v>
      </c>
      <c r="F245" s="1">
        <v>109.7234519</v>
      </c>
    </row>
    <row r="246" spans="1:6" x14ac:dyDescent="0.2">
      <c r="A246" t="s">
        <v>29</v>
      </c>
      <c r="B246" s="16" t="s">
        <v>128</v>
      </c>
      <c r="C246" s="17">
        <v>2016</v>
      </c>
      <c r="D246" s="2">
        <v>82.56</v>
      </c>
      <c r="E246" s="1">
        <v>-6.8941110999999999</v>
      </c>
      <c r="F246" s="1">
        <v>109.7234519</v>
      </c>
    </row>
    <row r="247" spans="1:6" x14ac:dyDescent="0.2">
      <c r="A247" t="s">
        <v>29</v>
      </c>
      <c r="B247" s="16" t="s">
        <v>129</v>
      </c>
      <c r="C247" s="17">
        <v>2012</v>
      </c>
      <c r="D247" s="2">
        <v>722.6</v>
      </c>
      <c r="E247" s="1">
        <v>-6.8941110999999999</v>
      </c>
      <c r="F247" s="1">
        <v>109.7234519</v>
      </c>
    </row>
    <row r="248" spans="1:6" x14ac:dyDescent="0.2">
      <c r="A248" t="s">
        <v>29</v>
      </c>
      <c r="B248" s="16" t="s">
        <v>129</v>
      </c>
      <c r="C248" s="17">
        <v>2013</v>
      </c>
      <c r="D248" s="2">
        <v>729.61599999999999</v>
      </c>
      <c r="E248" s="1">
        <v>-6.8941110999999999</v>
      </c>
      <c r="F248" s="1">
        <v>109.7234519</v>
      </c>
    </row>
    <row r="249" spans="1:6" x14ac:dyDescent="0.2">
      <c r="A249" t="s">
        <v>29</v>
      </c>
      <c r="B249" s="16" t="s">
        <v>129</v>
      </c>
      <c r="C249" s="17">
        <v>2014</v>
      </c>
      <c r="D249" s="2">
        <v>736.39700000000005</v>
      </c>
      <c r="E249" s="1">
        <v>-6.8941110999999999</v>
      </c>
      <c r="F249" s="1">
        <v>109.7234519</v>
      </c>
    </row>
    <row r="250" spans="1:6" x14ac:dyDescent="0.2">
      <c r="A250" t="s">
        <v>29</v>
      </c>
      <c r="B250" s="16" t="s">
        <v>129</v>
      </c>
      <c r="C250" s="17">
        <v>2015</v>
      </c>
      <c r="D250" s="2">
        <v>743.09</v>
      </c>
      <c r="E250" s="1">
        <v>-6.8941110999999999</v>
      </c>
      <c r="F250" s="1">
        <v>109.7234519</v>
      </c>
    </row>
    <row r="251" spans="1:6" x14ac:dyDescent="0.2">
      <c r="A251" t="s">
        <v>29</v>
      </c>
      <c r="B251" s="16" t="s">
        <v>129</v>
      </c>
      <c r="C251" s="17">
        <v>2016</v>
      </c>
      <c r="D251" s="2">
        <v>749.72</v>
      </c>
      <c r="E251" s="1">
        <v>-6.8941110999999999</v>
      </c>
      <c r="F251" s="1">
        <v>109.7234519</v>
      </c>
    </row>
    <row r="252" spans="1:6" x14ac:dyDescent="0.2">
      <c r="A252" t="s">
        <v>30</v>
      </c>
      <c r="B252" s="16" t="s">
        <v>128</v>
      </c>
      <c r="C252" s="17">
        <v>2012</v>
      </c>
      <c r="D252" s="2">
        <v>116.5</v>
      </c>
      <c r="E252" s="1">
        <v>-6.8828870000000002</v>
      </c>
      <c r="F252" s="1">
        <v>109.66999800000001</v>
      </c>
    </row>
    <row r="253" spans="1:6" x14ac:dyDescent="0.2">
      <c r="A253" t="s">
        <v>30</v>
      </c>
      <c r="B253" s="16" t="s">
        <v>128</v>
      </c>
      <c r="C253" s="17">
        <v>2013</v>
      </c>
      <c r="D253" s="2">
        <v>116.5</v>
      </c>
      <c r="E253" s="1">
        <v>-6.8828870000000002</v>
      </c>
      <c r="F253" s="1">
        <v>109.66999800000001</v>
      </c>
    </row>
    <row r="254" spans="1:6" x14ac:dyDescent="0.2">
      <c r="A254" t="s">
        <v>30</v>
      </c>
      <c r="B254" s="16" t="s">
        <v>128</v>
      </c>
      <c r="C254" s="17">
        <v>2014</v>
      </c>
      <c r="D254" s="2">
        <v>109.27</v>
      </c>
      <c r="E254" s="1">
        <v>-6.8828870000000002</v>
      </c>
      <c r="F254" s="1">
        <v>109.66999800000001</v>
      </c>
    </row>
    <row r="255" spans="1:6" x14ac:dyDescent="0.2">
      <c r="A255" t="s">
        <v>30</v>
      </c>
      <c r="B255" s="16" t="s">
        <v>128</v>
      </c>
      <c r="C255" s="17">
        <v>2015</v>
      </c>
      <c r="D255" s="2">
        <v>112.07</v>
      </c>
      <c r="E255" s="1">
        <v>-6.8828870000000002</v>
      </c>
      <c r="F255" s="1">
        <v>109.66999800000001</v>
      </c>
    </row>
    <row r="256" spans="1:6" x14ac:dyDescent="0.2">
      <c r="A256" t="s">
        <v>30</v>
      </c>
      <c r="B256" s="16" t="s">
        <v>128</v>
      </c>
      <c r="C256" s="17">
        <v>2016</v>
      </c>
      <c r="D256" s="2">
        <v>113.31</v>
      </c>
      <c r="E256" s="1">
        <v>-6.8828870000000002</v>
      </c>
      <c r="F256" s="1">
        <v>109.66999800000001</v>
      </c>
    </row>
    <row r="257" spans="1:6" x14ac:dyDescent="0.2">
      <c r="A257" t="s">
        <v>30</v>
      </c>
      <c r="B257" s="16" t="s">
        <v>129</v>
      </c>
      <c r="C257" s="17">
        <v>2012</v>
      </c>
      <c r="D257" s="2">
        <v>854.4</v>
      </c>
      <c r="E257" s="1">
        <v>-6.8828870000000002</v>
      </c>
      <c r="F257" s="1">
        <v>109.66999800000001</v>
      </c>
    </row>
    <row r="258" spans="1:6" x14ac:dyDescent="0.2">
      <c r="A258" t="s">
        <v>30</v>
      </c>
      <c r="B258" s="16" t="s">
        <v>129</v>
      </c>
      <c r="C258" s="17">
        <v>2013</v>
      </c>
      <c r="D258" s="2">
        <v>861.08199999999999</v>
      </c>
      <c r="E258" s="1">
        <v>-6.8828870000000002</v>
      </c>
      <c r="F258" s="1">
        <v>109.66999800000001</v>
      </c>
    </row>
    <row r="259" spans="1:6" x14ac:dyDescent="0.2">
      <c r="A259" t="s">
        <v>30</v>
      </c>
      <c r="B259" s="16" t="s">
        <v>129</v>
      </c>
      <c r="C259" s="17">
        <v>2014</v>
      </c>
      <c r="D259" s="2">
        <v>867.57299999999998</v>
      </c>
      <c r="E259" s="1">
        <v>-6.8828870000000002</v>
      </c>
      <c r="F259" s="1">
        <v>109.66999800000001</v>
      </c>
    </row>
    <row r="260" spans="1:6" x14ac:dyDescent="0.2">
      <c r="A260" t="s">
        <v>30</v>
      </c>
      <c r="B260" s="16" t="s">
        <v>129</v>
      </c>
      <c r="C260" s="17">
        <v>2015</v>
      </c>
      <c r="D260" s="2">
        <v>873.98599999999999</v>
      </c>
      <c r="E260" s="1">
        <v>-6.8828870000000002</v>
      </c>
      <c r="F260" s="1">
        <v>109.66999800000001</v>
      </c>
    </row>
    <row r="261" spans="1:6" x14ac:dyDescent="0.2">
      <c r="A261" t="s">
        <v>30</v>
      </c>
      <c r="B261" s="16" t="s">
        <v>129</v>
      </c>
      <c r="C261" s="17">
        <v>2016</v>
      </c>
      <c r="D261" s="2">
        <v>880.09199999999998</v>
      </c>
      <c r="E261" s="1">
        <v>-6.8828870000000002</v>
      </c>
      <c r="F261" s="1">
        <v>109.66999800000001</v>
      </c>
    </row>
    <row r="262" spans="1:6" x14ac:dyDescent="0.2">
      <c r="A262" t="s">
        <v>31</v>
      </c>
      <c r="B262" s="16" t="s">
        <v>128</v>
      </c>
      <c r="C262" s="17">
        <v>2012</v>
      </c>
      <c r="D262" s="2">
        <v>241.7</v>
      </c>
      <c r="E262" s="1">
        <v>-6.8842340000000002</v>
      </c>
      <c r="F262" s="1">
        <v>109.37799800000001</v>
      </c>
    </row>
    <row r="263" spans="1:6" x14ac:dyDescent="0.2">
      <c r="A263" t="s">
        <v>31</v>
      </c>
      <c r="B263" s="16" t="s">
        <v>128</v>
      </c>
      <c r="C263" s="17">
        <v>2013</v>
      </c>
      <c r="D263" s="2">
        <v>246.8</v>
      </c>
      <c r="E263" s="1">
        <v>-6.8842340000000002</v>
      </c>
      <c r="F263" s="1">
        <v>109.37799800000001</v>
      </c>
    </row>
    <row r="264" spans="1:6" x14ac:dyDescent="0.2">
      <c r="A264" t="s">
        <v>31</v>
      </c>
      <c r="B264" s="16" t="s">
        <v>128</v>
      </c>
      <c r="C264" s="17">
        <v>2014</v>
      </c>
      <c r="D264" s="2">
        <v>236.98</v>
      </c>
      <c r="E264" s="1">
        <v>-6.8842340000000002</v>
      </c>
      <c r="F264" s="1">
        <v>109.37799800000001</v>
      </c>
    </row>
    <row r="265" spans="1:6" x14ac:dyDescent="0.2">
      <c r="A265" t="s">
        <v>31</v>
      </c>
      <c r="B265" s="16" t="s">
        <v>128</v>
      </c>
      <c r="C265" s="17">
        <v>2015</v>
      </c>
      <c r="D265" s="2">
        <v>235.53</v>
      </c>
      <c r="E265" s="1">
        <v>-6.8842340000000002</v>
      </c>
      <c r="F265" s="1">
        <v>109.37799800000001</v>
      </c>
    </row>
    <row r="266" spans="1:6" x14ac:dyDescent="0.2">
      <c r="A266" t="s">
        <v>31</v>
      </c>
      <c r="B266" s="16" t="s">
        <v>128</v>
      </c>
      <c r="C266" s="17">
        <v>2016</v>
      </c>
      <c r="D266" s="2">
        <v>227.08</v>
      </c>
      <c r="E266" s="1">
        <v>-6.8842340000000002</v>
      </c>
      <c r="F266" s="1">
        <v>109.37799800000001</v>
      </c>
    </row>
    <row r="267" spans="1:6" x14ac:dyDescent="0.2">
      <c r="A267" t="s">
        <v>31</v>
      </c>
      <c r="B267" s="16" t="s">
        <v>129</v>
      </c>
      <c r="C267" s="17">
        <v>2012</v>
      </c>
      <c r="D267" s="2">
        <v>1274.6099999999999</v>
      </c>
      <c r="E267" s="1">
        <v>-6.8842340000000002</v>
      </c>
      <c r="F267" s="1">
        <v>109.37799800000001</v>
      </c>
    </row>
    <row r="268" spans="1:6" x14ac:dyDescent="0.2">
      <c r="A268" t="s">
        <v>31</v>
      </c>
      <c r="B268" s="16" t="s">
        <v>129</v>
      </c>
      <c r="C268" s="17">
        <v>2013</v>
      </c>
      <c r="D268" s="2">
        <v>1279.596</v>
      </c>
      <c r="E268" s="1">
        <v>-6.8842340000000002</v>
      </c>
      <c r="F268" s="1">
        <v>109.37799800000001</v>
      </c>
    </row>
    <row r="269" spans="1:6" x14ac:dyDescent="0.2">
      <c r="A269" t="s">
        <v>31</v>
      </c>
      <c r="B269" s="16" t="s">
        <v>129</v>
      </c>
      <c r="C269" s="17">
        <v>2014</v>
      </c>
      <c r="D269" s="2">
        <v>1284.2360000000001</v>
      </c>
      <c r="E269" s="1">
        <v>-6.8842340000000002</v>
      </c>
      <c r="F269" s="1">
        <v>109.37799800000001</v>
      </c>
    </row>
    <row r="270" spans="1:6" x14ac:dyDescent="0.2">
      <c r="A270" t="s">
        <v>31</v>
      </c>
      <c r="B270" s="16" t="s">
        <v>129</v>
      </c>
      <c r="C270" s="17">
        <v>2015</v>
      </c>
      <c r="D270" s="2">
        <v>1288.577</v>
      </c>
      <c r="E270" s="1">
        <v>-6.8842340000000002</v>
      </c>
      <c r="F270" s="1">
        <v>109.37799800000001</v>
      </c>
    </row>
    <row r="271" spans="1:6" x14ac:dyDescent="0.2">
      <c r="A271" t="s">
        <v>31</v>
      </c>
      <c r="B271" s="16" t="s">
        <v>129</v>
      </c>
      <c r="C271" s="17">
        <v>2016</v>
      </c>
      <c r="D271" s="2">
        <v>1292.6089999999999</v>
      </c>
      <c r="E271" s="1">
        <v>-6.8842340000000002</v>
      </c>
      <c r="F271" s="1">
        <v>109.37799800000001</v>
      </c>
    </row>
    <row r="272" spans="1:6" x14ac:dyDescent="0.2">
      <c r="A272" t="s">
        <v>32</v>
      </c>
      <c r="B272" s="16" t="s">
        <v>128</v>
      </c>
      <c r="C272" s="17">
        <v>2012</v>
      </c>
      <c r="D272" s="2">
        <v>149</v>
      </c>
      <c r="E272" s="1">
        <v>-6.8666666999999997</v>
      </c>
      <c r="F272" s="1">
        <v>109.1333333</v>
      </c>
    </row>
    <row r="273" spans="1:6" x14ac:dyDescent="0.2">
      <c r="A273" t="s">
        <v>32</v>
      </c>
      <c r="B273" s="16" t="s">
        <v>128</v>
      </c>
      <c r="C273" s="17">
        <v>2013</v>
      </c>
      <c r="D273" s="2">
        <v>149.80000000000001</v>
      </c>
      <c r="E273" s="1">
        <v>-6.8666666999999997</v>
      </c>
      <c r="F273" s="1">
        <v>109.1333333</v>
      </c>
    </row>
    <row r="274" spans="1:6" x14ac:dyDescent="0.2">
      <c r="A274" t="s">
        <v>32</v>
      </c>
      <c r="B274" s="16" t="s">
        <v>128</v>
      </c>
      <c r="C274" s="17">
        <v>2014</v>
      </c>
      <c r="D274" s="2">
        <v>140.31</v>
      </c>
      <c r="E274" s="1">
        <v>-6.8666666999999997</v>
      </c>
      <c r="F274" s="1">
        <v>109.1333333</v>
      </c>
    </row>
    <row r="275" spans="1:6" x14ac:dyDescent="0.2">
      <c r="A275" t="s">
        <v>32</v>
      </c>
      <c r="B275" s="16" t="s">
        <v>128</v>
      </c>
      <c r="C275" s="17">
        <v>2015</v>
      </c>
      <c r="D275" s="2">
        <v>143.54</v>
      </c>
      <c r="E275" s="1">
        <v>-6.8666666999999997</v>
      </c>
      <c r="F275" s="1">
        <v>109.1333333</v>
      </c>
    </row>
    <row r="276" spans="1:6" x14ac:dyDescent="0.2">
      <c r="A276" t="s">
        <v>32</v>
      </c>
      <c r="B276" s="16" t="s">
        <v>128</v>
      </c>
      <c r="C276" s="17">
        <v>2016</v>
      </c>
      <c r="D276" s="2">
        <v>144.22</v>
      </c>
      <c r="E276" s="1">
        <v>-6.8666666999999997</v>
      </c>
      <c r="F276" s="1">
        <v>109.1333333</v>
      </c>
    </row>
    <row r="277" spans="1:6" x14ac:dyDescent="0.2">
      <c r="A277" t="s">
        <v>32</v>
      </c>
      <c r="B277" s="16" t="s">
        <v>129</v>
      </c>
      <c r="C277" s="17">
        <v>2012</v>
      </c>
      <c r="D277" s="2">
        <v>1409.42</v>
      </c>
      <c r="E277" s="1">
        <v>-6.8666666999999997</v>
      </c>
      <c r="F277" s="1">
        <v>109.1333333</v>
      </c>
    </row>
    <row r="278" spans="1:6" x14ac:dyDescent="0.2">
      <c r="A278" t="s">
        <v>32</v>
      </c>
      <c r="B278" s="16" t="s">
        <v>129</v>
      </c>
      <c r="C278" s="17">
        <v>2013</v>
      </c>
      <c r="D278" s="2">
        <v>1415.009</v>
      </c>
      <c r="E278" s="1">
        <v>-6.8666666999999997</v>
      </c>
      <c r="F278" s="1">
        <v>109.1333333</v>
      </c>
    </row>
    <row r="279" spans="1:6" x14ac:dyDescent="0.2">
      <c r="A279" t="s">
        <v>32</v>
      </c>
      <c r="B279" s="16" t="s">
        <v>129</v>
      </c>
      <c r="C279" s="17">
        <v>2014</v>
      </c>
      <c r="D279" s="2">
        <v>1420.1320000000001</v>
      </c>
      <c r="E279" s="1">
        <v>-6.8666666999999997</v>
      </c>
      <c r="F279" s="1">
        <v>109.1333333</v>
      </c>
    </row>
    <row r="280" spans="1:6" x14ac:dyDescent="0.2">
      <c r="A280" t="s">
        <v>32</v>
      </c>
      <c r="B280" s="16" t="s">
        <v>129</v>
      </c>
      <c r="C280" s="17">
        <v>2015</v>
      </c>
      <c r="D280" s="2">
        <v>1424.8910000000001</v>
      </c>
      <c r="E280" s="1">
        <v>-6.8666666999999997</v>
      </c>
      <c r="F280" s="1">
        <v>109.1333333</v>
      </c>
    </row>
    <row r="281" spans="1:6" x14ac:dyDescent="0.2">
      <c r="A281" t="s">
        <v>32</v>
      </c>
      <c r="B281" s="16" t="s">
        <v>129</v>
      </c>
      <c r="C281" s="17">
        <v>2016</v>
      </c>
      <c r="D281" s="2">
        <v>1429.386</v>
      </c>
      <c r="E281" s="1">
        <v>-6.8666666999999997</v>
      </c>
      <c r="F281" s="1">
        <v>109.1333333</v>
      </c>
    </row>
    <row r="282" spans="1:6" x14ac:dyDescent="0.2">
      <c r="A282" t="s">
        <v>33</v>
      </c>
      <c r="B282" s="16" t="s">
        <v>128</v>
      </c>
      <c r="C282" s="17">
        <v>2012</v>
      </c>
      <c r="D282" s="2">
        <v>364.9</v>
      </c>
      <c r="E282" s="1">
        <v>-6.8833333000000003</v>
      </c>
      <c r="F282" s="1">
        <v>109.05</v>
      </c>
    </row>
    <row r="283" spans="1:6" x14ac:dyDescent="0.2">
      <c r="A283" t="s">
        <v>33</v>
      </c>
      <c r="B283" s="16" t="s">
        <v>128</v>
      </c>
      <c r="C283" s="17">
        <v>2013</v>
      </c>
      <c r="D283" s="2">
        <v>367.9</v>
      </c>
      <c r="E283" s="1">
        <v>-6.8833333000000003</v>
      </c>
      <c r="F283" s="1">
        <v>109.05</v>
      </c>
    </row>
    <row r="284" spans="1:6" x14ac:dyDescent="0.2">
      <c r="A284" t="s">
        <v>33</v>
      </c>
      <c r="B284" s="16" t="s">
        <v>128</v>
      </c>
      <c r="C284" s="17">
        <v>2014</v>
      </c>
      <c r="D284" s="2">
        <v>355.12</v>
      </c>
      <c r="E284" s="1">
        <v>-6.8833333000000003</v>
      </c>
      <c r="F284" s="1">
        <v>109.05</v>
      </c>
    </row>
    <row r="285" spans="1:6" x14ac:dyDescent="0.2">
      <c r="A285" t="s">
        <v>33</v>
      </c>
      <c r="B285" s="16" t="s">
        <v>128</v>
      </c>
      <c r="C285" s="17">
        <v>2015</v>
      </c>
      <c r="D285" s="2">
        <v>352.01</v>
      </c>
      <c r="E285" s="1">
        <v>-6.8833333000000003</v>
      </c>
      <c r="F285" s="1">
        <v>109.05</v>
      </c>
    </row>
    <row r="286" spans="1:6" x14ac:dyDescent="0.2">
      <c r="A286" t="s">
        <v>33</v>
      </c>
      <c r="B286" s="16" t="s">
        <v>128</v>
      </c>
      <c r="C286" s="17">
        <v>2016</v>
      </c>
      <c r="D286" s="2">
        <v>347.98</v>
      </c>
      <c r="E286" s="1">
        <v>-6.8833333000000003</v>
      </c>
      <c r="F286" s="1">
        <v>109.05</v>
      </c>
    </row>
    <row r="287" spans="1:6" x14ac:dyDescent="0.2">
      <c r="A287" t="s">
        <v>33</v>
      </c>
      <c r="B287" s="16" t="s">
        <v>129</v>
      </c>
      <c r="C287" s="17">
        <v>2012</v>
      </c>
      <c r="D287">
        <v>1756.02</v>
      </c>
      <c r="E287" s="1">
        <v>-6.8833333000000003</v>
      </c>
      <c r="F287" s="1">
        <v>109.05</v>
      </c>
    </row>
    <row r="288" spans="1:6" x14ac:dyDescent="0.2">
      <c r="A288" t="s">
        <v>33</v>
      </c>
      <c r="B288" s="16" t="s">
        <v>129</v>
      </c>
      <c r="C288" s="17">
        <v>2013</v>
      </c>
      <c r="D288">
        <v>1764.6479999999999</v>
      </c>
      <c r="E288" s="1">
        <v>-6.8833333000000003</v>
      </c>
      <c r="F288" s="1">
        <v>109.05</v>
      </c>
    </row>
    <row r="289" spans="1:6" x14ac:dyDescent="0.2">
      <c r="A289" t="s">
        <v>33</v>
      </c>
      <c r="B289" s="16" t="s">
        <v>129</v>
      </c>
      <c r="C289" s="17">
        <v>2014</v>
      </c>
      <c r="D289">
        <v>1773.3789999999999</v>
      </c>
      <c r="E289" s="1">
        <v>-6.8833333000000003</v>
      </c>
      <c r="F289" s="1">
        <v>109.05</v>
      </c>
    </row>
    <row r="290" spans="1:6" x14ac:dyDescent="0.2">
      <c r="A290" t="s">
        <v>33</v>
      </c>
      <c r="B290" s="16" t="s">
        <v>129</v>
      </c>
      <c r="C290" s="17">
        <v>2015</v>
      </c>
      <c r="D290">
        <v>1781.3789999999999</v>
      </c>
      <c r="E290" s="1">
        <v>-6.8833333000000003</v>
      </c>
      <c r="F290" s="1">
        <v>109.05</v>
      </c>
    </row>
    <row r="291" spans="1:6" x14ac:dyDescent="0.2">
      <c r="A291" t="s">
        <v>33</v>
      </c>
      <c r="B291" s="16" t="s">
        <v>129</v>
      </c>
      <c r="C291" s="17">
        <v>2016</v>
      </c>
      <c r="D291">
        <v>1788.88</v>
      </c>
      <c r="E291" s="1">
        <v>-6.8833333000000003</v>
      </c>
      <c r="F291" s="1">
        <v>109.05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" sqref="A2:A30"/>
    </sheetView>
  </sheetViews>
  <sheetFormatPr defaultRowHeight="12.75" x14ac:dyDescent="0.2"/>
  <cols>
    <col min="1" max="1" width="16.42578125" bestFit="1" customWidth="1"/>
    <col min="2" max="6" width="9.140625" style="11"/>
  </cols>
  <sheetData>
    <row r="1" spans="1:6" x14ac:dyDescent="0.2">
      <c r="A1" s="14" t="s">
        <v>126</v>
      </c>
      <c r="B1" s="15">
        <v>2012</v>
      </c>
      <c r="C1" s="15">
        <v>2013</v>
      </c>
      <c r="D1" s="15">
        <v>2014</v>
      </c>
      <c r="E1" s="15">
        <v>2015</v>
      </c>
      <c r="F1" s="15">
        <v>2016</v>
      </c>
    </row>
    <row r="2" spans="1:6" x14ac:dyDescent="0.2">
      <c r="A2" s="12" t="s">
        <v>97</v>
      </c>
      <c r="B2" s="13">
        <v>1666.19</v>
      </c>
      <c r="C2" s="13">
        <v>1676.0889999999999</v>
      </c>
      <c r="D2" s="13">
        <v>1685.5730000000001</v>
      </c>
      <c r="E2" s="13">
        <v>1694.7260000000001</v>
      </c>
      <c r="F2" s="13">
        <v>1703.39</v>
      </c>
    </row>
    <row r="3" spans="1:6" x14ac:dyDescent="0.2">
      <c r="A3" s="12" t="s">
        <v>98</v>
      </c>
      <c r="B3" s="13">
        <v>1589.93</v>
      </c>
      <c r="C3" s="13">
        <v>1605.579</v>
      </c>
      <c r="D3" s="13">
        <v>1620.9179999999999</v>
      </c>
      <c r="E3" s="13">
        <v>1635.9090000000001</v>
      </c>
      <c r="F3" s="13">
        <v>1650.625</v>
      </c>
    </row>
    <row r="4" spans="1:6" x14ac:dyDescent="0.2">
      <c r="A4" s="12" t="s">
        <v>99</v>
      </c>
      <c r="B4" s="13">
        <v>870.42</v>
      </c>
      <c r="C4" s="13">
        <v>879.88</v>
      </c>
      <c r="D4" s="13">
        <v>889.21400000000006</v>
      </c>
      <c r="E4" s="13">
        <v>898.37599999999998</v>
      </c>
      <c r="F4" s="13">
        <v>907.50699999999995</v>
      </c>
    </row>
    <row r="5" spans="1:6" x14ac:dyDescent="0.2">
      <c r="A5" s="12" t="s">
        <v>100</v>
      </c>
      <c r="B5" s="13">
        <v>883.71</v>
      </c>
      <c r="C5" s="13">
        <v>889.92100000000005</v>
      </c>
      <c r="D5" s="13">
        <v>895.98599999999999</v>
      </c>
      <c r="E5" s="13">
        <v>901.82600000000002</v>
      </c>
      <c r="F5" s="13">
        <v>907.41</v>
      </c>
    </row>
    <row r="6" spans="1:6" x14ac:dyDescent="0.2">
      <c r="A6" s="12" t="s">
        <v>101</v>
      </c>
      <c r="B6" s="13">
        <v>1172</v>
      </c>
      <c r="C6" s="13">
        <v>1176.722</v>
      </c>
      <c r="D6" s="13">
        <v>1181.0060000000001</v>
      </c>
      <c r="E6" s="13">
        <v>1184.8820000000001</v>
      </c>
      <c r="F6" s="13">
        <v>1188.6030000000001</v>
      </c>
    </row>
    <row r="7" spans="1:6" x14ac:dyDescent="0.2">
      <c r="A7" s="12" t="s">
        <v>102</v>
      </c>
      <c r="B7" s="13">
        <v>702.68</v>
      </c>
      <c r="C7" s="13">
        <v>705.48299999999995</v>
      </c>
      <c r="D7" s="13">
        <v>708.03800000000001</v>
      </c>
      <c r="E7" s="13">
        <v>710.38599999999997</v>
      </c>
      <c r="F7" s="13">
        <v>712.68600000000004</v>
      </c>
    </row>
    <row r="8" spans="1:6" x14ac:dyDescent="0.2">
      <c r="A8" s="12" t="s">
        <v>103</v>
      </c>
      <c r="B8" s="13">
        <v>765.11</v>
      </c>
      <c r="C8" s="13">
        <v>769.31799999999998</v>
      </c>
      <c r="D8" s="13">
        <v>773.28</v>
      </c>
      <c r="E8" s="13">
        <v>777.12199999999996</v>
      </c>
      <c r="F8" s="13">
        <v>780.79300000000001</v>
      </c>
    </row>
    <row r="9" spans="1:6" x14ac:dyDescent="0.2">
      <c r="A9" s="12" t="s">
        <v>104</v>
      </c>
      <c r="B9" s="13">
        <v>1209.49</v>
      </c>
      <c r="C9" s="13">
        <v>1221.681</v>
      </c>
      <c r="D9" s="13">
        <v>1233.6949999999999</v>
      </c>
      <c r="E9" s="13">
        <v>1245.4960000000001</v>
      </c>
      <c r="F9" s="13">
        <v>1257.123</v>
      </c>
    </row>
    <row r="10" spans="1:6" x14ac:dyDescent="0.2">
      <c r="A10" s="12" t="s">
        <v>105</v>
      </c>
      <c r="B10" s="13">
        <v>945.51</v>
      </c>
      <c r="C10" s="13">
        <v>951.81700000000001</v>
      </c>
      <c r="D10" s="13">
        <v>957.85699999999997</v>
      </c>
      <c r="E10" s="13">
        <v>963.69</v>
      </c>
      <c r="F10" s="13">
        <v>969.32500000000005</v>
      </c>
    </row>
    <row r="11" spans="1:6" x14ac:dyDescent="0.2">
      <c r="A11" s="12" t="s">
        <v>106</v>
      </c>
      <c r="B11" s="13">
        <v>1143.68</v>
      </c>
      <c r="C11" s="13">
        <v>1148.9939999999999</v>
      </c>
      <c r="D11" s="13">
        <v>1154.04</v>
      </c>
      <c r="E11" s="13">
        <v>1158.7950000000001</v>
      </c>
      <c r="F11" s="13">
        <v>1163.2180000000001</v>
      </c>
    </row>
    <row r="12" spans="1:6" x14ac:dyDescent="0.2">
      <c r="A12" s="12" t="s">
        <v>107</v>
      </c>
      <c r="B12" s="13">
        <v>841.77</v>
      </c>
      <c r="C12" s="13">
        <v>849.50599999999997</v>
      </c>
      <c r="D12" s="13">
        <v>856.93700000000001</v>
      </c>
      <c r="E12" s="13">
        <v>864.20699999999999</v>
      </c>
      <c r="F12" s="13">
        <v>871.39700000000005</v>
      </c>
    </row>
    <row r="13" spans="1:6" x14ac:dyDescent="0.2">
      <c r="A13" s="12" t="s">
        <v>108</v>
      </c>
      <c r="B13" s="13">
        <v>938.7</v>
      </c>
      <c r="C13" s="13">
        <v>942.37699999999995</v>
      </c>
      <c r="D13" s="13">
        <v>945.81700000000001</v>
      </c>
      <c r="E13" s="13">
        <v>949.01700000000005</v>
      </c>
      <c r="F13" s="13">
        <v>951.97500000000002</v>
      </c>
    </row>
    <row r="14" spans="1:6" x14ac:dyDescent="0.2">
      <c r="A14" s="12" t="s">
        <v>109</v>
      </c>
      <c r="B14" s="13">
        <v>831.89</v>
      </c>
      <c r="C14" s="13">
        <v>840.17100000000005</v>
      </c>
      <c r="D14" s="13">
        <v>848.255</v>
      </c>
      <c r="E14" s="13">
        <v>856.19799999999998</v>
      </c>
      <c r="F14" s="13">
        <v>864.02099999999996</v>
      </c>
    </row>
    <row r="15" spans="1:6" x14ac:dyDescent="0.2">
      <c r="A15" s="12" t="s">
        <v>110</v>
      </c>
      <c r="B15" s="13">
        <v>868.09</v>
      </c>
      <c r="C15" s="13">
        <v>871.98900000000003</v>
      </c>
      <c r="D15" s="13">
        <v>875.6</v>
      </c>
      <c r="E15" s="13">
        <v>879.02700000000004</v>
      </c>
      <c r="F15" s="13">
        <v>882.09</v>
      </c>
    </row>
    <row r="16" spans="1:6" x14ac:dyDescent="0.2">
      <c r="A16" s="12" t="s">
        <v>111</v>
      </c>
      <c r="B16" s="13">
        <v>1328.18</v>
      </c>
      <c r="C16" s="13">
        <v>1336.3040000000001</v>
      </c>
      <c r="D16" s="13">
        <v>1343.96</v>
      </c>
      <c r="E16" s="13">
        <v>1351.4290000000001</v>
      </c>
      <c r="F16" s="13">
        <v>1358.404</v>
      </c>
    </row>
    <row r="17" spans="1:6" x14ac:dyDescent="0.2">
      <c r="A17" s="12" t="s">
        <v>112</v>
      </c>
      <c r="B17" s="13">
        <v>840.19</v>
      </c>
      <c r="C17" s="13">
        <v>844.44399999999996</v>
      </c>
      <c r="D17" s="13">
        <v>848.36900000000003</v>
      </c>
      <c r="E17" s="13">
        <v>852.10799999999995</v>
      </c>
      <c r="F17" s="13">
        <v>855.57299999999998</v>
      </c>
    </row>
    <row r="18" spans="1:6" x14ac:dyDescent="0.2">
      <c r="A18" s="12" t="s">
        <v>113</v>
      </c>
      <c r="B18" s="13">
        <v>603.57000000000005</v>
      </c>
      <c r="C18" s="13">
        <v>608.90300000000002</v>
      </c>
      <c r="D18" s="13">
        <v>614.08699999999999</v>
      </c>
      <c r="E18" s="13">
        <v>619.173</v>
      </c>
      <c r="F18" s="13">
        <v>624.096</v>
      </c>
    </row>
    <row r="19" spans="1:6" x14ac:dyDescent="0.2">
      <c r="A19" s="12" t="s">
        <v>114</v>
      </c>
      <c r="B19" s="13">
        <v>1210</v>
      </c>
      <c r="C19" s="13">
        <v>1218.0160000000001</v>
      </c>
      <c r="D19" s="13">
        <v>1225.5940000000001</v>
      </c>
      <c r="E19" s="13">
        <v>1232.8889999999999</v>
      </c>
      <c r="F19" s="13">
        <v>1239.989</v>
      </c>
    </row>
    <row r="20" spans="1:6" x14ac:dyDescent="0.2">
      <c r="A20" s="12" t="s">
        <v>115</v>
      </c>
      <c r="B20" s="13">
        <v>800.4</v>
      </c>
      <c r="C20" s="13">
        <v>810.81</v>
      </c>
      <c r="D20" s="13">
        <v>821.13599999999997</v>
      </c>
      <c r="E20" s="13">
        <v>831.303</v>
      </c>
      <c r="F20" s="13">
        <v>841.49900000000002</v>
      </c>
    </row>
    <row r="21" spans="1:6" x14ac:dyDescent="0.2">
      <c r="A21" s="12" t="s">
        <v>116</v>
      </c>
      <c r="B21" s="13">
        <v>1135.6300000000001</v>
      </c>
      <c r="C21" s="13">
        <v>1153.213</v>
      </c>
      <c r="D21" s="13">
        <v>1170.797</v>
      </c>
      <c r="E21" s="13">
        <v>1188.289</v>
      </c>
      <c r="F21" s="13">
        <v>1205.8</v>
      </c>
    </row>
    <row r="22" spans="1:6" x14ac:dyDescent="0.2">
      <c r="A22" s="12" t="s">
        <v>117</v>
      </c>
      <c r="B22" s="13">
        <v>1082.5</v>
      </c>
      <c r="C22" s="13">
        <v>1094.472</v>
      </c>
      <c r="D22" s="13">
        <v>1106.328</v>
      </c>
      <c r="E22" s="13">
        <v>1117.905</v>
      </c>
      <c r="F22" s="13">
        <v>1129.298</v>
      </c>
    </row>
    <row r="23" spans="1:6" x14ac:dyDescent="0.2">
      <c r="A23" s="12" t="s">
        <v>118</v>
      </c>
      <c r="B23" s="13">
        <v>960.5</v>
      </c>
      <c r="C23" s="13">
        <v>974.09199999999998</v>
      </c>
      <c r="D23" s="13">
        <v>987.55700000000002</v>
      </c>
      <c r="E23" s="13">
        <v>1000.8869999999999</v>
      </c>
      <c r="F23" s="13">
        <v>1014.198</v>
      </c>
    </row>
    <row r="24" spans="1:6" x14ac:dyDescent="0.2">
      <c r="A24" s="12" t="s">
        <v>119</v>
      </c>
      <c r="B24" s="13">
        <v>724.69</v>
      </c>
      <c r="C24" s="13">
        <v>731.91099999999994</v>
      </c>
      <c r="D24" s="13">
        <v>738.91499999999996</v>
      </c>
      <c r="E24" s="13">
        <v>745.82500000000005</v>
      </c>
      <c r="F24" s="13">
        <v>752.48599999999999</v>
      </c>
    </row>
    <row r="25" spans="1:6" x14ac:dyDescent="0.2">
      <c r="A25" s="12" t="s">
        <v>120</v>
      </c>
      <c r="B25" s="13">
        <v>918.8</v>
      </c>
      <c r="C25" s="13">
        <v>926.81200000000001</v>
      </c>
      <c r="D25" s="13">
        <v>934.64300000000003</v>
      </c>
      <c r="E25" s="13">
        <v>942.28300000000002</v>
      </c>
      <c r="F25" s="13">
        <v>949.68200000000002</v>
      </c>
    </row>
    <row r="26" spans="1:6" x14ac:dyDescent="0.2">
      <c r="A26" s="12" t="s">
        <v>121</v>
      </c>
      <c r="B26" s="13">
        <v>722.6</v>
      </c>
      <c r="C26" s="13">
        <v>729.61599999999999</v>
      </c>
      <c r="D26" s="13">
        <v>736.39700000000005</v>
      </c>
      <c r="E26" s="13">
        <v>743.09</v>
      </c>
      <c r="F26" s="13">
        <v>749.72</v>
      </c>
    </row>
    <row r="27" spans="1:6" x14ac:dyDescent="0.2">
      <c r="A27" s="12" t="s">
        <v>122</v>
      </c>
      <c r="B27" s="13">
        <v>854.4</v>
      </c>
      <c r="C27" s="13">
        <v>861.08199999999999</v>
      </c>
      <c r="D27" s="13">
        <v>867.57299999999998</v>
      </c>
      <c r="E27" s="13">
        <v>873.98599999999999</v>
      </c>
      <c r="F27" s="13">
        <v>880.09199999999998</v>
      </c>
    </row>
    <row r="28" spans="1:6" x14ac:dyDescent="0.2">
      <c r="A28" s="12" t="s">
        <v>123</v>
      </c>
      <c r="B28" s="13">
        <v>1274.6099999999999</v>
      </c>
      <c r="C28" s="13">
        <v>1279.596</v>
      </c>
      <c r="D28" s="13">
        <v>1284.2360000000001</v>
      </c>
      <c r="E28" s="13">
        <v>1288.577</v>
      </c>
      <c r="F28" s="13">
        <v>1292.6089999999999</v>
      </c>
    </row>
    <row r="29" spans="1:6" x14ac:dyDescent="0.2">
      <c r="A29" s="12" t="s">
        <v>124</v>
      </c>
      <c r="B29" s="13">
        <v>1409.42</v>
      </c>
      <c r="C29" s="13">
        <v>1415.009</v>
      </c>
      <c r="D29" s="13">
        <v>1420.1320000000001</v>
      </c>
      <c r="E29" s="13">
        <v>1424.8910000000001</v>
      </c>
      <c r="F29" s="13">
        <v>1429.386</v>
      </c>
    </row>
    <row r="30" spans="1:6" x14ac:dyDescent="0.2">
      <c r="A30" s="12" t="s">
        <v>125</v>
      </c>
      <c r="B30" s="13">
        <v>1756.02</v>
      </c>
      <c r="C30" s="13">
        <v>1764.6479999999999</v>
      </c>
      <c r="D30" s="13">
        <v>1773.3789999999999</v>
      </c>
      <c r="E30" s="13">
        <v>1781.3789999999999</v>
      </c>
      <c r="F30" s="13">
        <v>1788.88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E1" workbookViewId="0">
      <selection activeCell="G1" sqref="G1:H30"/>
    </sheetView>
  </sheetViews>
  <sheetFormatPr defaultRowHeight="12.75" x14ac:dyDescent="0.2"/>
  <cols>
    <col min="3" max="3" width="10.140625" bestFit="1" customWidth="1"/>
    <col min="4" max="6" width="11.42578125" style="8" bestFit="1" customWidth="1"/>
    <col min="12" max="12" width="21.7109375" bestFit="1" customWidth="1"/>
    <col min="16" max="16" width="16.42578125" bestFit="1" customWidth="1"/>
    <col min="19" max="19" width="16.42578125" bestFit="1" customWidth="1"/>
  </cols>
  <sheetData>
    <row r="1" spans="1:21" x14ac:dyDescent="0.2">
      <c r="D1" s="9">
        <v>2015</v>
      </c>
      <c r="E1" s="9">
        <v>2016</v>
      </c>
      <c r="F1" s="9">
        <v>2017</v>
      </c>
      <c r="G1" s="9">
        <v>2015</v>
      </c>
      <c r="H1" s="9">
        <v>2016</v>
      </c>
      <c r="I1" s="9">
        <v>2017</v>
      </c>
      <c r="L1" t="s">
        <v>0</v>
      </c>
      <c r="R1">
        <v>2013</v>
      </c>
      <c r="U1">
        <v>2014</v>
      </c>
    </row>
    <row r="2" spans="1:21" x14ac:dyDescent="0.2">
      <c r="A2" s="3" t="s">
        <v>34</v>
      </c>
      <c r="B2" s="4"/>
      <c r="C2" s="4" t="s">
        <v>35</v>
      </c>
      <c r="D2" s="5">
        <v>1694726</v>
      </c>
      <c r="E2" s="5">
        <v>1703390</v>
      </c>
      <c r="F2" s="5">
        <v>1711627</v>
      </c>
      <c r="G2" s="10">
        <f>D2/1000</f>
        <v>1694.7260000000001</v>
      </c>
      <c r="H2" s="10">
        <f>E2/1000</f>
        <v>1703.39</v>
      </c>
      <c r="I2" s="10">
        <f>F2/1000</f>
        <v>1711.627</v>
      </c>
      <c r="L2" t="s">
        <v>5</v>
      </c>
      <c r="P2" t="s">
        <v>97</v>
      </c>
      <c r="Q2">
        <v>1676089</v>
      </c>
      <c r="R2" s="10">
        <f>Q2/1000</f>
        <v>1676.0889999999999</v>
      </c>
      <c r="S2" t="s">
        <v>97</v>
      </c>
      <c r="T2">
        <v>1685573</v>
      </c>
      <c r="U2" s="10">
        <f>T2/1000</f>
        <v>1685.5730000000001</v>
      </c>
    </row>
    <row r="3" spans="1:21" x14ac:dyDescent="0.2">
      <c r="A3" s="3" t="s">
        <v>36</v>
      </c>
      <c r="B3" s="4"/>
      <c r="C3" s="4" t="s">
        <v>37</v>
      </c>
      <c r="D3" s="5">
        <v>1635909</v>
      </c>
      <c r="E3" s="5">
        <v>1650625</v>
      </c>
      <c r="F3" s="5">
        <v>1665025</v>
      </c>
      <c r="G3" s="10">
        <f t="shared" ref="G3:I38" si="0">D3/1000</f>
        <v>1635.9090000000001</v>
      </c>
      <c r="H3" s="10">
        <f t="shared" si="0"/>
        <v>1650.625</v>
      </c>
      <c r="I3" s="10">
        <f t="shared" si="0"/>
        <v>1665.0250000000001</v>
      </c>
      <c r="L3" t="s">
        <v>6</v>
      </c>
      <c r="P3" t="s">
        <v>98</v>
      </c>
      <c r="Q3">
        <v>1605579</v>
      </c>
      <c r="R3" s="10">
        <f t="shared" ref="R3:R30" si="1">Q3/1000</f>
        <v>1605.579</v>
      </c>
      <c r="S3" t="s">
        <v>98</v>
      </c>
      <c r="T3">
        <v>1620918</v>
      </c>
      <c r="U3" s="10">
        <f t="shared" ref="U3:U30" si="2">T3/1000</f>
        <v>1620.9179999999999</v>
      </c>
    </row>
    <row r="4" spans="1:21" x14ac:dyDescent="0.2">
      <c r="A4" s="3" t="s">
        <v>38</v>
      </c>
      <c r="B4" s="4"/>
      <c r="C4" s="4" t="s">
        <v>39</v>
      </c>
      <c r="D4" s="5">
        <v>898376</v>
      </c>
      <c r="E4" s="5">
        <v>907507</v>
      </c>
      <c r="F4" s="5">
        <v>916427</v>
      </c>
      <c r="G4" s="10">
        <f t="shared" si="0"/>
        <v>898.37599999999998</v>
      </c>
      <c r="H4" s="10">
        <f t="shared" si="0"/>
        <v>907.50699999999995</v>
      </c>
      <c r="I4" s="10">
        <f t="shared" si="0"/>
        <v>916.42700000000002</v>
      </c>
      <c r="L4" t="s">
        <v>7</v>
      </c>
      <c r="P4" t="s">
        <v>99</v>
      </c>
      <c r="Q4">
        <v>879880</v>
      </c>
      <c r="R4" s="10">
        <f t="shared" si="1"/>
        <v>879.88</v>
      </c>
      <c r="S4" t="s">
        <v>99</v>
      </c>
      <c r="T4">
        <v>889214</v>
      </c>
      <c r="U4" s="10">
        <f t="shared" si="2"/>
        <v>889.21400000000006</v>
      </c>
    </row>
    <row r="5" spans="1:21" x14ac:dyDescent="0.2">
      <c r="A5" s="3" t="s">
        <v>40</v>
      </c>
      <c r="B5" s="4"/>
      <c r="C5" s="4" t="s">
        <v>41</v>
      </c>
      <c r="D5" s="5">
        <v>901826</v>
      </c>
      <c r="E5" s="5">
        <v>907410</v>
      </c>
      <c r="F5" s="5">
        <v>912917</v>
      </c>
      <c r="G5" s="10">
        <f t="shared" si="0"/>
        <v>901.82600000000002</v>
      </c>
      <c r="H5" s="10">
        <f t="shared" si="0"/>
        <v>907.41</v>
      </c>
      <c r="I5" s="10">
        <f t="shared" si="0"/>
        <v>912.91700000000003</v>
      </c>
      <c r="L5" t="s">
        <v>8</v>
      </c>
      <c r="P5" t="s">
        <v>100</v>
      </c>
      <c r="Q5">
        <v>889921</v>
      </c>
      <c r="R5" s="10">
        <f t="shared" si="1"/>
        <v>889.92100000000005</v>
      </c>
      <c r="S5" t="s">
        <v>100</v>
      </c>
      <c r="T5">
        <v>895986</v>
      </c>
      <c r="U5" s="10">
        <f t="shared" si="2"/>
        <v>895.98599999999999</v>
      </c>
    </row>
    <row r="6" spans="1:21" x14ac:dyDescent="0.2">
      <c r="A6" s="3" t="s">
        <v>42</v>
      </c>
      <c r="B6" s="4"/>
      <c r="C6" s="4" t="s">
        <v>43</v>
      </c>
      <c r="D6" s="5">
        <v>1184882</v>
      </c>
      <c r="E6" s="5">
        <v>1188603</v>
      </c>
      <c r="F6" s="5">
        <v>1192007</v>
      </c>
      <c r="G6" s="10">
        <f t="shared" si="0"/>
        <v>1184.8820000000001</v>
      </c>
      <c r="H6" s="10">
        <f t="shared" si="0"/>
        <v>1188.6030000000001</v>
      </c>
      <c r="I6" s="10">
        <f t="shared" si="0"/>
        <v>1192.0070000000001</v>
      </c>
      <c r="L6" t="s">
        <v>9</v>
      </c>
      <c r="P6" t="s">
        <v>101</v>
      </c>
      <c r="Q6">
        <v>1176722</v>
      </c>
      <c r="R6" s="10">
        <f t="shared" si="1"/>
        <v>1176.722</v>
      </c>
      <c r="S6" t="s">
        <v>101</v>
      </c>
      <c r="T6">
        <v>1181006</v>
      </c>
      <c r="U6" s="10">
        <f t="shared" si="2"/>
        <v>1181.0060000000001</v>
      </c>
    </row>
    <row r="7" spans="1:21" x14ac:dyDescent="0.2">
      <c r="A7" s="3" t="s">
        <v>44</v>
      </c>
      <c r="B7" s="4"/>
      <c r="C7" s="4" t="s">
        <v>45</v>
      </c>
      <c r="D7" s="5">
        <v>710386</v>
      </c>
      <c r="E7" s="5">
        <v>712686</v>
      </c>
      <c r="F7" s="5">
        <v>714574</v>
      </c>
      <c r="G7" s="10">
        <f t="shared" si="0"/>
        <v>710.38599999999997</v>
      </c>
      <c r="H7" s="10">
        <f t="shared" si="0"/>
        <v>712.68600000000004</v>
      </c>
      <c r="I7" s="10">
        <f t="shared" si="0"/>
        <v>714.57399999999996</v>
      </c>
      <c r="L7" t="s">
        <v>10</v>
      </c>
      <c r="P7" t="s">
        <v>102</v>
      </c>
      <c r="Q7">
        <v>705483</v>
      </c>
      <c r="R7" s="10">
        <f t="shared" si="1"/>
        <v>705.48299999999995</v>
      </c>
      <c r="S7" t="s">
        <v>102</v>
      </c>
      <c r="T7">
        <v>708038</v>
      </c>
      <c r="U7" s="10">
        <f t="shared" si="2"/>
        <v>708.03800000000001</v>
      </c>
    </row>
    <row r="8" spans="1:21" x14ac:dyDescent="0.2">
      <c r="A8" s="3" t="s">
        <v>46</v>
      </c>
      <c r="B8" s="4"/>
      <c r="C8" s="4" t="s">
        <v>47</v>
      </c>
      <c r="D8" s="5">
        <v>777122</v>
      </c>
      <c r="E8" s="5">
        <v>780793</v>
      </c>
      <c r="F8" s="5">
        <v>784207</v>
      </c>
      <c r="G8" s="10">
        <f t="shared" si="0"/>
        <v>777.12199999999996</v>
      </c>
      <c r="H8" s="10">
        <f t="shared" si="0"/>
        <v>780.79300000000001</v>
      </c>
      <c r="I8" s="10">
        <f t="shared" si="0"/>
        <v>784.20699999999999</v>
      </c>
      <c r="L8" t="s">
        <v>11</v>
      </c>
      <c r="P8" t="s">
        <v>103</v>
      </c>
      <c r="Q8">
        <v>769318</v>
      </c>
      <c r="R8" s="10">
        <f t="shared" si="1"/>
        <v>769.31799999999998</v>
      </c>
      <c r="S8" t="s">
        <v>103</v>
      </c>
      <c r="T8">
        <v>773280</v>
      </c>
      <c r="U8" s="10">
        <f t="shared" si="2"/>
        <v>773.28</v>
      </c>
    </row>
    <row r="9" spans="1:21" x14ac:dyDescent="0.2">
      <c r="A9" s="3" t="s">
        <v>48</v>
      </c>
      <c r="B9" s="4"/>
      <c r="C9" s="4" t="s">
        <v>49</v>
      </c>
      <c r="D9" s="5">
        <v>1245496</v>
      </c>
      <c r="E9" s="5">
        <v>1257123</v>
      </c>
      <c r="F9" s="5">
        <v>1268396</v>
      </c>
      <c r="G9" s="10">
        <f t="shared" si="0"/>
        <v>1245.4960000000001</v>
      </c>
      <c r="H9" s="10">
        <f t="shared" si="0"/>
        <v>1257.123</v>
      </c>
      <c r="I9" s="10">
        <f t="shared" si="0"/>
        <v>1268.396</v>
      </c>
      <c r="L9" t="s">
        <v>12</v>
      </c>
      <c r="P9" t="s">
        <v>104</v>
      </c>
      <c r="Q9">
        <v>1221681</v>
      </c>
      <c r="R9" s="10">
        <f t="shared" si="1"/>
        <v>1221.681</v>
      </c>
      <c r="S9" t="s">
        <v>104</v>
      </c>
      <c r="T9">
        <v>1233695</v>
      </c>
      <c r="U9" s="10">
        <f t="shared" si="2"/>
        <v>1233.6949999999999</v>
      </c>
    </row>
    <row r="10" spans="1:21" x14ac:dyDescent="0.2">
      <c r="A10" s="3" t="s">
        <v>50</v>
      </c>
      <c r="B10" s="4"/>
      <c r="C10" s="4" t="s">
        <v>51</v>
      </c>
      <c r="D10" s="5">
        <v>963690</v>
      </c>
      <c r="E10" s="5">
        <v>969325</v>
      </c>
      <c r="F10" s="5">
        <v>974579</v>
      </c>
      <c r="G10" s="10">
        <f t="shared" si="0"/>
        <v>963.69</v>
      </c>
      <c r="H10" s="10">
        <f t="shared" si="0"/>
        <v>969.32500000000005</v>
      </c>
      <c r="I10" s="10">
        <f t="shared" si="0"/>
        <v>974.57899999999995</v>
      </c>
      <c r="L10" t="s">
        <v>13</v>
      </c>
      <c r="P10" t="s">
        <v>105</v>
      </c>
      <c r="Q10">
        <v>951817</v>
      </c>
      <c r="R10" s="10">
        <f t="shared" si="1"/>
        <v>951.81700000000001</v>
      </c>
      <c r="S10" t="s">
        <v>105</v>
      </c>
      <c r="T10">
        <v>957857</v>
      </c>
      <c r="U10" s="10">
        <f t="shared" si="2"/>
        <v>957.85699999999997</v>
      </c>
    </row>
    <row r="11" spans="1:21" x14ac:dyDescent="0.2">
      <c r="A11" s="3" t="s">
        <v>52</v>
      </c>
      <c r="B11" s="4"/>
      <c r="C11" s="4" t="s">
        <v>53</v>
      </c>
      <c r="D11" s="5">
        <v>1158795</v>
      </c>
      <c r="E11" s="5">
        <v>1163218</v>
      </c>
      <c r="F11" s="5">
        <v>1167401</v>
      </c>
      <c r="G11" s="10">
        <f t="shared" si="0"/>
        <v>1158.7950000000001</v>
      </c>
      <c r="H11" s="10">
        <f t="shared" si="0"/>
        <v>1163.2180000000001</v>
      </c>
      <c r="I11" s="10">
        <f t="shared" si="0"/>
        <v>1167.4010000000001</v>
      </c>
      <c r="L11" t="s">
        <v>14</v>
      </c>
      <c r="P11" t="s">
        <v>106</v>
      </c>
      <c r="Q11">
        <v>1148994</v>
      </c>
      <c r="R11" s="10">
        <f t="shared" si="1"/>
        <v>1148.9939999999999</v>
      </c>
      <c r="S11" t="s">
        <v>106</v>
      </c>
      <c r="T11">
        <v>1154040</v>
      </c>
      <c r="U11" s="10">
        <f t="shared" si="2"/>
        <v>1154.04</v>
      </c>
    </row>
    <row r="12" spans="1:21" x14ac:dyDescent="0.2">
      <c r="A12" s="3" t="s">
        <v>54</v>
      </c>
      <c r="B12" s="4"/>
      <c r="C12" s="4" t="s">
        <v>55</v>
      </c>
      <c r="D12" s="5">
        <v>864207</v>
      </c>
      <c r="E12" s="5">
        <v>871397</v>
      </c>
      <c r="F12" s="5">
        <v>878374</v>
      </c>
      <c r="G12" s="10">
        <f t="shared" si="0"/>
        <v>864.20699999999999</v>
      </c>
      <c r="H12" s="10">
        <f t="shared" si="0"/>
        <v>871.39700000000005</v>
      </c>
      <c r="I12" s="10">
        <f t="shared" si="0"/>
        <v>878.37400000000002</v>
      </c>
      <c r="L12" t="s">
        <v>15</v>
      </c>
      <c r="P12" t="s">
        <v>107</v>
      </c>
      <c r="Q12">
        <v>849506</v>
      </c>
      <c r="R12" s="10">
        <f t="shared" si="1"/>
        <v>849.50599999999997</v>
      </c>
      <c r="S12" t="s">
        <v>107</v>
      </c>
      <c r="T12">
        <v>856937</v>
      </c>
      <c r="U12" s="10">
        <f t="shared" si="2"/>
        <v>856.93700000000001</v>
      </c>
    </row>
    <row r="13" spans="1:21" x14ac:dyDescent="0.2">
      <c r="A13" s="3" t="s">
        <v>56</v>
      </c>
      <c r="B13" s="4"/>
      <c r="C13" s="4" t="s">
        <v>57</v>
      </c>
      <c r="D13" s="5">
        <v>949017</v>
      </c>
      <c r="E13" s="5">
        <v>951975</v>
      </c>
      <c r="F13" s="5">
        <v>954706</v>
      </c>
      <c r="G13" s="10">
        <f t="shared" si="0"/>
        <v>949.01700000000005</v>
      </c>
      <c r="H13" s="10">
        <f t="shared" si="0"/>
        <v>951.97500000000002</v>
      </c>
      <c r="I13" s="10">
        <f t="shared" si="0"/>
        <v>954.70600000000002</v>
      </c>
      <c r="L13" t="s">
        <v>16</v>
      </c>
      <c r="P13" t="s">
        <v>108</v>
      </c>
      <c r="Q13">
        <v>942377</v>
      </c>
      <c r="R13" s="10">
        <f t="shared" si="1"/>
        <v>942.37699999999995</v>
      </c>
      <c r="S13" t="s">
        <v>108</v>
      </c>
      <c r="T13">
        <v>945817</v>
      </c>
      <c r="U13" s="10">
        <f t="shared" si="2"/>
        <v>945.81700000000001</v>
      </c>
    </row>
    <row r="14" spans="1:21" x14ac:dyDescent="0.2">
      <c r="A14" s="3" t="s">
        <v>58</v>
      </c>
      <c r="B14" s="4"/>
      <c r="C14" s="4" t="s">
        <v>59</v>
      </c>
      <c r="D14" s="5">
        <v>856198</v>
      </c>
      <c r="E14" s="5">
        <v>864021</v>
      </c>
      <c r="F14" s="5">
        <v>871596</v>
      </c>
      <c r="G14" s="10">
        <f t="shared" si="0"/>
        <v>856.19799999999998</v>
      </c>
      <c r="H14" s="10">
        <f t="shared" si="0"/>
        <v>864.02099999999996</v>
      </c>
      <c r="I14" s="10">
        <f t="shared" si="0"/>
        <v>871.596</v>
      </c>
      <c r="L14" t="s">
        <v>17</v>
      </c>
      <c r="P14" t="s">
        <v>109</v>
      </c>
      <c r="Q14">
        <v>840171</v>
      </c>
      <c r="R14" s="10">
        <f t="shared" si="1"/>
        <v>840.17100000000005</v>
      </c>
      <c r="S14" t="s">
        <v>109</v>
      </c>
      <c r="T14">
        <v>848255</v>
      </c>
      <c r="U14" s="10">
        <f t="shared" si="2"/>
        <v>848.255</v>
      </c>
    </row>
    <row r="15" spans="1:21" x14ac:dyDescent="0.2">
      <c r="A15" s="3" t="s">
        <v>60</v>
      </c>
      <c r="B15" s="4"/>
      <c r="C15" s="4" t="s">
        <v>61</v>
      </c>
      <c r="D15" s="5">
        <v>879027</v>
      </c>
      <c r="E15" s="5">
        <v>882090</v>
      </c>
      <c r="F15" s="5">
        <v>885122</v>
      </c>
      <c r="G15" s="10">
        <f t="shared" si="0"/>
        <v>879.02700000000004</v>
      </c>
      <c r="H15" s="10">
        <f t="shared" si="0"/>
        <v>882.09</v>
      </c>
      <c r="I15" s="10">
        <f t="shared" si="0"/>
        <v>885.12199999999996</v>
      </c>
      <c r="L15" t="s">
        <v>18</v>
      </c>
      <c r="P15" t="s">
        <v>110</v>
      </c>
      <c r="Q15">
        <v>871989</v>
      </c>
      <c r="R15" s="10">
        <f t="shared" si="1"/>
        <v>871.98900000000003</v>
      </c>
      <c r="S15" t="s">
        <v>110</v>
      </c>
      <c r="T15">
        <v>875600</v>
      </c>
      <c r="U15" s="10">
        <f t="shared" si="2"/>
        <v>875.6</v>
      </c>
    </row>
    <row r="16" spans="1:21" x14ac:dyDescent="0.2">
      <c r="A16" s="3" t="s">
        <v>62</v>
      </c>
      <c r="B16" s="4"/>
      <c r="C16" s="4" t="s">
        <v>63</v>
      </c>
      <c r="D16" s="5">
        <v>1351429</v>
      </c>
      <c r="E16" s="5">
        <v>1358404</v>
      </c>
      <c r="F16" s="5">
        <v>1365207</v>
      </c>
      <c r="G16" s="10">
        <f t="shared" si="0"/>
        <v>1351.4290000000001</v>
      </c>
      <c r="H16" s="10">
        <f t="shared" si="0"/>
        <v>1358.404</v>
      </c>
      <c r="I16" s="10">
        <f t="shared" si="0"/>
        <v>1365.2070000000001</v>
      </c>
      <c r="L16" t="s">
        <v>19</v>
      </c>
      <c r="P16" t="s">
        <v>111</v>
      </c>
      <c r="Q16">
        <v>1336304</v>
      </c>
      <c r="R16" s="10">
        <f t="shared" si="1"/>
        <v>1336.3040000000001</v>
      </c>
      <c r="S16" t="s">
        <v>111</v>
      </c>
      <c r="T16">
        <v>1343960</v>
      </c>
      <c r="U16" s="10">
        <f t="shared" si="2"/>
        <v>1343.96</v>
      </c>
    </row>
    <row r="17" spans="1:21" x14ac:dyDescent="0.2">
      <c r="A17" s="3" t="s">
        <v>64</v>
      </c>
      <c r="B17" s="4"/>
      <c r="C17" s="4" t="s">
        <v>65</v>
      </c>
      <c r="D17" s="5">
        <v>852108</v>
      </c>
      <c r="E17" s="5">
        <v>855573</v>
      </c>
      <c r="F17" s="5">
        <v>858865</v>
      </c>
      <c r="G17" s="10">
        <f t="shared" si="0"/>
        <v>852.10799999999995</v>
      </c>
      <c r="H17" s="10">
        <f t="shared" si="0"/>
        <v>855.57299999999998</v>
      </c>
      <c r="I17" s="10">
        <f t="shared" si="0"/>
        <v>858.86500000000001</v>
      </c>
      <c r="L17" t="s">
        <v>20</v>
      </c>
      <c r="P17" t="s">
        <v>112</v>
      </c>
      <c r="Q17">
        <v>844444</v>
      </c>
      <c r="R17" s="10">
        <f t="shared" si="1"/>
        <v>844.44399999999996</v>
      </c>
      <c r="S17" t="s">
        <v>112</v>
      </c>
      <c r="T17">
        <v>848369</v>
      </c>
      <c r="U17" s="10">
        <f t="shared" si="2"/>
        <v>848.36900000000003</v>
      </c>
    </row>
    <row r="18" spans="1:21" x14ac:dyDescent="0.2">
      <c r="A18" s="3" t="s">
        <v>66</v>
      </c>
      <c r="B18" s="4"/>
      <c r="C18" s="4" t="s">
        <v>67</v>
      </c>
      <c r="D18" s="5">
        <v>619173</v>
      </c>
      <c r="E18" s="5">
        <v>624096</v>
      </c>
      <c r="F18" s="5">
        <v>628922</v>
      </c>
      <c r="G18" s="10">
        <f t="shared" si="0"/>
        <v>619.173</v>
      </c>
      <c r="H18" s="10">
        <f t="shared" si="0"/>
        <v>624.096</v>
      </c>
      <c r="I18" s="10">
        <f t="shared" si="0"/>
        <v>628.92200000000003</v>
      </c>
      <c r="L18" t="s">
        <v>21</v>
      </c>
      <c r="P18" t="s">
        <v>113</v>
      </c>
      <c r="Q18">
        <v>608903</v>
      </c>
      <c r="R18" s="10">
        <f t="shared" si="1"/>
        <v>608.90300000000002</v>
      </c>
      <c r="S18" t="s">
        <v>113</v>
      </c>
      <c r="T18">
        <v>614087</v>
      </c>
      <c r="U18" s="10">
        <f t="shared" si="2"/>
        <v>614.08699999999999</v>
      </c>
    </row>
    <row r="19" spans="1:21" x14ac:dyDescent="0.2">
      <c r="A19" s="3" t="s">
        <v>68</v>
      </c>
      <c r="B19" s="4"/>
      <c r="C19" s="4" t="s">
        <v>69</v>
      </c>
      <c r="D19" s="5">
        <v>1232889</v>
      </c>
      <c r="E19" s="5">
        <v>1239989</v>
      </c>
      <c r="F19" s="5">
        <v>1246691</v>
      </c>
      <c r="G19" s="10">
        <f t="shared" si="0"/>
        <v>1232.8889999999999</v>
      </c>
      <c r="H19" s="10">
        <f t="shared" si="0"/>
        <v>1239.989</v>
      </c>
      <c r="I19" s="10">
        <f t="shared" si="0"/>
        <v>1246.691</v>
      </c>
      <c r="L19" t="s">
        <v>22</v>
      </c>
      <c r="P19" t="s">
        <v>114</v>
      </c>
      <c r="Q19">
        <v>1218016</v>
      </c>
      <c r="R19" s="10">
        <f t="shared" si="1"/>
        <v>1218.0160000000001</v>
      </c>
      <c r="S19" t="s">
        <v>114</v>
      </c>
      <c r="T19">
        <v>1225594</v>
      </c>
      <c r="U19" s="10">
        <f t="shared" si="2"/>
        <v>1225.5940000000001</v>
      </c>
    </row>
    <row r="20" spans="1:21" x14ac:dyDescent="0.2">
      <c r="A20" s="3" t="s">
        <v>70</v>
      </c>
      <c r="B20" s="4"/>
      <c r="C20" s="4" t="s">
        <v>71</v>
      </c>
      <c r="D20" s="5">
        <v>831303</v>
      </c>
      <c r="E20" s="5">
        <v>841499</v>
      </c>
      <c r="F20" s="5">
        <v>851478</v>
      </c>
      <c r="G20" s="10">
        <f t="shared" si="0"/>
        <v>831.303</v>
      </c>
      <c r="H20" s="10">
        <f t="shared" si="0"/>
        <v>841.49900000000002</v>
      </c>
      <c r="I20" s="10">
        <f t="shared" si="0"/>
        <v>851.47799999999995</v>
      </c>
      <c r="L20" t="s">
        <v>23</v>
      </c>
      <c r="P20" t="s">
        <v>115</v>
      </c>
      <c r="Q20">
        <v>810810</v>
      </c>
      <c r="R20" s="10">
        <f t="shared" si="1"/>
        <v>810.81</v>
      </c>
      <c r="S20" t="s">
        <v>115</v>
      </c>
      <c r="T20">
        <v>821136</v>
      </c>
      <c r="U20" s="10">
        <f t="shared" si="2"/>
        <v>821.13599999999997</v>
      </c>
    </row>
    <row r="21" spans="1:21" x14ac:dyDescent="0.2">
      <c r="A21" s="3" t="s">
        <v>72</v>
      </c>
      <c r="B21" s="4"/>
      <c r="C21" s="4" t="s">
        <v>73</v>
      </c>
      <c r="D21" s="5">
        <v>1188289</v>
      </c>
      <c r="E21" s="5">
        <v>1205800</v>
      </c>
      <c r="F21" s="5">
        <v>1223198</v>
      </c>
      <c r="G21" s="10">
        <f t="shared" si="0"/>
        <v>1188.289</v>
      </c>
      <c r="H21" s="10">
        <f t="shared" si="0"/>
        <v>1205.8</v>
      </c>
      <c r="I21" s="10">
        <f t="shared" si="0"/>
        <v>1223.1980000000001</v>
      </c>
      <c r="L21" t="s">
        <v>24</v>
      </c>
      <c r="P21" t="s">
        <v>116</v>
      </c>
      <c r="Q21">
        <v>1153213</v>
      </c>
      <c r="R21" s="10">
        <f t="shared" si="1"/>
        <v>1153.213</v>
      </c>
      <c r="S21" t="s">
        <v>116</v>
      </c>
      <c r="T21">
        <v>1170797</v>
      </c>
      <c r="U21" s="10">
        <f t="shared" si="2"/>
        <v>1170.797</v>
      </c>
    </row>
    <row r="22" spans="1:21" x14ac:dyDescent="0.2">
      <c r="A22" s="3" t="s">
        <v>74</v>
      </c>
      <c r="B22" s="4"/>
      <c r="C22" s="4" t="s">
        <v>75</v>
      </c>
      <c r="D22" s="5">
        <v>1117905</v>
      </c>
      <c r="E22" s="5">
        <v>1129298</v>
      </c>
      <c r="F22" s="5">
        <v>1140675</v>
      </c>
      <c r="G22" s="10">
        <f t="shared" si="0"/>
        <v>1117.905</v>
      </c>
      <c r="H22" s="10">
        <f t="shared" si="0"/>
        <v>1129.298</v>
      </c>
      <c r="I22" s="10">
        <f t="shared" si="0"/>
        <v>1140.675</v>
      </c>
      <c r="L22" t="s">
        <v>25</v>
      </c>
      <c r="P22" t="s">
        <v>117</v>
      </c>
      <c r="Q22">
        <v>1094472</v>
      </c>
      <c r="R22" s="10">
        <f t="shared" si="1"/>
        <v>1094.472</v>
      </c>
      <c r="S22" t="s">
        <v>117</v>
      </c>
      <c r="T22">
        <v>1106328</v>
      </c>
      <c r="U22" s="10">
        <f t="shared" si="2"/>
        <v>1106.328</v>
      </c>
    </row>
    <row r="23" spans="1:21" x14ac:dyDescent="0.2">
      <c r="A23" s="3" t="s">
        <v>76</v>
      </c>
      <c r="B23" s="4"/>
      <c r="C23" s="4" t="s">
        <v>77</v>
      </c>
      <c r="D23" s="5">
        <v>1000887</v>
      </c>
      <c r="E23" s="5">
        <v>1014198</v>
      </c>
      <c r="F23" s="5">
        <v>1027489</v>
      </c>
      <c r="G23" s="10">
        <f t="shared" si="0"/>
        <v>1000.8869999999999</v>
      </c>
      <c r="H23" s="10">
        <f t="shared" si="0"/>
        <v>1014.198</v>
      </c>
      <c r="I23" s="10">
        <f t="shared" si="0"/>
        <v>1027.489</v>
      </c>
      <c r="L23" t="s">
        <v>26</v>
      </c>
      <c r="P23" t="s">
        <v>118</v>
      </c>
      <c r="Q23">
        <v>974092</v>
      </c>
      <c r="R23" s="10">
        <f t="shared" si="1"/>
        <v>974.09199999999998</v>
      </c>
      <c r="S23" t="s">
        <v>118</v>
      </c>
      <c r="T23">
        <v>987557</v>
      </c>
      <c r="U23" s="10">
        <f t="shared" si="2"/>
        <v>987.55700000000002</v>
      </c>
    </row>
    <row r="24" spans="1:21" x14ac:dyDescent="0.2">
      <c r="A24" s="3" t="s">
        <v>78</v>
      </c>
      <c r="B24" s="4"/>
      <c r="C24" s="4" t="s">
        <v>79</v>
      </c>
      <c r="D24" s="5">
        <v>745825</v>
      </c>
      <c r="E24" s="5">
        <v>752486</v>
      </c>
      <c r="F24" s="5">
        <v>759128</v>
      </c>
      <c r="G24" s="10">
        <f t="shared" si="0"/>
        <v>745.82500000000005</v>
      </c>
      <c r="H24" s="10">
        <f t="shared" si="0"/>
        <v>752.48599999999999</v>
      </c>
      <c r="I24" s="10">
        <f t="shared" si="0"/>
        <v>759.12800000000004</v>
      </c>
      <c r="L24" t="s">
        <v>27</v>
      </c>
      <c r="P24" t="s">
        <v>119</v>
      </c>
      <c r="Q24">
        <v>731911</v>
      </c>
      <c r="R24" s="10">
        <f t="shared" si="1"/>
        <v>731.91099999999994</v>
      </c>
      <c r="S24" t="s">
        <v>119</v>
      </c>
      <c r="T24">
        <v>738915</v>
      </c>
      <c r="U24" s="10">
        <f t="shared" si="2"/>
        <v>738.91499999999996</v>
      </c>
    </row>
    <row r="25" spans="1:21" x14ac:dyDescent="0.2">
      <c r="A25" s="3" t="s">
        <v>80</v>
      </c>
      <c r="B25" s="4"/>
      <c r="C25" s="4" t="s">
        <v>81</v>
      </c>
      <c r="D25" s="5">
        <v>942283</v>
      </c>
      <c r="E25" s="5">
        <v>949682</v>
      </c>
      <c r="F25" s="5">
        <v>957024</v>
      </c>
      <c r="G25" s="10">
        <f t="shared" si="0"/>
        <v>942.28300000000002</v>
      </c>
      <c r="H25" s="10">
        <f t="shared" si="0"/>
        <v>949.68200000000002</v>
      </c>
      <c r="I25" s="10">
        <f t="shared" si="0"/>
        <v>957.024</v>
      </c>
      <c r="L25" t="s">
        <v>28</v>
      </c>
      <c r="P25" t="s">
        <v>120</v>
      </c>
      <c r="Q25">
        <v>926812</v>
      </c>
      <c r="R25" s="10">
        <f t="shared" si="1"/>
        <v>926.81200000000001</v>
      </c>
      <c r="S25" t="s">
        <v>120</v>
      </c>
      <c r="T25">
        <v>934643</v>
      </c>
      <c r="U25" s="10">
        <f t="shared" si="2"/>
        <v>934.64300000000003</v>
      </c>
    </row>
    <row r="26" spans="1:21" x14ac:dyDescent="0.2">
      <c r="A26" s="3" t="s">
        <v>82</v>
      </c>
      <c r="B26" s="4"/>
      <c r="C26" s="4" t="s">
        <v>83</v>
      </c>
      <c r="D26" s="5">
        <v>743090</v>
      </c>
      <c r="E26" s="5">
        <v>749720</v>
      </c>
      <c r="F26" s="5">
        <v>756079</v>
      </c>
      <c r="G26" s="10">
        <f t="shared" si="0"/>
        <v>743.09</v>
      </c>
      <c r="H26" s="10">
        <f t="shared" si="0"/>
        <v>749.72</v>
      </c>
      <c r="I26" s="10">
        <f t="shared" si="0"/>
        <v>756.07899999999995</v>
      </c>
      <c r="L26" t="s">
        <v>29</v>
      </c>
      <c r="P26" t="s">
        <v>121</v>
      </c>
      <c r="Q26">
        <v>729616</v>
      </c>
      <c r="R26" s="10">
        <f t="shared" si="1"/>
        <v>729.61599999999999</v>
      </c>
      <c r="S26" t="s">
        <v>121</v>
      </c>
      <c r="T26">
        <v>736397</v>
      </c>
      <c r="U26" s="10">
        <f t="shared" si="2"/>
        <v>736.39700000000005</v>
      </c>
    </row>
    <row r="27" spans="1:21" x14ac:dyDescent="0.2">
      <c r="A27" s="3" t="s">
        <v>84</v>
      </c>
      <c r="B27" s="4"/>
      <c r="C27" s="4" t="s">
        <v>85</v>
      </c>
      <c r="D27" s="5">
        <v>873986</v>
      </c>
      <c r="E27" s="5">
        <v>880092</v>
      </c>
      <c r="F27" s="5">
        <v>886197</v>
      </c>
      <c r="G27" s="10">
        <f t="shared" si="0"/>
        <v>873.98599999999999</v>
      </c>
      <c r="H27" s="10">
        <f t="shared" si="0"/>
        <v>880.09199999999998</v>
      </c>
      <c r="I27" s="10">
        <f t="shared" si="0"/>
        <v>886.197</v>
      </c>
      <c r="L27" t="s">
        <v>30</v>
      </c>
      <c r="P27" t="s">
        <v>122</v>
      </c>
      <c r="Q27">
        <v>861082</v>
      </c>
      <c r="R27" s="10">
        <f t="shared" si="1"/>
        <v>861.08199999999999</v>
      </c>
      <c r="S27" t="s">
        <v>122</v>
      </c>
      <c r="T27">
        <v>867573</v>
      </c>
      <c r="U27" s="10">
        <f t="shared" si="2"/>
        <v>867.57299999999998</v>
      </c>
    </row>
    <row r="28" spans="1:21" x14ac:dyDescent="0.2">
      <c r="A28" s="3" t="s">
        <v>86</v>
      </c>
      <c r="B28" s="4"/>
      <c r="C28" s="4" t="s">
        <v>87</v>
      </c>
      <c r="D28" s="5">
        <v>1288577</v>
      </c>
      <c r="E28" s="5">
        <v>1292609</v>
      </c>
      <c r="F28" s="5">
        <v>1296281</v>
      </c>
      <c r="G28" s="10">
        <f t="shared" si="0"/>
        <v>1288.577</v>
      </c>
      <c r="H28" s="10">
        <f t="shared" si="0"/>
        <v>1292.6089999999999</v>
      </c>
      <c r="I28" s="10">
        <f t="shared" si="0"/>
        <v>1296.2809999999999</v>
      </c>
      <c r="L28" t="s">
        <v>31</v>
      </c>
      <c r="P28" t="s">
        <v>123</v>
      </c>
      <c r="Q28">
        <v>1279596</v>
      </c>
      <c r="R28" s="10">
        <f t="shared" si="1"/>
        <v>1279.596</v>
      </c>
      <c r="S28" t="s">
        <v>123</v>
      </c>
      <c r="T28">
        <v>1284236</v>
      </c>
      <c r="U28" s="10">
        <f t="shared" si="2"/>
        <v>1284.2360000000001</v>
      </c>
    </row>
    <row r="29" spans="1:21" x14ac:dyDescent="0.2">
      <c r="A29" s="3" t="s">
        <v>88</v>
      </c>
      <c r="B29" s="4"/>
      <c r="C29" s="4" t="s">
        <v>89</v>
      </c>
      <c r="D29" s="5">
        <v>1424891</v>
      </c>
      <c r="E29" s="5">
        <v>1429386</v>
      </c>
      <c r="F29" s="5">
        <v>1433515</v>
      </c>
      <c r="G29" s="10">
        <f t="shared" si="0"/>
        <v>1424.8910000000001</v>
      </c>
      <c r="H29" s="10">
        <f t="shared" si="0"/>
        <v>1429.386</v>
      </c>
      <c r="I29" s="10">
        <f t="shared" si="0"/>
        <v>1433.5150000000001</v>
      </c>
      <c r="L29" t="s">
        <v>32</v>
      </c>
      <c r="P29" t="s">
        <v>124</v>
      </c>
      <c r="Q29">
        <v>1415009</v>
      </c>
      <c r="R29" s="10">
        <f t="shared" si="1"/>
        <v>1415.009</v>
      </c>
      <c r="S29" t="s">
        <v>124</v>
      </c>
      <c r="T29">
        <v>1420132</v>
      </c>
      <c r="U29" s="10">
        <f t="shared" si="2"/>
        <v>1420.1320000000001</v>
      </c>
    </row>
    <row r="30" spans="1:21" x14ac:dyDescent="0.2">
      <c r="A30" s="3" t="s">
        <v>90</v>
      </c>
      <c r="B30" s="4"/>
      <c r="C30" s="4" t="s">
        <v>91</v>
      </c>
      <c r="D30" s="5">
        <v>1781379</v>
      </c>
      <c r="E30" s="5">
        <v>1788880</v>
      </c>
      <c r="F30" s="5">
        <v>1796004</v>
      </c>
      <c r="G30" s="10">
        <f t="shared" si="0"/>
        <v>1781.3789999999999</v>
      </c>
      <c r="H30" s="10">
        <f t="shared" si="0"/>
        <v>1788.88</v>
      </c>
      <c r="I30" s="10">
        <f t="shared" si="0"/>
        <v>1796.0039999999999</v>
      </c>
      <c r="L30" t="s">
        <v>33</v>
      </c>
      <c r="P30" t="s">
        <v>125</v>
      </c>
      <c r="Q30">
        <v>1764648</v>
      </c>
      <c r="R30" s="10">
        <f t="shared" si="1"/>
        <v>1764.6479999999999</v>
      </c>
      <c r="S30" t="s">
        <v>125</v>
      </c>
      <c r="T30">
        <v>1773379</v>
      </c>
      <c r="U30" s="10">
        <f t="shared" si="2"/>
        <v>1773.3789999999999</v>
      </c>
    </row>
    <row r="31" spans="1:21" x14ac:dyDescent="0.2">
      <c r="A31" s="18" t="s">
        <v>92</v>
      </c>
      <c r="B31" s="19"/>
      <c r="C31" s="19"/>
      <c r="D31" s="6"/>
      <c r="E31" s="6"/>
      <c r="F31" s="6"/>
      <c r="G31" s="10">
        <f t="shared" si="0"/>
        <v>0</v>
      </c>
      <c r="H31" s="10">
        <f t="shared" si="0"/>
        <v>0</v>
      </c>
      <c r="I31" s="10">
        <f t="shared" si="0"/>
        <v>0</v>
      </c>
    </row>
    <row r="32" spans="1:21" x14ac:dyDescent="0.2">
      <c r="A32" s="3" t="s">
        <v>34</v>
      </c>
      <c r="B32" s="4"/>
      <c r="C32" s="4" t="s">
        <v>49</v>
      </c>
      <c r="D32" s="5">
        <v>120792</v>
      </c>
      <c r="E32" s="5">
        <v>121112</v>
      </c>
      <c r="F32" s="5">
        <v>121474</v>
      </c>
      <c r="G32" s="10">
        <f t="shared" si="0"/>
        <v>120.792</v>
      </c>
      <c r="H32" s="10">
        <f t="shared" si="0"/>
        <v>121.11199999999999</v>
      </c>
      <c r="I32" s="10">
        <f t="shared" si="0"/>
        <v>121.474</v>
      </c>
    </row>
    <row r="33" spans="1:9" x14ac:dyDescent="0.2">
      <c r="A33" s="3" t="s">
        <v>36</v>
      </c>
      <c r="B33" s="4"/>
      <c r="C33" s="4" t="s">
        <v>93</v>
      </c>
      <c r="D33" s="5">
        <v>512226</v>
      </c>
      <c r="E33" s="5">
        <v>514171</v>
      </c>
      <c r="F33" s="5">
        <v>516102</v>
      </c>
      <c r="G33" s="10">
        <f t="shared" si="0"/>
        <v>512.226</v>
      </c>
      <c r="H33" s="10">
        <f t="shared" si="0"/>
        <v>514.17100000000005</v>
      </c>
      <c r="I33" s="10">
        <f t="shared" si="0"/>
        <v>516.10199999999998</v>
      </c>
    </row>
    <row r="34" spans="1:9" x14ac:dyDescent="0.2">
      <c r="A34" s="3" t="s">
        <v>38</v>
      </c>
      <c r="B34" s="4"/>
      <c r="C34" s="4" t="s">
        <v>94</v>
      </c>
      <c r="D34" s="5">
        <v>183815</v>
      </c>
      <c r="E34" s="5">
        <v>186420</v>
      </c>
      <c r="F34" s="5">
        <v>188928</v>
      </c>
      <c r="G34" s="10">
        <f t="shared" si="0"/>
        <v>183.815</v>
      </c>
      <c r="H34" s="10">
        <f t="shared" si="0"/>
        <v>186.42</v>
      </c>
      <c r="I34" s="10">
        <f t="shared" si="0"/>
        <v>188.928</v>
      </c>
    </row>
    <row r="35" spans="1:9" x14ac:dyDescent="0.2">
      <c r="A35" s="3" t="s">
        <v>40</v>
      </c>
      <c r="B35" s="4"/>
      <c r="C35" s="4" t="s">
        <v>77</v>
      </c>
      <c r="D35" s="5">
        <v>1701114</v>
      </c>
      <c r="E35" s="5">
        <v>1729083</v>
      </c>
      <c r="F35" s="5">
        <v>1757686</v>
      </c>
      <c r="G35" s="10">
        <f t="shared" si="0"/>
        <v>1701.114</v>
      </c>
      <c r="H35" s="10">
        <f t="shared" si="0"/>
        <v>1729.0830000000001</v>
      </c>
      <c r="I35" s="10">
        <f t="shared" si="0"/>
        <v>1757.6859999999999</v>
      </c>
    </row>
    <row r="36" spans="1:9" x14ac:dyDescent="0.2">
      <c r="A36" s="3" t="s">
        <v>42</v>
      </c>
      <c r="B36" s="4"/>
      <c r="C36" s="4" t="s">
        <v>85</v>
      </c>
      <c r="D36" s="5">
        <v>296404</v>
      </c>
      <c r="E36" s="5">
        <v>299222</v>
      </c>
      <c r="F36" s="5">
        <v>301870</v>
      </c>
      <c r="G36" s="10">
        <f t="shared" si="0"/>
        <v>296.404</v>
      </c>
      <c r="H36" s="10">
        <f t="shared" si="0"/>
        <v>299.22199999999998</v>
      </c>
      <c r="I36" s="10">
        <f t="shared" si="0"/>
        <v>301.87</v>
      </c>
    </row>
    <row r="37" spans="1:9" x14ac:dyDescent="0.2">
      <c r="A37" s="3" t="s">
        <v>95</v>
      </c>
      <c r="B37" s="4"/>
      <c r="C37" s="4" t="s">
        <v>89</v>
      </c>
      <c r="D37" s="5">
        <v>246119</v>
      </c>
      <c r="E37" s="5">
        <v>247212</v>
      </c>
      <c r="F37" s="5">
        <v>248094</v>
      </c>
      <c r="G37" s="10">
        <f t="shared" si="0"/>
        <v>246.119</v>
      </c>
      <c r="H37" s="10">
        <f t="shared" si="0"/>
        <v>247.21199999999999</v>
      </c>
      <c r="I37" s="10">
        <f t="shared" si="0"/>
        <v>248.09399999999999</v>
      </c>
    </row>
    <row r="38" spans="1:9" x14ac:dyDescent="0.2">
      <c r="A38" s="18" t="s">
        <v>96</v>
      </c>
      <c r="B38" s="19"/>
      <c r="C38" s="19"/>
      <c r="D38" s="7">
        <v>33774141</v>
      </c>
      <c r="E38" s="7">
        <v>34019095</v>
      </c>
      <c r="F38" s="7">
        <v>34257865</v>
      </c>
      <c r="G38" s="10">
        <f t="shared" si="0"/>
        <v>33774.141000000003</v>
      </c>
      <c r="H38" s="10">
        <f t="shared" si="0"/>
        <v>34019.095000000001</v>
      </c>
      <c r="I38" s="10">
        <f t="shared" si="0"/>
        <v>34257.864999999998</v>
      </c>
    </row>
  </sheetData>
  <mergeCells count="2">
    <mergeCell ref="A31:C31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Arya Andhika</cp:lastModifiedBy>
  <dcterms:created xsi:type="dcterms:W3CDTF">2019-03-23T05:47:32Z</dcterms:created>
  <dcterms:modified xsi:type="dcterms:W3CDTF">2019-03-27T12:59:52Z</dcterms:modified>
</cp:coreProperties>
</file>