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Excel learning\1\"/>
    </mc:Choice>
  </mc:AlternateContent>
  <xr:revisionPtr revIDLastSave="0" documentId="8_{900EE6D5-10C4-44DA-8764-E17C556CAB1F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7" l="1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2" i="17"/>
  <c r="G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F3" i="17" a="1"/>
  <c r="F3" i="17" s="1"/>
  <c r="F4" i="17" a="1"/>
  <c r="F4" i="17" s="1"/>
  <c r="F5" i="17" a="1"/>
  <c r="F5" i="17"/>
  <c r="F6" i="17" a="1"/>
  <c r="F6" i="17"/>
  <c r="F7" i="17" a="1"/>
  <c r="F7" i="17"/>
  <c r="F8" i="17" a="1"/>
  <c r="F8" i="17"/>
  <c r="F9" i="17" a="1"/>
  <c r="F9" i="17" s="1"/>
  <c r="F10" i="17" a="1"/>
  <c r="F10" i="17"/>
  <c r="F11" i="17" a="1"/>
  <c r="F11" i="17" s="1"/>
  <c r="F12" i="17" a="1"/>
  <c r="F12" i="17"/>
  <c r="F13" i="17" a="1"/>
  <c r="F13" i="17"/>
  <c r="F14" i="17" a="1"/>
  <c r="F14" i="17"/>
  <c r="F15" i="17" a="1"/>
  <c r="F15" i="17" s="1"/>
  <c r="F16" i="17" a="1"/>
  <c r="F16" i="17" s="1"/>
  <c r="F17" i="17" a="1"/>
  <c r="F17" i="17" s="1"/>
  <c r="F18" i="17" a="1"/>
  <c r="F18" i="17"/>
  <c r="F19" i="17" a="1"/>
  <c r="F19" i="17"/>
  <c r="F20" i="17" a="1"/>
  <c r="F20" i="17"/>
  <c r="F21" i="17" a="1"/>
  <c r="F21" i="17" s="1"/>
  <c r="F22" i="17" a="1"/>
  <c r="F22" i="17"/>
  <c r="F23" i="17" a="1"/>
  <c r="F23" i="17"/>
  <c r="F24" i="17" a="1"/>
  <c r="F24" i="17" s="1"/>
  <c r="F25" i="17" a="1"/>
  <c r="F25" i="17" s="1"/>
  <c r="F26" i="17" a="1"/>
  <c r="F26" i="17"/>
  <c r="F27" i="17" a="1"/>
  <c r="F27" i="17" s="1"/>
  <c r="F28" i="17" a="1"/>
  <c r="F28" i="17"/>
  <c r="F29" i="17" a="1"/>
  <c r="F29" i="17" s="1"/>
  <c r="F30" i="17" a="1"/>
  <c r="F30" i="17"/>
  <c r="F31" i="17" a="1"/>
  <c r="F31" i="17"/>
  <c r="F32" i="17" a="1"/>
  <c r="F32" i="17" s="1"/>
  <c r="F33" i="17" a="1"/>
  <c r="F33" i="17" s="1"/>
  <c r="F34" i="17" a="1"/>
  <c r="F34" i="17"/>
  <c r="F35" i="17" a="1"/>
  <c r="F35" i="17"/>
  <c r="F36" i="17" a="1"/>
  <c r="F36" i="17"/>
  <c r="F37" i="17" a="1"/>
  <c r="F37" i="17" s="1"/>
  <c r="F38" i="17" a="1"/>
  <c r="F38" i="17" s="1"/>
  <c r="F39" i="17" a="1"/>
  <c r="F39" i="17" s="1"/>
  <c r="F40" i="17" a="1"/>
  <c r="F40" i="17"/>
  <c r="F41" i="17" a="1"/>
  <c r="F41" i="17"/>
  <c r="F42" i="17" a="1"/>
  <c r="F42" i="17" s="1"/>
  <c r="F43" i="17" a="1"/>
  <c r="F43" i="17"/>
  <c r="F44" i="17" a="1"/>
  <c r="F44" i="17"/>
  <c r="F45" i="17" a="1"/>
  <c r="F45" i="17" s="1"/>
  <c r="F46" i="17" a="1"/>
  <c r="F46" i="17"/>
  <c r="F47" i="17" a="1"/>
  <c r="F47" i="17"/>
  <c r="F48" i="17" a="1"/>
  <c r="F48" i="17"/>
  <c r="F49" i="17" a="1"/>
  <c r="F49" i="17"/>
  <c r="F50" i="17" a="1"/>
  <c r="F50" i="17" s="1"/>
  <c r="F51" i="17" a="1"/>
  <c r="F51" i="17" s="1"/>
  <c r="F52" i="17" a="1"/>
  <c r="F52" i="17"/>
  <c r="F53" i="17" a="1"/>
  <c r="F53" i="17"/>
  <c r="F54" i="17" a="1"/>
  <c r="F54" i="17"/>
  <c r="F55" i="17" a="1"/>
  <c r="F55" i="17" s="1"/>
  <c r="F56" i="17" a="1"/>
  <c r="F56" i="17"/>
  <c r="F57" i="17" a="1"/>
  <c r="F57" i="17" s="1"/>
  <c r="F58" i="17" a="1"/>
  <c r="F58" i="17"/>
  <c r="F59" i="17" a="1"/>
  <c r="F59" i="17"/>
  <c r="F60" i="17" a="1"/>
  <c r="F60" i="17"/>
  <c r="F61" i="17" a="1"/>
  <c r="F61" i="17"/>
  <c r="F62" i="17" a="1"/>
  <c r="F62" i="17"/>
  <c r="F63" i="17" a="1"/>
  <c r="F63" i="17" s="1"/>
  <c r="F64" i="17" a="1"/>
  <c r="F64" i="17"/>
  <c r="F65" i="17" a="1"/>
  <c r="F65" i="17"/>
  <c r="F66" i="17" a="1"/>
  <c r="F66" i="17" s="1"/>
  <c r="F67" i="17" a="1"/>
  <c r="F67" i="17" s="1"/>
  <c r="F68" i="17" a="1"/>
  <c r="F68" i="17" s="1"/>
  <c r="F69" i="17" a="1"/>
  <c r="F69" i="17" s="1"/>
  <c r="F70" i="17" a="1"/>
  <c r="F70" i="17" s="1"/>
  <c r="F71" i="17" a="1"/>
  <c r="F71" i="17"/>
  <c r="F72" i="17" a="1"/>
  <c r="F72" i="17"/>
  <c r="F73" i="17" a="1"/>
  <c r="F73" i="17"/>
  <c r="F74" i="17" a="1"/>
  <c r="F74" i="17"/>
  <c r="F75" i="17" a="1"/>
  <c r="F75" i="17" s="1"/>
  <c r="F76" i="17" a="1"/>
  <c r="F76" i="17"/>
  <c r="F77" i="17" a="1"/>
  <c r="F77" i="17"/>
  <c r="F78" i="17" a="1"/>
  <c r="F78" i="17"/>
  <c r="F79" i="17" a="1"/>
  <c r="F79" i="17"/>
  <c r="F80" i="17" a="1"/>
  <c r="F80" i="17" s="1"/>
  <c r="F81" i="17" a="1"/>
  <c r="F81" i="17" s="1"/>
  <c r="F82" i="17" a="1"/>
  <c r="F82" i="17"/>
  <c r="F83" i="17" a="1"/>
  <c r="F83" i="17" s="1"/>
  <c r="F84" i="17" a="1"/>
  <c r="F84" i="17"/>
  <c r="F85" i="17" a="1"/>
  <c r="F85" i="17"/>
  <c r="F86" i="17" a="1"/>
  <c r="F86" i="17"/>
  <c r="F87" i="17" a="1"/>
  <c r="F87" i="17" s="1"/>
  <c r="F88" i="17" a="1"/>
  <c r="F88" i="17" s="1"/>
  <c r="F89" i="17" a="1"/>
  <c r="F89" i="17" s="1"/>
  <c r="F90" i="17" a="1"/>
  <c r="F90" i="17"/>
  <c r="F91" i="17" a="1"/>
  <c r="F91" i="17"/>
  <c r="F92" i="17" a="1"/>
  <c r="F92" i="17"/>
  <c r="F93" i="17" a="1"/>
  <c r="F93" i="17" s="1"/>
  <c r="F94" i="17" a="1"/>
  <c r="F94" i="17"/>
  <c r="F95" i="17" a="1"/>
  <c r="F95" i="17"/>
  <c r="F96" i="17" a="1"/>
  <c r="F96" i="17" s="1"/>
  <c r="F97" i="17" a="1"/>
  <c r="F97" i="17"/>
  <c r="F98" i="17" a="1"/>
  <c r="F98" i="17"/>
  <c r="F99" i="17" a="1"/>
  <c r="F99" i="17" s="1"/>
  <c r="F100" i="17" a="1"/>
  <c r="F100" i="17"/>
  <c r="F101" i="17" a="1"/>
  <c r="F101" i="17" s="1"/>
  <c r="F102" i="17" a="1"/>
  <c r="F102" i="17" s="1"/>
  <c r="F103" i="17" a="1"/>
  <c r="F103" i="17"/>
  <c r="F104" i="17" a="1"/>
  <c r="F104" i="17"/>
  <c r="F105" i="17" a="1"/>
  <c r="F105" i="17" s="1"/>
  <c r="F106" i="17" a="1"/>
  <c r="F106" i="17"/>
  <c r="F107" i="17" a="1"/>
  <c r="F107" i="17"/>
  <c r="F108" i="17" a="1"/>
  <c r="F108" i="17"/>
  <c r="F109" i="17" a="1"/>
  <c r="F109" i="17" s="1"/>
  <c r="F110" i="17" a="1"/>
  <c r="F110" i="17" s="1"/>
  <c r="F111" i="17" a="1"/>
  <c r="F111" i="17" s="1"/>
  <c r="F112" i="17" a="1"/>
  <c r="F112" i="17"/>
  <c r="F113" i="17" a="1"/>
  <c r="F113" i="17"/>
  <c r="F114" i="17" a="1"/>
  <c r="F114" i="17" s="1"/>
  <c r="F115" i="17" a="1"/>
  <c r="F115" i="17"/>
  <c r="F116" i="17" a="1"/>
  <c r="F116" i="17"/>
  <c r="F117" i="17" a="1"/>
  <c r="F117" i="17" s="1"/>
  <c r="F118" i="17" a="1"/>
  <c r="F118" i="17"/>
  <c r="F119" i="17" a="1"/>
  <c r="F119" i="17"/>
  <c r="F120" i="17" a="1"/>
  <c r="F120" i="17"/>
  <c r="F121" i="17" a="1"/>
  <c r="F121" i="17"/>
  <c r="F122" i="17" a="1"/>
  <c r="F122" i="17" s="1"/>
  <c r="F123" i="17" a="1"/>
  <c r="F123" i="17" s="1"/>
  <c r="F124" i="17" a="1"/>
  <c r="F124" i="17"/>
  <c r="F125" i="17" a="1"/>
  <c r="F125" i="17"/>
  <c r="F126" i="17" a="1"/>
  <c r="F126" i="17"/>
  <c r="F127" i="17" a="1"/>
  <c r="F127" i="17" s="1"/>
  <c r="F128" i="17" a="1"/>
  <c r="F128" i="17"/>
  <c r="F129" i="17" a="1"/>
  <c r="F129" i="17" s="1"/>
  <c r="F130" i="17" a="1"/>
  <c r="F130" i="17"/>
  <c r="F131" i="17" a="1"/>
  <c r="F131" i="17"/>
  <c r="F132" i="17" a="1"/>
  <c r="F132" i="17"/>
  <c r="F133" i="17" a="1"/>
  <c r="F133" i="17"/>
  <c r="F134" i="17" a="1"/>
  <c r="F134" i="17"/>
  <c r="F135" i="17" a="1"/>
  <c r="F135" i="17" s="1"/>
  <c r="F136" i="17" a="1"/>
  <c r="F136" i="17"/>
  <c r="F137" i="17" a="1"/>
  <c r="F137" i="17" s="1"/>
  <c r="F138" i="17" a="1"/>
  <c r="F138" i="17" s="1"/>
  <c r="F139" i="17" a="1"/>
  <c r="F139" i="17"/>
  <c r="F140" i="17" a="1"/>
  <c r="F140" i="17" s="1"/>
  <c r="F141" i="17" a="1"/>
  <c r="F141" i="17" s="1"/>
  <c r="F142" i="17" a="1"/>
  <c r="F142" i="17" s="1"/>
  <c r="F143" i="17" a="1"/>
  <c r="F143" i="17"/>
  <c r="F144" i="17" a="1"/>
  <c r="F144" i="17"/>
  <c r="F145" i="17" a="1"/>
  <c r="F145" i="17"/>
  <c r="F146" i="17" a="1"/>
  <c r="F146" i="17"/>
  <c r="F147" i="17" a="1"/>
  <c r="F147" i="17" s="1"/>
  <c r="F148" i="17" a="1"/>
  <c r="F148" i="17"/>
  <c r="F149" i="17" a="1"/>
  <c r="F149" i="17"/>
  <c r="F150" i="17" a="1"/>
  <c r="F150" i="17"/>
  <c r="F151" i="17" a="1"/>
  <c r="F151" i="17" s="1"/>
  <c r="F152" i="17" a="1"/>
  <c r="F152" i="17" s="1"/>
  <c r="F153" i="17" a="1"/>
  <c r="F153" i="17" s="1"/>
  <c r="F154" i="17" a="1"/>
  <c r="F154" i="17"/>
  <c r="F155" i="17" a="1"/>
  <c r="F155" i="17" s="1"/>
  <c r="F156" i="17" a="1"/>
  <c r="F156" i="17"/>
  <c r="F157" i="17" a="1"/>
  <c r="F157" i="17"/>
  <c r="F158" i="17" a="1"/>
  <c r="F158" i="17" s="1"/>
  <c r="F159" i="17" a="1"/>
  <c r="F159" i="17" s="1"/>
  <c r="F160" i="17" a="1"/>
  <c r="F160" i="17" s="1"/>
  <c r="F161" i="17" a="1"/>
  <c r="F161" i="17"/>
  <c r="F162" i="17" a="1"/>
  <c r="F162" i="17"/>
  <c r="F163" i="17" a="1"/>
  <c r="F163" i="17"/>
  <c r="F164" i="17" a="1"/>
  <c r="F164" i="17"/>
  <c r="F165" i="17" a="1"/>
  <c r="F165" i="17" s="1"/>
  <c r="F166" i="17" a="1"/>
  <c r="F166" i="17"/>
  <c r="F167" i="17" a="1"/>
  <c r="F167" i="17"/>
  <c r="F168" i="17" a="1"/>
  <c r="F168" i="17" s="1"/>
  <c r="F169" i="17" a="1"/>
  <c r="F169" i="17"/>
  <c r="F170" i="17" a="1"/>
  <c r="F170" i="17"/>
  <c r="F171" i="17" a="1"/>
  <c r="F171" i="17" s="1"/>
  <c r="F172" i="17" a="1"/>
  <c r="F172" i="17"/>
  <c r="F173" i="17" a="1"/>
  <c r="F173" i="17" s="1"/>
  <c r="F174" i="17" a="1"/>
  <c r="F174" i="17" s="1"/>
  <c r="F175" i="17" a="1"/>
  <c r="F175" i="17"/>
  <c r="F176" i="17" a="1"/>
  <c r="F176" i="17"/>
  <c r="F177" i="17" a="1"/>
  <c r="F177" i="17" s="1"/>
  <c r="F178" i="17" a="1"/>
  <c r="F178" i="17"/>
  <c r="F179" i="17" a="1"/>
  <c r="F179" i="17"/>
  <c r="F180" i="17" a="1"/>
  <c r="F180" i="17"/>
  <c r="F181" i="17" a="1"/>
  <c r="F181" i="17" s="1"/>
  <c r="F182" i="17" a="1"/>
  <c r="F182" i="17"/>
  <c r="F183" i="17" a="1"/>
  <c r="F183" i="17" s="1"/>
  <c r="F184" i="17" a="1"/>
  <c r="F184" i="17"/>
  <c r="F185" i="17" a="1"/>
  <c r="F185" i="17"/>
  <c r="F186" i="17" a="1"/>
  <c r="F186" i="17" s="1"/>
  <c r="F187" i="17" a="1"/>
  <c r="F187" i="17" s="1"/>
  <c r="F188" i="17" a="1"/>
  <c r="F188" i="17"/>
  <c r="F189" i="17" a="1"/>
  <c r="F189" i="17" s="1"/>
  <c r="F190" i="17" a="1"/>
  <c r="F190" i="17"/>
  <c r="F191" i="17" a="1"/>
  <c r="F191" i="17"/>
  <c r="F192" i="17" a="1"/>
  <c r="F192" i="17"/>
  <c r="F193" i="17" a="1"/>
  <c r="F193" i="17"/>
  <c r="F194" i="17" a="1"/>
  <c r="F194" i="17" s="1"/>
  <c r="F195" i="17" a="1"/>
  <c r="F195" i="17" s="1"/>
  <c r="F196" i="17" a="1"/>
  <c r="F196" i="17"/>
  <c r="F197" i="17" a="1"/>
  <c r="F197" i="17"/>
  <c r="F198" i="17" a="1"/>
  <c r="F198" i="17"/>
  <c r="F199" i="17" a="1"/>
  <c r="F199" i="17" s="1"/>
  <c r="F200" i="17" a="1"/>
  <c r="F200" i="17"/>
  <c r="F201" i="17" a="1"/>
  <c r="F201" i="17" s="1"/>
  <c r="F202" i="17" a="1"/>
  <c r="F202" i="17" s="1"/>
  <c r="F203" i="17" a="1"/>
  <c r="F203" i="17"/>
  <c r="F204" i="17" a="1"/>
  <c r="F204" i="17"/>
  <c r="F205" i="17" a="1"/>
  <c r="F205" i="17"/>
  <c r="F206" i="17" a="1"/>
  <c r="F206" i="17"/>
  <c r="F207" i="17" a="1"/>
  <c r="F207" i="17" s="1"/>
  <c r="F208" i="17" a="1"/>
  <c r="F208" i="17"/>
  <c r="F209" i="17" a="1"/>
  <c r="F209" i="17" s="1"/>
  <c r="F210" i="17" a="1"/>
  <c r="F210" i="17"/>
  <c r="F211" i="17" a="1"/>
  <c r="F211" i="17"/>
  <c r="F212" i="17" a="1"/>
  <c r="F212" i="17" s="1"/>
  <c r="F213" i="17" a="1"/>
  <c r="F213" i="17" s="1"/>
  <c r="F214" i="17" a="1"/>
  <c r="F214" i="17" s="1"/>
  <c r="F215" i="17" a="1"/>
  <c r="F215" i="17"/>
  <c r="F216" i="17" a="1"/>
  <c r="F216" i="17" s="1"/>
  <c r="F217" i="17" a="1"/>
  <c r="F217" i="17"/>
  <c r="F218" i="17" a="1"/>
  <c r="F218" i="17"/>
  <c r="F219" i="17" a="1"/>
  <c r="F219" i="17" s="1"/>
  <c r="F220" i="17" a="1"/>
  <c r="F220" i="17"/>
  <c r="F221" i="17" a="1"/>
  <c r="F221" i="17"/>
  <c r="F222" i="17" a="1"/>
  <c r="F222" i="17" s="1"/>
  <c r="F223" i="17" a="1"/>
  <c r="F223" i="17" s="1"/>
  <c r="F224" i="17" a="1"/>
  <c r="F224" i="17"/>
  <c r="F225" i="17" a="1"/>
  <c r="F225" i="17" s="1"/>
  <c r="F226" i="17" a="1"/>
  <c r="F226" i="17"/>
  <c r="F227" i="17" a="1"/>
  <c r="F227" i="17" s="1"/>
  <c r="F228" i="17" a="1"/>
  <c r="F228" i="17"/>
  <c r="F229" i="17" a="1"/>
  <c r="F229" i="17" s="1"/>
  <c r="F230" i="17" a="1"/>
  <c r="F230" i="17" s="1"/>
  <c r="F231" i="17" a="1"/>
  <c r="F231" i="17" s="1"/>
  <c r="F232" i="17" a="1"/>
  <c r="F232" i="17" s="1"/>
  <c r="F233" i="17" a="1"/>
  <c r="F233" i="17"/>
  <c r="F234" i="17" a="1"/>
  <c r="F234" i="17"/>
  <c r="F235" i="17" a="1"/>
  <c r="F235" i="17"/>
  <c r="F236" i="17" a="1"/>
  <c r="F236" i="17" s="1"/>
  <c r="F237" i="17" a="1"/>
  <c r="F237" i="17" s="1"/>
  <c r="F238" i="17" a="1"/>
  <c r="F238" i="17"/>
  <c r="F239" i="17" a="1"/>
  <c r="F239" i="17"/>
  <c r="F240" i="17" a="1"/>
  <c r="F240" i="17" s="1"/>
  <c r="F241" i="17" a="1"/>
  <c r="F241" i="17"/>
  <c r="F242" i="17" a="1"/>
  <c r="F242" i="17"/>
  <c r="F243" i="17" a="1"/>
  <c r="F243" i="17" s="1"/>
  <c r="F244" i="17" a="1"/>
  <c r="F244" i="17"/>
  <c r="F245" i="17" a="1"/>
  <c r="F245" i="17" s="1"/>
  <c r="F246" i="17" a="1"/>
  <c r="F246" i="17"/>
  <c r="F247" i="17" a="1"/>
  <c r="F247" i="17"/>
  <c r="F248" i="17" a="1"/>
  <c r="F248" i="17"/>
  <c r="F249" i="17" a="1"/>
  <c r="F249" i="17" s="1"/>
  <c r="F250" i="17" a="1"/>
  <c r="F250" i="17"/>
  <c r="F251" i="17" a="1"/>
  <c r="F251" i="17" s="1"/>
  <c r="F252" i="17" a="1"/>
  <c r="F252" i="17"/>
  <c r="F253" i="17" a="1"/>
  <c r="F253" i="17" s="1"/>
  <c r="F254" i="17" a="1"/>
  <c r="F254" i="17"/>
  <c r="F255" i="17" a="1"/>
  <c r="F255" i="17" s="1"/>
  <c r="F256" i="17" a="1"/>
  <c r="F256" i="17"/>
  <c r="F257" i="17" a="1"/>
  <c r="F257" i="17"/>
  <c r="F258" i="17" a="1"/>
  <c r="F258" i="17" s="1"/>
  <c r="F259" i="17" a="1"/>
  <c r="F259" i="17" s="1"/>
  <c r="F260" i="17" a="1"/>
  <c r="F260" i="17"/>
  <c r="F261" i="17" a="1"/>
  <c r="F261" i="17" s="1"/>
  <c r="F262" i="17" a="1"/>
  <c r="F262" i="17"/>
  <c r="F263" i="17" a="1"/>
  <c r="F263" i="17"/>
  <c r="F264" i="17" a="1"/>
  <c r="F264" i="17"/>
  <c r="F265" i="17" a="1"/>
  <c r="F265" i="17"/>
  <c r="F266" i="17" a="1"/>
  <c r="F266" i="17" s="1"/>
  <c r="F267" i="17" a="1"/>
  <c r="F267" i="17" s="1"/>
  <c r="F268" i="17" a="1"/>
  <c r="F268" i="17"/>
  <c r="F269" i="17" a="1"/>
  <c r="F269" i="17"/>
  <c r="F270" i="17" a="1"/>
  <c r="F270" i="17"/>
  <c r="F271" i="17" a="1"/>
  <c r="F271" i="17" s="1"/>
  <c r="F272" i="17" a="1"/>
  <c r="F272" i="17" s="1"/>
  <c r="F273" i="17" a="1"/>
  <c r="F273" i="17" s="1"/>
  <c r="F274" i="17" a="1"/>
  <c r="F274" i="17"/>
  <c r="F275" i="17" a="1"/>
  <c r="F275" i="17"/>
  <c r="F276" i="17" a="1"/>
  <c r="F276" i="17"/>
  <c r="F277" i="17" a="1"/>
  <c r="F277" i="17"/>
  <c r="F278" i="17" a="1"/>
  <c r="F278" i="17"/>
  <c r="F279" i="17" a="1"/>
  <c r="F279" i="17" s="1"/>
  <c r="F280" i="17" a="1"/>
  <c r="F280" i="17"/>
  <c r="F281" i="17" a="1"/>
  <c r="F281" i="17"/>
  <c r="F282" i="17" a="1"/>
  <c r="F282" i="17"/>
  <c r="F283" i="17" a="1"/>
  <c r="F283" i="17"/>
  <c r="F284" i="17" a="1"/>
  <c r="F284" i="17" s="1"/>
  <c r="F285" i="17" a="1"/>
  <c r="F285" i="17" s="1"/>
  <c r="F286" i="17" a="1"/>
  <c r="F286" i="17" s="1"/>
  <c r="F287" i="17" a="1"/>
  <c r="F287" i="17" s="1"/>
  <c r="F288" i="17" a="1"/>
  <c r="F288" i="17"/>
  <c r="F289" i="17" a="1"/>
  <c r="F289" i="17"/>
  <c r="F290" i="17" a="1"/>
  <c r="F290" i="17"/>
  <c r="F291" i="17" a="1"/>
  <c r="F291" i="17" s="1"/>
  <c r="F292" i="17" a="1"/>
  <c r="F292" i="17"/>
  <c r="F293" i="17" a="1"/>
  <c r="F293" i="17"/>
  <c r="F294" i="17" a="1"/>
  <c r="F294" i="17" s="1"/>
  <c r="F295" i="17" a="1"/>
  <c r="F295" i="17"/>
  <c r="F296" i="17" a="1"/>
  <c r="F296" i="17"/>
  <c r="F297" i="17" a="1"/>
  <c r="F297" i="17" s="1"/>
  <c r="F298" i="17" a="1"/>
  <c r="F298" i="17"/>
  <c r="F299" i="17" a="1"/>
  <c r="F299" i="17" s="1"/>
  <c r="F300" i="17" a="1"/>
  <c r="F300" i="17" s="1"/>
  <c r="F301" i="17" a="1"/>
  <c r="F301" i="17" s="1"/>
  <c r="F302" i="17" a="1"/>
  <c r="F302" i="17"/>
  <c r="F303" i="17" a="1"/>
  <c r="F303" i="17" s="1"/>
  <c r="F304" i="17" a="1"/>
  <c r="F304" i="17" s="1"/>
  <c r="F305" i="17" a="1"/>
  <c r="F305" i="17"/>
  <c r="F306" i="17" a="1"/>
  <c r="F306" i="17"/>
  <c r="F307" i="17" a="1"/>
  <c r="F307" i="17" s="1"/>
  <c r="F308" i="17" a="1"/>
  <c r="F308" i="17" s="1"/>
  <c r="F309" i="17" a="1"/>
  <c r="F309" i="17" s="1"/>
  <c r="F310" i="17" a="1"/>
  <c r="F310" i="17"/>
  <c r="F311" i="17" a="1"/>
  <c r="F311" i="17"/>
  <c r="F312" i="17" a="1"/>
  <c r="F312" i="17" s="1"/>
  <c r="F313" i="17" a="1"/>
  <c r="F313" i="17"/>
  <c r="F314" i="17" a="1"/>
  <c r="F314" i="17" s="1"/>
  <c r="F315" i="17" a="1"/>
  <c r="F315" i="17" s="1"/>
  <c r="F316" i="17" a="1"/>
  <c r="F316" i="17"/>
  <c r="F317" i="17" a="1"/>
  <c r="F317" i="17" s="1"/>
  <c r="F318" i="17" a="1"/>
  <c r="F318" i="17"/>
  <c r="F319" i="17" a="1"/>
  <c r="F319" i="17"/>
  <c r="F320" i="17" a="1"/>
  <c r="F320" i="17"/>
  <c r="F321" i="17" a="1"/>
  <c r="F321" i="17" s="1"/>
  <c r="F322" i="17" a="1"/>
  <c r="F322" i="17" s="1"/>
  <c r="F323" i="17" a="1"/>
  <c r="F323" i="17"/>
  <c r="F324" i="17" a="1"/>
  <c r="F324" i="17"/>
  <c r="F325" i="17" a="1"/>
  <c r="F325" i="17" s="1"/>
  <c r="F326" i="17" a="1"/>
  <c r="F326" i="17"/>
  <c r="F327" i="17" a="1"/>
  <c r="F327" i="17" s="1"/>
  <c r="F328" i="17" a="1"/>
  <c r="F328" i="17"/>
  <c r="F329" i="17" a="1"/>
  <c r="F329" i="17" s="1"/>
  <c r="F330" i="17" a="1"/>
  <c r="F330" i="17" s="1"/>
  <c r="F331" i="17" a="1"/>
  <c r="F331" i="17"/>
  <c r="F332" i="17" a="1"/>
  <c r="F332" i="17"/>
  <c r="F333" i="17" a="1"/>
  <c r="F333" i="17" s="1"/>
  <c r="F334" i="17" a="1"/>
  <c r="F334" i="17"/>
  <c r="F335" i="17" a="1"/>
  <c r="F335" i="17"/>
  <c r="F336" i="17" a="1"/>
  <c r="F336" i="17" s="1"/>
  <c r="F337" i="17" a="1"/>
  <c r="F337" i="17"/>
  <c r="F338" i="17" a="1"/>
  <c r="F338" i="17" s="1"/>
  <c r="F339" i="17" a="1"/>
  <c r="F339" i="17" s="1"/>
  <c r="F340" i="17" a="1"/>
  <c r="F340" i="17"/>
  <c r="F341" i="17" a="1"/>
  <c r="F341" i="17"/>
  <c r="F342" i="17" a="1"/>
  <c r="F342" i="17"/>
  <c r="F343" i="17" a="1"/>
  <c r="F343" i="17" s="1"/>
  <c r="F344" i="17" a="1"/>
  <c r="F344" i="17" s="1"/>
  <c r="F345" i="17" a="1"/>
  <c r="F345" i="17" s="1"/>
  <c r="F346" i="17" a="1"/>
  <c r="F346" i="17"/>
  <c r="F347" i="17" a="1"/>
  <c r="F347" i="17"/>
  <c r="F348" i="17" a="1"/>
  <c r="F348" i="17"/>
  <c r="F349" i="17" a="1"/>
  <c r="F349" i="17"/>
  <c r="F350" i="17" a="1"/>
  <c r="F350" i="17"/>
  <c r="F351" i="17" a="1"/>
  <c r="F351" i="17" s="1"/>
  <c r="F352" i="17" a="1"/>
  <c r="F352" i="17"/>
  <c r="F353" i="17" a="1"/>
  <c r="F353" i="17"/>
  <c r="F354" i="17" a="1"/>
  <c r="F354" i="17"/>
  <c r="F355" i="17" a="1"/>
  <c r="F355" i="17"/>
  <c r="F356" i="17" a="1"/>
  <c r="F356" i="17" s="1"/>
  <c r="F357" i="17" a="1"/>
  <c r="F357" i="17" s="1"/>
  <c r="F358" i="17" a="1"/>
  <c r="F358" i="17" s="1"/>
  <c r="F359" i="17" a="1"/>
  <c r="F359" i="17"/>
  <c r="F360" i="17" a="1"/>
  <c r="F360" i="17"/>
  <c r="F361" i="17" a="1"/>
  <c r="F361" i="17"/>
  <c r="F362" i="17" a="1"/>
  <c r="F362" i="17"/>
  <c r="F363" i="17" a="1"/>
  <c r="F363" i="17" s="1"/>
  <c r="F364" i="17" a="1"/>
  <c r="F364" i="17" s="1"/>
  <c r="F365" i="17" a="1"/>
  <c r="F365" i="17"/>
  <c r="F366" i="17" a="1"/>
  <c r="F366" i="17"/>
  <c r="F367" i="17" a="1"/>
  <c r="F367" i="17"/>
  <c r="F368" i="17" a="1"/>
  <c r="F368" i="17"/>
  <c r="F369" i="17" a="1"/>
  <c r="F369" i="17" s="1"/>
  <c r="F370" i="17" a="1"/>
  <c r="F370" i="17"/>
  <c r="F371" i="17" a="1"/>
  <c r="F371" i="17" s="1"/>
  <c r="F372" i="17" a="1"/>
  <c r="F372" i="17" s="1"/>
  <c r="F373" i="17" a="1"/>
  <c r="F373" i="17"/>
  <c r="F374" i="17" a="1"/>
  <c r="F374" i="17"/>
  <c r="F375" i="17" a="1"/>
  <c r="F375" i="17" s="1"/>
  <c r="F376" i="17" a="1"/>
  <c r="F376" i="17" s="1"/>
  <c r="F377" i="17" a="1"/>
  <c r="F377" i="17"/>
  <c r="F378" i="17" a="1"/>
  <c r="F378" i="17"/>
  <c r="F379" i="17" a="1"/>
  <c r="F379" i="17" s="1"/>
  <c r="F380" i="17" a="1"/>
  <c r="F380" i="17"/>
  <c r="F381" i="17" a="1"/>
  <c r="F381" i="17" s="1"/>
  <c r="F382" i="17" a="1"/>
  <c r="F382" i="17"/>
  <c r="F383" i="17" a="1"/>
  <c r="F383" i="17"/>
  <c r="F384" i="17" a="1"/>
  <c r="F384" i="17" s="1"/>
  <c r="F385" i="17" a="1"/>
  <c r="F385" i="17" s="1"/>
  <c r="F386" i="17" a="1"/>
  <c r="F386" i="17" s="1"/>
  <c r="F387" i="17" a="1"/>
  <c r="F387" i="17" s="1"/>
  <c r="F388" i="17" a="1"/>
  <c r="F388" i="17"/>
  <c r="F389" i="17" a="1"/>
  <c r="F389" i="17" s="1"/>
  <c r="F390" i="17" a="1"/>
  <c r="F390" i="17"/>
  <c r="F391" i="17" a="1"/>
  <c r="F391" i="17"/>
  <c r="F392" i="17" a="1"/>
  <c r="F392" i="17" s="1"/>
  <c r="F393" i="17" a="1"/>
  <c r="F393" i="17" s="1"/>
  <c r="F394" i="17" a="1"/>
  <c r="F394" i="17"/>
  <c r="F395" i="17" a="1"/>
  <c r="F395" i="17"/>
  <c r="F396" i="17" a="1"/>
  <c r="F396" i="17"/>
  <c r="F397" i="17" a="1"/>
  <c r="F397" i="17" s="1"/>
  <c r="F398" i="17" a="1"/>
  <c r="F398" i="17"/>
  <c r="F399" i="17" a="1"/>
  <c r="F399" i="17" s="1"/>
  <c r="F400" i="17" a="1"/>
  <c r="F400" i="17"/>
  <c r="F401" i="17" a="1"/>
  <c r="F401" i="17"/>
  <c r="F402" i="17" a="1"/>
  <c r="F402" i="17" s="1"/>
  <c r="F403" i="17" a="1"/>
  <c r="F403" i="17"/>
  <c r="F404" i="17" a="1"/>
  <c r="F404" i="17"/>
  <c r="F405" i="17" a="1"/>
  <c r="F405" i="17" s="1"/>
  <c r="F406" i="17" a="1"/>
  <c r="F406" i="17"/>
  <c r="F407" i="17" a="1"/>
  <c r="F407" i="17" s="1"/>
  <c r="F408" i="17" a="1"/>
  <c r="F408" i="17"/>
  <c r="F409" i="17" a="1"/>
  <c r="F409" i="17"/>
  <c r="F410" i="17" a="1"/>
  <c r="F410" i="17" s="1"/>
  <c r="F411" i="17" a="1"/>
  <c r="F411" i="17" s="1"/>
  <c r="F412" i="17" a="1"/>
  <c r="F412" i="17"/>
  <c r="F413" i="17" a="1"/>
  <c r="F413" i="17"/>
  <c r="F414" i="17" a="1"/>
  <c r="F414" i="17" s="1"/>
  <c r="F415" i="17" a="1"/>
  <c r="F415" i="17" s="1"/>
  <c r="F416" i="17" a="1"/>
  <c r="F416" i="17"/>
  <c r="F417" i="17" a="1"/>
  <c r="F417" i="17" s="1"/>
  <c r="F418" i="17" a="1"/>
  <c r="F418" i="17"/>
  <c r="F419" i="17" a="1"/>
  <c r="F419" i="17"/>
  <c r="F420" i="17" a="1"/>
  <c r="F420" i="17"/>
  <c r="F421" i="17" a="1"/>
  <c r="F421" i="17" s="1"/>
  <c r="F422" i="17" a="1"/>
  <c r="F422" i="17"/>
  <c r="F423" i="17" a="1"/>
  <c r="F423" i="17" s="1"/>
  <c r="F424" i="17" a="1"/>
  <c r="F424" i="17"/>
  <c r="F425" i="17" a="1"/>
  <c r="F425" i="17"/>
  <c r="F426" i="17" a="1"/>
  <c r="F426" i="17"/>
  <c r="F427" i="17" a="1"/>
  <c r="F427" i="17" s="1"/>
  <c r="F428" i="17" a="1"/>
  <c r="F428" i="17" s="1"/>
  <c r="F429" i="17" a="1"/>
  <c r="F429" i="17" s="1"/>
  <c r="F430" i="17" a="1"/>
  <c r="F430" i="17" s="1"/>
  <c r="F431" i="17" a="1"/>
  <c r="F431" i="17"/>
  <c r="F432" i="17" a="1"/>
  <c r="F432" i="17"/>
  <c r="F433" i="17" a="1"/>
  <c r="F433" i="17"/>
  <c r="F434" i="17" a="1"/>
  <c r="F434" i="17"/>
  <c r="F435" i="17" a="1"/>
  <c r="F435" i="17" s="1"/>
  <c r="F436" i="17" a="1"/>
  <c r="F436" i="17" s="1"/>
  <c r="F437" i="17" a="1"/>
  <c r="F437" i="17"/>
  <c r="F438" i="17" a="1"/>
  <c r="F438" i="17"/>
  <c r="F439" i="17" a="1"/>
  <c r="F439" i="17"/>
  <c r="F440" i="17" a="1"/>
  <c r="F440" i="17"/>
  <c r="F441" i="17" a="1"/>
  <c r="F441" i="17" s="1"/>
  <c r="F442" i="17" a="1"/>
  <c r="F442" i="17"/>
  <c r="F443" i="17" a="1"/>
  <c r="F443" i="17" s="1"/>
  <c r="F444" i="17" a="1"/>
  <c r="F444" i="17"/>
  <c r="F445" i="17" a="1"/>
  <c r="F445" i="17"/>
  <c r="F446" i="17" a="1"/>
  <c r="F446" i="17"/>
  <c r="F447" i="17" a="1"/>
  <c r="F447" i="17" s="1"/>
  <c r="F448" i="17" a="1"/>
  <c r="F448" i="17" s="1"/>
  <c r="F449" i="17" a="1"/>
  <c r="F449" i="17" s="1"/>
  <c r="F450" i="17" a="1"/>
  <c r="F450" i="17"/>
  <c r="F451" i="17" a="1"/>
  <c r="F451" i="17"/>
  <c r="F452" i="17" a="1"/>
  <c r="F452" i="17"/>
  <c r="F453" i="17" a="1"/>
  <c r="F453" i="17" s="1"/>
  <c r="F454" i="17" a="1"/>
  <c r="F454" i="17"/>
  <c r="F455" i="17" a="1"/>
  <c r="F455" i="17"/>
  <c r="F456" i="17" a="1"/>
  <c r="F456" i="17" s="1"/>
  <c r="F457" i="17" a="1"/>
  <c r="F457" i="17" s="1"/>
  <c r="F458" i="17" a="1"/>
  <c r="F458" i="17"/>
  <c r="F459" i="17" a="1"/>
  <c r="F459" i="17" s="1"/>
  <c r="F460" i="17" a="1"/>
  <c r="F460" i="17"/>
  <c r="F461" i="17" a="1"/>
  <c r="F461" i="17" s="1"/>
  <c r="F462" i="17" a="1"/>
  <c r="F462" i="17"/>
  <c r="F463" i="17" a="1"/>
  <c r="F463" i="17"/>
  <c r="F464" i="17" a="1"/>
  <c r="F464" i="17" s="1"/>
  <c r="F465" i="17" a="1"/>
  <c r="F465" i="17" s="1"/>
  <c r="F466" i="17" a="1"/>
  <c r="F466" i="17"/>
  <c r="F467" i="17" a="1"/>
  <c r="F467" i="17"/>
  <c r="F468" i="17" a="1"/>
  <c r="F468" i="17"/>
  <c r="F469" i="17" a="1"/>
  <c r="F469" i="17" s="1"/>
  <c r="F470" i="17" a="1"/>
  <c r="F470" i="17" s="1"/>
  <c r="F471" i="17" a="1"/>
  <c r="F471" i="17" s="1"/>
  <c r="F472" i="17" a="1"/>
  <c r="F472" i="17"/>
  <c r="F473" i="17" a="1"/>
  <c r="F473" i="17"/>
  <c r="F474" i="17" a="1"/>
  <c r="F474" i="17" s="1"/>
  <c r="F475" i="17" a="1"/>
  <c r="F475" i="17"/>
  <c r="F476" i="17" a="1"/>
  <c r="F476" i="17"/>
  <c r="F477" i="17" a="1"/>
  <c r="F477" i="17" s="1"/>
  <c r="F478" i="17" a="1"/>
  <c r="F478" i="17"/>
  <c r="F479" i="17" a="1"/>
  <c r="F479" i="17"/>
  <c r="F480" i="17" a="1"/>
  <c r="F480" i="17"/>
  <c r="F481" i="17" a="1"/>
  <c r="F481" i="17"/>
  <c r="F482" i="17" a="1"/>
  <c r="F482" i="17" s="1"/>
  <c r="F483" i="17" a="1"/>
  <c r="F483" i="17" s="1"/>
  <c r="F484" i="17" a="1"/>
  <c r="F484" i="17"/>
  <c r="F485" i="17" a="1"/>
  <c r="F485" i="17" s="1"/>
  <c r="F486" i="17" a="1"/>
  <c r="F486" i="17"/>
  <c r="F487" i="17" a="1"/>
  <c r="F487" i="17" s="1"/>
  <c r="F488" i="17" a="1"/>
  <c r="F488" i="17"/>
  <c r="F489" i="17" a="1"/>
  <c r="F489" i="17" s="1"/>
  <c r="F490" i="17" a="1"/>
  <c r="F490" i="17"/>
  <c r="F491" i="17" a="1"/>
  <c r="F491" i="17"/>
  <c r="F492" i="17" a="1"/>
  <c r="F492" i="17" s="1"/>
  <c r="F493" i="17" a="1"/>
  <c r="F493" i="17"/>
  <c r="F494" i="17" a="1"/>
  <c r="F494" i="17"/>
  <c r="F495" i="17" a="1"/>
  <c r="F495" i="17" s="1"/>
  <c r="F496" i="17" a="1"/>
  <c r="F496" i="17"/>
  <c r="F497" i="17" a="1"/>
  <c r="F497" i="17"/>
  <c r="F498" i="17" a="1"/>
  <c r="F498" i="17" s="1"/>
  <c r="F499" i="17" a="1"/>
  <c r="F499" i="17" s="1"/>
  <c r="F500" i="17" a="1"/>
  <c r="F500" i="17" s="1"/>
  <c r="F501" i="17" a="1"/>
  <c r="F501" i="17" s="1"/>
  <c r="F502" i="17" a="1"/>
  <c r="F502" i="17" s="1"/>
  <c r="F503" i="17" a="1"/>
  <c r="F503" i="17"/>
  <c r="F504" i="17" a="1"/>
  <c r="F504" i="17"/>
  <c r="F505" i="17" a="1"/>
  <c r="F505" i="17"/>
  <c r="F506" i="17" a="1"/>
  <c r="F506" i="17" s="1"/>
  <c r="F507" i="17" a="1"/>
  <c r="F507" i="17" s="1"/>
  <c r="F508" i="17" a="1"/>
  <c r="F508" i="17"/>
  <c r="F509" i="17" a="1"/>
  <c r="F509" i="17"/>
  <c r="F510" i="17" a="1"/>
  <c r="F510" i="17"/>
  <c r="F511" i="17" a="1"/>
  <c r="F511" i="17"/>
  <c r="F512" i="17" a="1"/>
  <c r="F512" i="17" s="1"/>
  <c r="F513" i="17" a="1"/>
  <c r="F513" i="17" s="1"/>
  <c r="F514" i="17" a="1"/>
  <c r="F514" i="17"/>
  <c r="F515" i="17" a="1"/>
  <c r="F515" i="17"/>
  <c r="F516" i="17" a="1"/>
  <c r="F516" i="17"/>
  <c r="F517" i="17" a="1"/>
  <c r="F517" i="17"/>
  <c r="F518" i="17" a="1"/>
  <c r="F518" i="17"/>
  <c r="F519" i="17" a="1"/>
  <c r="F519" i="17" s="1"/>
  <c r="F520" i="17" a="1"/>
  <c r="F520" i="17" s="1"/>
  <c r="F521" i="17" a="1"/>
  <c r="F521" i="17"/>
  <c r="F522" i="17" a="1"/>
  <c r="F522" i="17"/>
  <c r="F523" i="17" a="1"/>
  <c r="F523" i="17"/>
  <c r="F524" i="17" a="1"/>
  <c r="F524" i="17"/>
  <c r="F525" i="17" a="1"/>
  <c r="F525" i="17" s="1"/>
  <c r="F526" i="17" a="1"/>
  <c r="F526" i="17" s="1"/>
  <c r="F527" i="17" a="1"/>
  <c r="F527" i="17"/>
  <c r="F528" i="17" a="1"/>
  <c r="F528" i="17"/>
  <c r="F529" i="17" a="1"/>
  <c r="F529" i="17"/>
  <c r="F530" i="17" a="1"/>
  <c r="F530" i="17"/>
  <c r="F531" i="17" a="1"/>
  <c r="F531" i="17" s="1"/>
  <c r="F532" i="17" a="1"/>
  <c r="F532" i="17" s="1"/>
  <c r="F533" i="17" a="1"/>
  <c r="F533" i="17"/>
  <c r="F534" i="17" a="1"/>
  <c r="F534" i="17"/>
  <c r="F535" i="17" a="1"/>
  <c r="F535" i="17"/>
  <c r="F536" i="17" a="1"/>
  <c r="F536" i="17"/>
  <c r="F537" i="17" a="1"/>
  <c r="F537" i="17" s="1"/>
  <c r="F538" i="17" a="1"/>
  <c r="F538" i="17"/>
  <c r="F539" i="17" a="1"/>
  <c r="F539" i="17"/>
  <c r="F540" i="17" a="1"/>
  <c r="F540" i="17"/>
  <c r="F541" i="17" a="1"/>
  <c r="F541" i="17"/>
  <c r="F542" i="17" a="1"/>
  <c r="F542" i="17"/>
  <c r="F543" i="17" a="1"/>
  <c r="F543" i="17" s="1"/>
  <c r="F544" i="17" a="1"/>
  <c r="F544" i="17"/>
  <c r="F545" i="17" a="1"/>
  <c r="F545" i="17"/>
  <c r="F546" i="17" a="1"/>
  <c r="F546" i="17" s="1"/>
  <c r="F547" i="17" a="1"/>
  <c r="F547" i="17"/>
  <c r="F548" i="17" a="1"/>
  <c r="F548" i="17"/>
  <c r="F549" i="17" a="1"/>
  <c r="F549" i="17" s="1"/>
  <c r="F550" i="17" a="1"/>
  <c r="F550" i="17"/>
  <c r="F551" i="17" a="1"/>
  <c r="F551" i="17"/>
  <c r="F552" i="17" a="1"/>
  <c r="F552" i="17" s="1"/>
  <c r="F553" i="17" a="1"/>
  <c r="F553" i="17"/>
  <c r="F554" i="17" a="1"/>
  <c r="F554" i="17"/>
  <c r="F555" i="17" a="1"/>
  <c r="F555" i="17" s="1"/>
  <c r="F556" i="17" a="1"/>
  <c r="F556" i="17"/>
  <c r="F557" i="17" a="1"/>
  <c r="F557" i="17"/>
  <c r="F558" i="17" a="1"/>
  <c r="F558" i="17" s="1"/>
  <c r="F559" i="17" a="1"/>
  <c r="F559" i="17" s="1"/>
  <c r="F560" i="17" a="1"/>
  <c r="F560" i="17"/>
  <c r="F561" i="17" a="1"/>
  <c r="F561" i="17" s="1"/>
  <c r="F562" i="17" a="1"/>
  <c r="F562" i="17"/>
  <c r="F563" i="17" a="1"/>
  <c r="F563" i="17"/>
  <c r="F564" i="17" a="1"/>
  <c r="F564" i="17"/>
  <c r="F565" i="17" a="1"/>
  <c r="F565" i="17" s="1"/>
  <c r="F566" i="17" a="1"/>
  <c r="F566" i="17"/>
  <c r="F567" i="17" a="1"/>
  <c r="F567" i="17" s="1"/>
  <c r="F568" i="17" a="1"/>
  <c r="F568" i="17"/>
  <c r="F569" i="17" a="1"/>
  <c r="F569" i="17"/>
  <c r="F570" i="17" a="1"/>
  <c r="F570" i="17"/>
  <c r="F571" i="17" a="1"/>
  <c r="F571" i="17" s="1"/>
  <c r="F572" i="17" a="1"/>
  <c r="F572" i="17" s="1"/>
  <c r="F573" i="17" a="1"/>
  <c r="F573" i="17" s="1"/>
  <c r="F574" i="17" a="1"/>
  <c r="F574" i="17"/>
  <c r="F575" i="17" a="1"/>
  <c r="F575" i="17"/>
  <c r="F576" i="17" a="1"/>
  <c r="F576" i="17"/>
  <c r="F577" i="17" a="1"/>
  <c r="F577" i="17"/>
  <c r="F578" i="17" a="1"/>
  <c r="F578" i="17"/>
  <c r="F579" i="17" a="1"/>
  <c r="F579" i="17" s="1"/>
  <c r="F580" i="17" a="1"/>
  <c r="F580" i="17"/>
  <c r="F581" i="17" a="1"/>
  <c r="F581" i="17"/>
  <c r="F582" i="17" a="1"/>
  <c r="F582" i="17"/>
  <c r="F583" i="17" a="1"/>
  <c r="F583" i="17"/>
  <c r="F584" i="17" a="1"/>
  <c r="F584" i="17" s="1"/>
  <c r="F585" i="17" a="1"/>
  <c r="F585" i="17" s="1"/>
  <c r="F586" i="17" a="1"/>
  <c r="F586" i="17"/>
  <c r="F587" i="17" a="1"/>
  <c r="F587" i="17"/>
  <c r="F588" i="17" a="1"/>
  <c r="F588" i="17"/>
  <c r="F589" i="17" a="1"/>
  <c r="F589" i="17"/>
  <c r="F590" i="17" a="1"/>
  <c r="F590" i="17"/>
  <c r="F591" i="17" a="1"/>
  <c r="F591" i="17" s="1"/>
  <c r="F592" i="17" a="1"/>
  <c r="F592" i="17" s="1"/>
  <c r="F593" i="17" a="1"/>
  <c r="F593" i="17"/>
  <c r="F594" i="17" a="1"/>
  <c r="F594" i="17"/>
  <c r="F595" i="17" a="1"/>
  <c r="F595" i="17"/>
  <c r="F596" i="17" a="1"/>
  <c r="F596" i="17"/>
  <c r="F597" i="17" a="1"/>
  <c r="F597" i="17" s="1"/>
  <c r="F598" i="17" a="1"/>
  <c r="F598" i="17"/>
  <c r="F599" i="17" a="1"/>
  <c r="F599" i="17"/>
  <c r="F600" i="17" a="1"/>
  <c r="F600" i="17"/>
  <c r="F601" i="17" a="1"/>
  <c r="F601" i="17"/>
  <c r="F602" i="17" a="1"/>
  <c r="F602" i="17"/>
  <c r="F603" i="17" a="1"/>
  <c r="F603" i="17" s="1"/>
  <c r="F604" i="17" a="1"/>
  <c r="F604" i="17" s="1"/>
  <c r="F605" i="17" a="1"/>
  <c r="F605" i="17"/>
  <c r="F606" i="17" a="1"/>
  <c r="F606" i="17"/>
  <c r="F607" i="17" a="1"/>
  <c r="F607" i="17"/>
  <c r="F608" i="17" a="1"/>
  <c r="F608" i="17"/>
  <c r="F609" i="17" a="1"/>
  <c r="F609" i="17" s="1"/>
  <c r="F610" i="17" a="1"/>
  <c r="F610" i="17"/>
  <c r="F611" i="17" a="1"/>
  <c r="F611" i="17"/>
  <c r="F612" i="17" a="1"/>
  <c r="F612" i="17"/>
  <c r="F613" i="17" a="1"/>
  <c r="F613" i="17"/>
  <c r="F614" i="17" a="1"/>
  <c r="F614" i="17"/>
  <c r="F615" i="17" a="1"/>
  <c r="F615" i="17" s="1"/>
  <c r="F616" i="17" a="1"/>
  <c r="F616" i="17"/>
  <c r="F617" i="17" a="1"/>
  <c r="F617" i="17"/>
  <c r="F618" i="17" a="1"/>
  <c r="F618" i="17" s="1"/>
  <c r="F619" i="17" a="1"/>
  <c r="F619" i="17"/>
  <c r="F620" i="17" a="1"/>
  <c r="F620" i="17"/>
  <c r="F621" i="17" a="1"/>
  <c r="F621" i="17" s="1"/>
  <c r="F622" i="17" a="1"/>
  <c r="F622" i="17"/>
  <c r="F623" i="17" a="1"/>
  <c r="F623" i="17"/>
  <c r="F624" i="17" a="1"/>
  <c r="F624" i="17"/>
  <c r="F625" i="17" a="1"/>
  <c r="F625" i="17"/>
  <c r="F626" i="17" a="1"/>
  <c r="F626" i="17"/>
  <c r="F627" i="17" a="1"/>
  <c r="F627" i="17" s="1"/>
  <c r="F628" i="17" a="1"/>
  <c r="F628" i="17"/>
  <c r="F629" i="17" a="1"/>
  <c r="F629" i="17"/>
  <c r="F630" i="17" a="1"/>
  <c r="F630" i="17" s="1"/>
  <c r="F631" i="17" a="1"/>
  <c r="F631" i="17" s="1"/>
  <c r="F632" i="17" a="1"/>
  <c r="F632" i="17"/>
  <c r="F633" i="17" a="1"/>
  <c r="F633" i="17" s="1"/>
  <c r="F634" i="17" a="1"/>
  <c r="F634" i="17"/>
  <c r="F635" i="17" a="1"/>
  <c r="F635" i="17"/>
  <c r="F636" i="17" a="1"/>
  <c r="F636" i="17"/>
  <c r="F637" i="17" a="1"/>
  <c r="F637" i="17"/>
  <c r="F638" i="17" a="1"/>
  <c r="F638" i="17"/>
  <c r="F639" i="17" a="1"/>
  <c r="F639" i="17" s="1"/>
  <c r="F640" i="17" a="1"/>
  <c r="F640" i="17"/>
  <c r="F641" i="17" a="1"/>
  <c r="F641" i="17"/>
  <c r="F642" i="17" a="1"/>
  <c r="F642" i="17"/>
  <c r="F643" i="17" a="1"/>
  <c r="F643" i="17" s="1"/>
  <c r="F644" i="17" a="1"/>
  <c r="F644" i="17" s="1"/>
  <c r="F645" i="17" a="1"/>
  <c r="F645" i="17" s="1"/>
  <c r="F646" i="17" a="1"/>
  <c r="F646" i="17"/>
  <c r="F647" i="17" a="1"/>
  <c r="F647" i="17"/>
  <c r="F648" i="17" a="1"/>
  <c r="F648" i="17"/>
  <c r="F649" i="17" a="1"/>
  <c r="F649" i="17"/>
  <c r="F650" i="17" a="1"/>
  <c r="F650" i="17"/>
  <c r="F651" i="17" a="1"/>
  <c r="F651" i="17" s="1"/>
  <c r="F652" i="17" a="1"/>
  <c r="F652" i="17"/>
  <c r="F653" i="17" a="1"/>
  <c r="F653" i="17"/>
  <c r="F654" i="17" a="1"/>
  <c r="F654" i="17"/>
  <c r="F655" i="17" a="1"/>
  <c r="F655" i="17"/>
  <c r="F656" i="17" a="1"/>
  <c r="F656" i="17" s="1"/>
  <c r="F657" i="17" a="1"/>
  <c r="F657" i="17" s="1"/>
  <c r="F658" i="17" a="1"/>
  <c r="F658" i="17"/>
  <c r="F659" i="17" a="1"/>
  <c r="F659" i="17"/>
  <c r="F660" i="17" a="1"/>
  <c r="F660" i="17"/>
  <c r="F661" i="17" a="1"/>
  <c r="F661" i="17"/>
  <c r="F662" i="17" a="1"/>
  <c r="F662" i="17"/>
  <c r="F663" i="17" a="1"/>
  <c r="F663" i="17" s="1"/>
  <c r="F664" i="17" a="1"/>
  <c r="F664" i="17" s="1"/>
  <c r="F665" i="17" a="1"/>
  <c r="F665" i="17"/>
  <c r="F666" i="17" a="1"/>
  <c r="F666" i="17"/>
  <c r="F667" i="17" a="1"/>
  <c r="F667" i="17"/>
  <c r="F668" i="17" a="1"/>
  <c r="F668" i="17"/>
  <c r="F669" i="17" a="1"/>
  <c r="F669" i="17" s="1"/>
  <c r="F670" i="17" a="1"/>
  <c r="F670" i="17"/>
  <c r="F671" i="17" a="1"/>
  <c r="F671" i="17"/>
  <c r="F672" i="17" a="1"/>
  <c r="F672" i="17"/>
  <c r="F673" i="17" a="1"/>
  <c r="F673" i="17"/>
  <c r="F674" i="17" a="1"/>
  <c r="F674" i="17"/>
  <c r="F675" i="17" a="1"/>
  <c r="F675" i="17" s="1"/>
  <c r="F676" i="17" a="1"/>
  <c r="F676" i="17" s="1"/>
  <c r="F677" i="17" a="1"/>
  <c r="F677" i="17"/>
  <c r="F678" i="17" a="1"/>
  <c r="F678" i="17"/>
  <c r="F679" i="17" a="1"/>
  <c r="F679" i="17"/>
  <c r="F680" i="17" a="1"/>
  <c r="F680" i="17"/>
  <c r="F681" i="17" a="1"/>
  <c r="F681" i="17" s="1"/>
  <c r="F682" i="17" a="1"/>
  <c r="F682" i="17"/>
  <c r="F683" i="17" a="1"/>
  <c r="F683" i="17"/>
  <c r="F684" i="17" a="1"/>
  <c r="F684" i="17"/>
  <c r="F685" i="17" a="1"/>
  <c r="F685" i="17"/>
  <c r="F686" i="17" a="1"/>
  <c r="F686" i="17"/>
  <c r="F687" i="17" a="1"/>
  <c r="F687" i="17" s="1"/>
  <c r="F688" i="17" a="1"/>
  <c r="F688" i="17"/>
  <c r="F689" i="17" a="1"/>
  <c r="F689" i="17"/>
  <c r="F690" i="17" a="1"/>
  <c r="F690" i="17" s="1"/>
  <c r="F691" i="17" a="1"/>
  <c r="F691" i="17"/>
  <c r="F692" i="17" a="1"/>
  <c r="F692" i="17"/>
  <c r="F693" i="17" a="1"/>
  <c r="F693" i="17" s="1"/>
  <c r="F694" i="17" a="1"/>
  <c r="F694" i="17"/>
  <c r="F695" i="17" a="1"/>
  <c r="F695" i="17"/>
  <c r="F696" i="17" a="1"/>
  <c r="F696" i="17"/>
  <c r="F697" i="17" a="1"/>
  <c r="F697" i="17"/>
  <c r="F698" i="17" a="1"/>
  <c r="F698" i="17"/>
  <c r="F699" i="17" a="1"/>
  <c r="F699" i="17" s="1"/>
  <c r="F700" i="17" a="1"/>
  <c r="F700" i="17"/>
  <c r="F701" i="17" a="1"/>
  <c r="F701" i="17"/>
  <c r="F702" i="17" a="1"/>
  <c r="F702" i="17" s="1"/>
  <c r="F703" i="17" a="1"/>
  <c r="F703" i="17" s="1"/>
  <c r="F704" i="17" a="1"/>
  <c r="F704" i="17"/>
  <c r="F705" i="17" a="1"/>
  <c r="F705" i="17" s="1"/>
  <c r="F706" i="17" a="1"/>
  <c r="F706" i="17"/>
  <c r="F707" i="17" a="1"/>
  <c r="F707" i="17"/>
  <c r="F708" i="17" a="1"/>
  <c r="F708" i="17"/>
  <c r="F709" i="17" a="1"/>
  <c r="F709" i="17"/>
  <c r="F710" i="17" a="1"/>
  <c r="F710" i="17"/>
  <c r="F711" i="17" a="1"/>
  <c r="F711" i="17" s="1"/>
  <c r="F712" i="17" a="1"/>
  <c r="F712" i="17"/>
  <c r="F713" i="17" a="1"/>
  <c r="F713" i="17"/>
  <c r="F714" i="17" a="1"/>
  <c r="F714" i="17"/>
  <c r="F715" i="17" a="1"/>
  <c r="F715" i="17" s="1"/>
  <c r="F716" i="17" a="1"/>
  <c r="F716" i="17" s="1"/>
  <c r="F717" i="17" a="1"/>
  <c r="F717" i="17" s="1"/>
  <c r="F718" i="17" a="1"/>
  <c r="F718" i="17"/>
  <c r="F719" i="17" a="1"/>
  <c r="F719" i="17"/>
  <c r="F720" i="17" a="1"/>
  <c r="F720" i="17"/>
  <c r="F721" i="17" a="1"/>
  <c r="F721" i="17"/>
  <c r="F722" i="17" a="1"/>
  <c r="F722" i="17"/>
  <c r="F723" i="17" a="1"/>
  <c r="F723" i="17" s="1"/>
  <c r="F724" i="17" a="1"/>
  <c r="F724" i="17"/>
  <c r="F725" i="17" a="1"/>
  <c r="F725" i="17"/>
  <c r="F726" i="17" a="1"/>
  <c r="F726" i="17"/>
  <c r="F727" i="17" a="1"/>
  <c r="F727" i="17"/>
  <c r="F728" i="17" a="1"/>
  <c r="F728" i="17" s="1"/>
  <c r="F729" i="17" a="1"/>
  <c r="F729" i="17" s="1"/>
  <c r="F730" i="17" a="1"/>
  <c r="F730" i="17"/>
  <c r="F731" i="17" a="1"/>
  <c r="F731" i="17"/>
  <c r="F732" i="17" a="1"/>
  <c r="F732" i="17"/>
  <c r="F733" i="17" a="1"/>
  <c r="F733" i="17"/>
  <c r="F734" i="17" a="1"/>
  <c r="F734" i="17"/>
  <c r="F735" i="17" a="1"/>
  <c r="F735" i="17" s="1"/>
  <c r="F736" i="17" a="1"/>
  <c r="F736" i="17" s="1"/>
  <c r="F737" i="17" a="1"/>
  <c r="F737" i="17"/>
  <c r="F738" i="17" a="1"/>
  <c r="F738" i="17"/>
  <c r="F739" i="17" a="1"/>
  <c r="F739" i="17"/>
  <c r="F740" i="17" a="1"/>
  <c r="F740" i="17"/>
  <c r="F741" i="17" a="1"/>
  <c r="F741" i="17" s="1"/>
  <c r="F742" i="17" a="1"/>
  <c r="F742" i="17"/>
  <c r="F743" i="17" a="1"/>
  <c r="F743" i="17"/>
  <c r="F744" i="17" a="1"/>
  <c r="F744" i="17"/>
  <c r="F745" i="17" a="1"/>
  <c r="F745" i="17"/>
  <c r="F746" i="17" a="1"/>
  <c r="F746" i="17"/>
  <c r="F747" i="17" a="1"/>
  <c r="F747" i="17" s="1"/>
  <c r="F748" i="17" a="1"/>
  <c r="F748" i="17" s="1"/>
  <c r="F749" i="17" a="1"/>
  <c r="F749" i="17"/>
  <c r="F750" i="17" a="1"/>
  <c r="F750" i="17"/>
  <c r="F751" i="17" a="1"/>
  <c r="F751" i="17"/>
  <c r="F752" i="17" a="1"/>
  <c r="F752" i="17"/>
  <c r="F753" i="17" a="1"/>
  <c r="F753" i="17" s="1"/>
  <c r="F754" i="17" a="1"/>
  <c r="F754" i="17"/>
  <c r="F755" i="17" a="1"/>
  <c r="F755" i="17"/>
  <c r="F756" i="17" a="1"/>
  <c r="F756" i="17"/>
  <c r="F757" i="17" a="1"/>
  <c r="F757" i="17"/>
  <c r="F758" i="17" a="1"/>
  <c r="F758" i="17"/>
  <c r="F759" i="17" a="1"/>
  <c r="F759" i="17" s="1"/>
  <c r="F760" i="17" a="1"/>
  <c r="F760" i="17"/>
  <c r="F761" i="17" a="1"/>
  <c r="F761" i="17"/>
  <c r="F762" i="17" a="1"/>
  <c r="F762" i="17" s="1"/>
  <c r="F763" i="17" a="1"/>
  <c r="F763" i="17"/>
  <c r="F764" i="17" a="1"/>
  <c r="F764" i="17"/>
  <c r="F765" i="17" a="1"/>
  <c r="F765" i="17" s="1"/>
  <c r="F766" i="17" a="1"/>
  <c r="F766" i="17"/>
  <c r="F767" i="17" a="1"/>
  <c r="F767" i="17"/>
  <c r="F768" i="17" a="1"/>
  <c r="F768" i="17"/>
  <c r="F769" i="17" a="1"/>
  <c r="F769" i="17"/>
  <c r="F770" i="17" a="1"/>
  <c r="F770" i="17"/>
  <c r="F771" i="17" a="1"/>
  <c r="F771" i="17" s="1"/>
  <c r="F772" i="17" a="1"/>
  <c r="F772" i="17"/>
  <c r="F773" i="17" a="1"/>
  <c r="F773" i="17"/>
  <c r="F774" i="17" a="1"/>
  <c r="F774" i="17" s="1"/>
  <c r="F775" i="17" a="1"/>
  <c r="F775" i="17" s="1"/>
  <c r="F776" i="17" a="1"/>
  <c r="F776" i="17"/>
  <c r="F777" i="17" a="1"/>
  <c r="F777" i="17" s="1"/>
  <c r="F778" i="17" a="1"/>
  <c r="F778" i="17"/>
  <c r="F779" i="17" a="1"/>
  <c r="F779" i="17"/>
  <c r="F780" i="17" a="1"/>
  <c r="F780" i="17"/>
  <c r="F781" i="17" a="1"/>
  <c r="F781" i="17"/>
  <c r="F782" i="17" a="1"/>
  <c r="F782" i="17"/>
  <c r="F783" i="17" a="1"/>
  <c r="F783" i="17" s="1"/>
  <c r="F784" i="17" a="1"/>
  <c r="F784" i="17"/>
  <c r="F785" i="17" a="1"/>
  <c r="F785" i="17"/>
  <c r="F786" i="17" a="1"/>
  <c r="F786" i="17"/>
  <c r="F787" i="17" a="1"/>
  <c r="F787" i="17" s="1"/>
  <c r="F788" i="17" a="1"/>
  <c r="F788" i="17" s="1"/>
  <c r="F789" i="17" a="1"/>
  <c r="F789" i="17" s="1"/>
  <c r="F790" i="17" a="1"/>
  <c r="F790" i="17"/>
  <c r="F791" i="17" a="1"/>
  <c r="F791" i="17"/>
  <c r="F792" i="17" a="1"/>
  <c r="F792" i="17"/>
  <c r="F793" i="17" a="1"/>
  <c r="F793" i="17"/>
  <c r="F794" i="17" a="1"/>
  <c r="F794" i="17"/>
  <c r="F795" i="17" a="1"/>
  <c r="F795" i="17" s="1"/>
  <c r="F796" i="17" a="1"/>
  <c r="F796" i="17"/>
  <c r="F797" i="17" a="1"/>
  <c r="F797" i="17"/>
  <c r="F798" i="17" a="1"/>
  <c r="F798" i="17"/>
  <c r="F799" i="17" a="1"/>
  <c r="F799" i="17"/>
  <c r="F800" i="17" a="1"/>
  <c r="F800" i="17" s="1"/>
  <c r="F801" i="17" a="1"/>
  <c r="F801" i="17" s="1"/>
  <c r="F802" i="17" a="1"/>
  <c r="F802" i="17"/>
  <c r="F803" i="17" a="1"/>
  <c r="F803" i="17"/>
  <c r="F804" i="17" a="1"/>
  <c r="F804" i="17"/>
  <c r="F805" i="17" a="1"/>
  <c r="F805" i="17"/>
  <c r="F806" i="17" a="1"/>
  <c r="F806" i="17"/>
  <c r="F807" i="17" a="1"/>
  <c r="F807" i="17" s="1"/>
  <c r="F808" i="17" a="1"/>
  <c r="F808" i="17" s="1"/>
  <c r="F809" i="17" a="1"/>
  <c r="F809" i="17"/>
  <c r="F810" i="17" a="1"/>
  <c r="F810" i="17"/>
  <c r="F811" i="17" a="1"/>
  <c r="F811" i="17"/>
  <c r="F812" i="17" a="1"/>
  <c r="F812" i="17"/>
  <c r="F813" i="17" a="1"/>
  <c r="F813" i="17" s="1"/>
  <c r="F814" i="17" a="1"/>
  <c r="F814" i="17" s="1"/>
  <c r="F815" i="17" a="1"/>
  <c r="F815" i="17"/>
  <c r="F816" i="17" a="1"/>
  <c r="F816" i="17"/>
  <c r="F817" i="17" a="1"/>
  <c r="F817" i="17"/>
  <c r="F818" i="17" a="1"/>
  <c r="F818" i="17"/>
  <c r="F819" i="17" a="1"/>
  <c r="F819" i="17" s="1"/>
  <c r="F820" i="17" a="1"/>
  <c r="F820" i="17" s="1"/>
  <c r="F821" i="17" a="1"/>
  <c r="F821" i="17"/>
  <c r="F822" i="17" a="1"/>
  <c r="F822" i="17"/>
  <c r="F823" i="17" a="1"/>
  <c r="F823" i="17"/>
  <c r="F824" i="17" a="1"/>
  <c r="F824" i="17"/>
  <c r="F825" i="17" a="1"/>
  <c r="F825" i="17" s="1"/>
  <c r="F826" i="17" a="1"/>
  <c r="F826" i="17" s="1"/>
  <c r="F827" i="17" a="1"/>
  <c r="F827" i="17"/>
  <c r="F828" i="17" a="1"/>
  <c r="F828" i="17"/>
  <c r="F829" i="17" a="1"/>
  <c r="F829" i="17"/>
  <c r="F830" i="17" a="1"/>
  <c r="F830" i="17"/>
  <c r="F831" i="17" a="1"/>
  <c r="F831" i="17" s="1"/>
  <c r="F832" i="17" a="1"/>
  <c r="F832" i="17" s="1"/>
  <c r="F833" i="17" a="1"/>
  <c r="F833" i="17"/>
  <c r="F834" i="17" a="1"/>
  <c r="F834" i="17"/>
  <c r="F835" i="17" a="1"/>
  <c r="F835" i="17"/>
  <c r="F836" i="17" a="1"/>
  <c r="F836" i="17"/>
  <c r="F837" i="17" a="1"/>
  <c r="F837" i="17" s="1"/>
  <c r="F838" i="17" a="1"/>
  <c r="F838" i="17" s="1"/>
  <c r="F839" i="17" a="1"/>
  <c r="F839" i="17"/>
  <c r="F840" i="17" a="1"/>
  <c r="F840" i="17"/>
  <c r="F841" i="17" a="1"/>
  <c r="F841" i="17"/>
  <c r="F842" i="17" a="1"/>
  <c r="F842" i="17"/>
  <c r="F843" i="17" a="1"/>
  <c r="F843" i="17" s="1"/>
  <c r="F844" i="17" a="1"/>
  <c r="F844" i="17" s="1"/>
  <c r="F845" i="17" a="1"/>
  <c r="F845" i="17"/>
  <c r="F846" i="17" a="1"/>
  <c r="F846" i="17"/>
  <c r="F847" i="17" a="1"/>
  <c r="F847" i="17"/>
  <c r="F848" i="17" a="1"/>
  <c r="F848" i="17"/>
  <c r="F849" i="17" a="1"/>
  <c r="F849" i="17" s="1"/>
  <c r="F850" i="17" a="1"/>
  <c r="F850" i="17" s="1"/>
  <c r="F851" i="17" a="1"/>
  <c r="F851" i="17"/>
  <c r="F852" i="17" a="1"/>
  <c r="F852" i="17"/>
  <c r="F853" i="17" a="1"/>
  <c r="F853" i="17"/>
  <c r="F854" i="17" a="1"/>
  <c r="F854" i="17"/>
  <c r="F855" i="17" a="1"/>
  <c r="F855" i="17" s="1"/>
  <c r="F856" i="17" a="1"/>
  <c r="F856" i="17" s="1"/>
  <c r="F857" i="17" a="1"/>
  <c r="F857" i="17"/>
  <c r="F858" i="17" a="1"/>
  <c r="F858" i="17"/>
  <c r="F859" i="17" a="1"/>
  <c r="F859" i="17"/>
  <c r="F860" i="17" a="1"/>
  <c r="F860" i="17"/>
  <c r="F861" i="17" a="1"/>
  <c r="F861" i="17" s="1"/>
  <c r="F862" i="17" a="1"/>
  <c r="F862" i="17" s="1"/>
  <c r="F863" i="17" a="1"/>
  <c r="F863" i="17"/>
  <c r="F864" i="17" a="1"/>
  <c r="F864" i="17"/>
  <c r="F865" i="17" a="1"/>
  <c r="F865" i="17"/>
  <c r="F866" i="17" a="1"/>
  <c r="F866" i="17"/>
  <c r="F867" i="17" a="1"/>
  <c r="F867" i="17" s="1"/>
  <c r="F868" i="17" a="1"/>
  <c r="F868" i="17" s="1"/>
  <c r="F869" i="17" a="1"/>
  <c r="F869" i="17"/>
  <c r="F870" i="17" a="1"/>
  <c r="F870" i="17"/>
  <c r="F871" i="17" a="1"/>
  <c r="F871" i="17"/>
  <c r="F872" i="17" a="1"/>
  <c r="F872" i="17"/>
  <c r="F873" i="17" a="1"/>
  <c r="F873" i="17" s="1"/>
  <c r="F874" i="17" a="1"/>
  <c r="F874" i="17" s="1"/>
  <c r="F875" i="17" a="1"/>
  <c r="F875" i="17"/>
  <c r="F876" i="17" a="1"/>
  <c r="F876" i="17"/>
  <c r="F877" i="17" a="1"/>
  <c r="F877" i="17"/>
  <c r="F878" i="17" a="1"/>
  <c r="F878" i="17"/>
  <c r="F879" i="17" a="1"/>
  <c r="F879" i="17" s="1"/>
  <c r="F880" i="17" a="1"/>
  <c r="F880" i="17" s="1"/>
  <c r="F881" i="17" a="1"/>
  <c r="F881" i="17"/>
  <c r="F882" i="17" a="1"/>
  <c r="F882" i="17"/>
  <c r="F883" i="17" a="1"/>
  <c r="F883" i="17"/>
  <c r="F884" i="17" a="1"/>
  <c r="F884" i="17"/>
  <c r="F885" i="17" a="1"/>
  <c r="F885" i="17" s="1"/>
  <c r="F886" i="17" a="1"/>
  <c r="F886" i="17" s="1"/>
  <c r="F887" i="17" a="1"/>
  <c r="F887" i="17"/>
  <c r="F888" i="17" a="1"/>
  <c r="F888" i="17"/>
  <c r="F889" i="17" a="1"/>
  <c r="F889" i="17"/>
  <c r="F890" i="17" a="1"/>
  <c r="F890" i="17"/>
  <c r="F891" i="17" a="1"/>
  <c r="F891" i="17" s="1"/>
  <c r="F892" i="17" a="1"/>
  <c r="F892" i="17" s="1"/>
  <c r="F893" i="17" a="1"/>
  <c r="F893" i="17"/>
  <c r="F894" i="17" a="1"/>
  <c r="F894" i="17"/>
  <c r="F895" i="17" a="1"/>
  <c r="F895" i="17"/>
  <c r="F896" i="17" a="1"/>
  <c r="F896" i="17"/>
  <c r="F897" i="17" a="1"/>
  <c r="F897" i="17" s="1"/>
  <c r="F898" i="17" a="1"/>
  <c r="F898" i="17" s="1"/>
  <c r="F899" i="17" a="1"/>
  <c r="F899" i="17"/>
  <c r="F900" i="17" a="1"/>
  <c r="F900" i="17"/>
  <c r="F901" i="17" a="1"/>
  <c r="F901" i="17"/>
  <c r="F902" i="17" a="1"/>
  <c r="F902" i="17"/>
  <c r="F903" i="17" a="1"/>
  <c r="F903" i="17" s="1"/>
  <c r="F904" i="17" a="1"/>
  <c r="F904" i="17" s="1"/>
  <c r="F905" i="17" a="1"/>
  <c r="F905" i="17"/>
  <c r="F906" i="17" a="1"/>
  <c r="F906" i="17"/>
  <c r="F907" i="17" a="1"/>
  <c r="F907" i="17"/>
  <c r="F908" i="17" a="1"/>
  <c r="F908" i="17"/>
  <c r="F909" i="17" a="1"/>
  <c r="F909" i="17" s="1"/>
  <c r="F910" i="17" a="1"/>
  <c r="F910" i="17" s="1"/>
  <c r="F911" i="17" a="1"/>
  <c r="F911" i="17"/>
  <c r="F912" i="17" a="1"/>
  <c r="F912" i="17"/>
  <c r="F913" i="17" a="1"/>
  <c r="F913" i="17"/>
  <c r="F914" i="17" a="1"/>
  <c r="F914" i="17"/>
  <c r="F915" i="17" a="1"/>
  <c r="F915" i="17" s="1"/>
  <c r="F916" i="17" a="1"/>
  <c r="F916" i="17" s="1"/>
  <c r="F917" i="17" a="1"/>
  <c r="F917" i="17"/>
  <c r="F918" i="17" a="1"/>
  <c r="F918" i="17"/>
  <c r="F919" i="17" a="1"/>
  <c r="F919" i="17"/>
  <c r="F920" i="17" a="1"/>
  <c r="F920" i="17"/>
  <c r="F921" i="17" a="1"/>
  <c r="F921" i="17" s="1"/>
  <c r="F922" i="17" a="1"/>
  <c r="F922" i="17" s="1"/>
  <c r="F923" i="17" a="1"/>
  <c r="F923" i="17"/>
  <c r="F924" i="17" a="1"/>
  <c r="F924" i="17"/>
  <c r="F925" i="17" a="1"/>
  <c r="F925" i="17"/>
  <c r="F926" i="17" a="1"/>
  <c r="F926" i="17"/>
  <c r="F927" i="17" a="1"/>
  <c r="F927" i="17" s="1"/>
  <c r="F928" i="17" a="1"/>
  <c r="F928" i="17" s="1"/>
  <c r="F929" i="17" a="1"/>
  <c r="F929" i="17"/>
  <c r="F930" i="17" a="1"/>
  <c r="F930" i="17"/>
  <c r="F931" i="17" a="1"/>
  <c r="F931" i="17"/>
  <c r="F932" i="17" a="1"/>
  <c r="F932" i="17"/>
  <c r="F933" i="17" a="1"/>
  <c r="F933" i="17" s="1"/>
  <c r="F934" i="17" a="1"/>
  <c r="F934" i="17" s="1"/>
  <c r="F935" i="17" a="1"/>
  <c r="F935" i="17"/>
  <c r="F936" i="17" a="1"/>
  <c r="F936" i="17"/>
  <c r="F937" i="17" a="1"/>
  <c r="F937" i="17"/>
  <c r="F938" i="17" a="1"/>
  <c r="F938" i="17"/>
  <c r="F939" i="17" a="1"/>
  <c r="F939" i="17" s="1"/>
  <c r="F940" i="17" a="1"/>
  <c r="F940" i="17" s="1"/>
  <c r="F941" i="17" a="1"/>
  <c r="F941" i="17"/>
  <c r="F942" i="17" a="1"/>
  <c r="F942" i="17"/>
  <c r="F943" i="17" a="1"/>
  <c r="F943" i="17"/>
  <c r="F944" i="17" a="1"/>
  <c r="F944" i="17"/>
  <c r="F945" i="17" a="1"/>
  <c r="F945" i="17" s="1"/>
  <c r="F946" i="17" a="1"/>
  <c r="F946" i="17" s="1"/>
  <c r="F947" i="17" a="1"/>
  <c r="F947" i="17"/>
  <c r="F948" i="17" a="1"/>
  <c r="F948" i="17"/>
  <c r="F949" i="17" a="1"/>
  <c r="F949" i="17"/>
  <c r="F950" i="17" a="1"/>
  <c r="F950" i="17"/>
  <c r="F951" i="17" a="1"/>
  <c r="F951" i="17" s="1"/>
  <c r="F952" i="17" a="1"/>
  <c r="F952" i="17" s="1"/>
  <c r="F953" i="17" a="1"/>
  <c r="F953" i="17"/>
  <c r="F954" i="17" a="1"/>
  <c r="F954" i="17"/>
  <c r="F955" i="17" a="1"/>
  <c r="F955" i="17"/>
  <c r="F956" i="17" a="1"/>
  <c r="F956" i="17"/>
  <c r="F957" i="17" a="1"/>
  <c r="F957" i="17" s="1"/>
  <c r="F958" i="17" a="1"/>
  <c r="F958" i="17" s="1"/>
  <c r="F959" i="17" a="1"/>
  <c r="F959" i="17"/>
  <c r="F960" i="17" a="1"/>
  <c r="F960" i="17"/>
  <c r="F961" i="17" a="1"/>
  <c r="F961" i="17"/>
  <c r="F962" i="17" a="1"/>
  <c r="F962" i="17"/>
  <c r="F963" i="17" a="1"/>
  <c r="F963" i="17" s="1"/>
  <c r="F964" i="17" a="1"/>
  <c r="F964" i="17" s="1"/>
  <c r="F965" i="17" a="1"/>
  <c r="F965" i="17"/>
  <c r="F966" i="17" a="1"/>
  <c r="F966" i="17"/>
  <c r="F967" i="17" a="1"/>
  <c r="F967" i="17"/>
  <c r="F968" i="17" a="1"/>
  <c r="F968" i="17"/>
  <c r="F969" i="17" a="1"/>
  <c r="F969" i="17" s="1"/>
  <c r="F970" i="17" a="1"/>
  <c r="F970" i="17" s="1"/>
  <c r="F971" i="17" a="1"/>
  <c r="F971" i="17"/>
  <c r="F972" i="17" a="1"/>
  <c r="F972" i="17"/>
  <c r="F973" i="17" a="1"/>
  <c r="F973" i="17"/>
  <c r="F974" i="17" a="1"/>
  <c r="F974" i="17"/>
  <c r="F975" i="17" a="1"/>
  <c r="F975" i="17" s="1"/>
  <c r="F976" i="17" a="1"/>
  <c r="F976" i="17" s="1"/>
  <c r="F977" i="17" a="1"/>
  <c r="F977" i="17"/>
  <c r="F978" i="17" a="1"/>
  <c r="F978" i="17"/>
  <c r="F979" i="17" a="1"/>
  <c r="F979" i="17"/>
  <c r="F980" i="17" a="1"/>
  <c r="F980" i="17"/>
  <c r="F981" i="17" a="1"/>
  <c r="F981" i="17" s="1"/>
  <c r="F982" i="17" a="1"/>
  <c r="F982" i="17" s="1"/>
  <c r="F983" i="17" a="1"/>
  <c r="F983" i="17"/>
  <c r="F984" i="17" a="1"/>
  <c r="F984" i="17"/>
  <c r="F985" i="17" a="1"/>
  <c r="F985" i="17"/>
  <c r="F986" i="17" a="1"/>
  <c r="F986" i="17"/>
  <c r="F987" i="17" a="1"/>
  <c r="F987" i="17" s="1"/>
  <c r="F988" i="17" a="1"/>
  <c r="F988" i="17" s="1"/>
  <c r="F989" i="17" a="1"/>
  <c r="F989" i="17"/>
  <c r="F990" i="17" a="1"/>
  <c r="F990" i="17"/>
  <c r="F991" i="17" a="1"/>
  <c r="F991" i="17"/>
  <c r="F992" i="17" a="1"/>
  <c r="F992" i="17"/>
  <c r="F993" i="17" a="1"/>
  <c r="F993" i="17" s="1"/>
  <c r="F994" i="17" a="1"/>
  <c r="F994" i="17" s="1"/>
  <c r="F995" i="17" a="1"/>
  <c r="F995" i="17"/>
  <c r="F996" i="17" a="1"/>
  <c r="F996" i="17"/>
  <c r="F997" i="17" a="1"/>
  <c r="F997" i="17"/>
  <c r="F998" i="17" a="1"/>
  <c r="F998" i="17"/>
  <c r="F999" i="17" a="1"/>
  <c r="F999" i="17" s="1"/>
  <c r="F1000" i="17" a="1"/>
  <c r="F1000" i="17" s="1"/>
  <c r="F1001" i="17" a="1"/>
  <c r="F1001" i="17"/>
  <c r="F2" i="17" a="1"/>
  <c r="F2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<sst xmlns="http://schemas.openxmlformats.org/spreadsheetml/2006/main" count="11057" uniqueCount="6196">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</sst>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topLeftCell="F1" zoomScale="115" zoomScaleNormal="115" workbookViewId="0">
      <selection activeCell="I2" sqref="I2"/>
    </sheetView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22.1796875" bestFit="1" customWidth="1"/>
    <col min="7" max="7" width="36.1796875" bestFit="1" customWidth="1"/>
    <col min="8" max="8" width="14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 t="str" cm="1">
        <f t="array" ref="F2" xml:space="preserve"> _xlfn.XLOOKUP(orders!C2,customers!A1:$A$1001,customers!B1:$B$1001,,0)</f>
        <v>Aloisia Allner</v>
      </c>
      <c r="G2" s="2" t="str">
        <f xml:space="preserve"> IF(_xlfn.XLOOKUP(orders!C2,customers!$A$1:$A$1001,customers!C1:C1001,,0)=0,"",_xlfn.XLOOKUP(orders!C2,customers!$A$1:$A$1001,customers!C1:C1001,,0))</f>
        <v>aallner0@lulu.com</v>
      </c>
      <c r="H2" s="2" t="str">
        <f>_xlfn.XLOOKUP(C2,customers!$A$1:$A$1001,customers!$G$1:$G$1001,,0)</f>
        <v>United States</v>
      </c>
      <c r="I2" t="e">
        <f>INDEX(products!$A$1:$A$49,MATCH(orders!$D2,products!$A$1:$A$49,0),MATCH(orders!I$1,products!$A$1:$G$1,0))</f>
        <v>#REF!</v>
      </c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 t="str" cm="1">
        <f t="array" ref="F3" xml:space="preserve"> _xlfn.XLOOKUP(orders!C3,customers!A2:$A$1001,customers!B2:$B$1001,,0)</f>
        <v>Aloisia Allner</v>
      </c>
      <c r="G3" s="2" t="str">
        <f xml:space="preserve"> IF(_xlfn.XLOOKUP(orders!C3,customers!$A$1:$A$1001,customers!C2:C1002,,0)=0,"",_xlfn.XLOOKUP(orders!C3,customers!$A$1:$A$1001,customers!C2:C1002,,0))</f>
        <v>pbote1@yelp.com</v>
      </c>
      <c r="H3" s="2" t="str">
        <f>_xlfn.XLOOKUP(C3,customers!$A$1:$A$1001,customers!$G$1:$G$1001,,0)</f>
        <v>United States</v>
      </c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 t="str" cm="1">
        <f t="array" ref="F4" xml:space="preserve"> _xlfn.XLOOKUP(orders!C4,customers!A3:$A$1001,customers!B3:$B$1001,,0)</f>
        <v>Jami Redholes</v>
      </c>
      <c r="G4" s="2" t="str">
        <f xml:space="preserve"> IF(_xlfn.XLOOKUP(orders!C4,customers!$A$1:$A$1001,customers!C3:C1003,,0)=0,"",_xlfn.XLOOKUP(orders!C4,customers!$A$1:$A$1001,customers!C3:C1003,,0))</f>
        <v/>
      </c>
      <c r="H4" s="2" t="str">
        <f>_xlfn.XLOOKUP(C4,customers!$A$1:$A$1001,customers!$G$1:$G$1001,,0)</f>
        <v>United States</v>
      </c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 t="str" cm="1">
        <f t="array" ref="F5" xml:space="preserve"> _xlfn.XLOOKUP(orders!C5,customers!A4:$A$1001,customers!B4:$B$1001,,0)</f>
        <v>Christoffer O' Shea</v>
      </c>
      <c r="G5" s="2" t="str">
        <f xml:space="preserve"> IF(_xlfn.XLOOKUP(orders!C5,customers!$A$1:$A$1001,customers!C4:C1004,,0)=0,"",_xlfn.XLOOKUP(orders!C5,customers!$A$1:$A$1001,customers!C4:C1004,,0))</f>
        <v/>
      </c>
      <c r="H5" s="2" t="str">
        <f>_xlfn.XLOOKUP(C5,customers!$A$1:$A$1001,customers!$G$1:$G$1001,,0)</f>
        <v>Ireland</v>
      </c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 t="str" cm="1">
        <f t="array" ref="F6" xml:space="preserve"> _xlfn.XLOOKUP(orders!C6,customers!A5:$A$1001,customers!B5:$B$1001,,0)</f>
        <v>Christoffer O' Shea</v>
      </c>
      <c r="G6" s="2" t="str">
        <f xml:space="preserve"> IF(_xlfn.XLOOKUP(orders!C6,customers!$A$1:$A$1001,customers!C5:C1005,,0)=0,"",_xlfn.XLOOKUP(orders!C6,customers!$A$1:$A$1001,customers!C5:C1005,,0))</f>
        <v>gpetracci8@livejournal.com</v>
      </c>
      <c r="H6" s="2" t="str">
        <f>_xlfn.XLOOKUP(C6,customers!$A$1:$A$1001,customers!$G$1:$G$1001,,0)</f>
        <v>Ireland</v>
      </c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 t="str" cm="1">
        <f t="array" ref="F7" xml:space="preserve"> _xlfn.XLOOKUP(orders!C7,customers!A6:$A$1001,customers!B6:$B$1001,,0)</f>
        <v>Beryle Cottier</v>
      </c>
      <c r="G7" s="2" t="str">
        <f xml:space="preserve"> IF(_xlfn.XLOOKUP(orders!C7,customers!$A$1:$A$1001,customers!C6:C1006,,0)=0,"",_xlfn.XLOOKUP(orders!C7,customers!$A$1:$A$1001,customers!C6:C1006,,0))</f>
        <v>fferbera@businesswire.com</v>
      </c>
      <c r="H7" s="2" t="str">
        <f>_xlfn.XLOOKUP(C7,customers!$A$1:$A$1001,customers!$G$1:$G$1001,,0)</f>
        <v>United States</v>
      </c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 t="str" cm="1">
        <f t="array" ref="F8" xml:space="preserve"> _xlfn.XLOOKUP(orders!C8,customers!A7:$A$1001,customers!B7:$B$1001,,0)</f>
        <v>Shaylynn Lobe</v>
      </c>
      <c r="G8" s="2" t="str">
        <f xml:space="preserve"> IF(_xlfn.XLOOKUP(orders!C8,customers!$A$1:$A$1001,customers!C7:C1007,,0)=0,"",_xlfn.XLOOKUP(orders!C8,customers!$A$1:$A$1001,customers!C7:C1007,,0))</f>
        <v>rscholarc@nyu.edu</v>
      </c>
      <c r="H8" s="2" t="str">
        <f>_xlfn.XLOOKUP(C8,customers!$A$1:$A$1001,customers!$G$1:$G$1001,,0)</f>
        <v>United States</v>
      </c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 t="str" cm="1">
        <f t="array" ref="F9" xml:space="preserve"> _xlfn.XLOOKUP(orders!C9,customers!A8:$A$1001,customers!B8:$B$1001,,0)</f>
        <v>Melvin Wharfe</v>
      </c>
      <c r="G9" s="2" t="str">
        <f xml:space="preserve"> IF(_xlfn.XLOOKUP(orders!C9,customers!$A$1:$A$1001,customers!C8:C1008,,0)=0,"",_xlfn.XLOOKUP(orders!C9,customers!$A$1:$A$1001,customers!C8:C1008,,0))</f>
        <v>ptrobee@wunderground.com</v>
      </c>
      <c r="H9" s="2" t="str">
        <f>_xlfn.XLOOKUP(C9,customers!$A$1:$A$1001,customers!$G$1:$G$1001,,0)</f>
        <v>Ireland</v>
      </c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 t="str" cm="1">
        <f t="array" ref="F10" xml:space="preserve"> _xlfn.XLOOKUP(orders!C10,customers!A9:$A$1001,customers!B9:$B$1001,,0)</f>
        <v>Guthrey Petracci</v>
      </c>
      <c r="G10" s="2" t="str">
        <f xml:space="preserve"> IF(_xlfn.XLOOKUP(orders!C10,customers!$A$1:$A$1001,customers!C9:C1009,,0)=0,"",_xlfn.XLOOKUP(orders!C10,customers!$A$1:$A$1001,customers!C9:C1009,,0))</f>
        <v>malabasterg@hexun.com</v>
      </c>
      <c r="H10" s="2" t="str">
        <f>_xlfn.XLOOKUP(C10,customers!$A$1:$A$1001,customers!$G$1:$G$1001,,0)</f>
        <v>United States</v>
      </c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 t="str" cm="1">
        <f t="array" ref="F11" xml:space="preserve"> _xlfn.XLOOKUP(orders!C11,customers!A10:$A$1001,customers!B10:$B$1001,,0)</f>
        <v>Rodger Raven</v>
      </c>
      <c r="G11" s="2" t="str">
        <f xml:space="preserve"> IF(_xlfn.XLOOKUP(orders!C11,customers!$A$1:$A$1001,customers!C10:C1010,,0)=0,"",_xlfn.XLOOKUP(orders!C11,customers!$A$1:$A$1001,customers!C10:C1010,,0))</f>
        <v>predfordi@ow.ly</v>
      </c>
      <c r="H11" s="2" t="str">
        <f>_xlfn.XLOOKUP(C11,customers!$A$1:$A$1001,customers!$G$1:$G$1001,,0)</f>
        <v>United States</v>
      </c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 t="str" cm="1">
        <f t="array" ref="F12" xml:space="preserve"> _xlfn.XLOOKUP(orders!C12,customers!A11:$A$1001,customers!B11:$B$1001,,0)</f>
        <v>Ferrell Ferber</v>
      </c>
      <c r="G12" s="2" t="str">
        <f xml:space="preserve"> IF(_xlfn.XLOOKUP(orders!C12,customers!$A$1:$A$1001,customers!C11:C1011,,0)=0,"",_xlfn.XLOOKUP(orders!C12,customers!$A$1:$A$1001,customers!C11:C1011,,0))</f>
        <v/>
      </c>
      <c r="H12" s="2" t="str">
        <f>_xlfn.XLOOKUP(C12,customers!$A$1:$A$1001,customers!$G$1:$G$1001,,0)</f>
        <v>United States</v>
      </c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 t="str" cm="1">
        <f t="array" ref="F13" xml:space="preserve"> _xlfn.XLOOKUP(orders!C13,customers!A12:$A$1001,customers!B12:$B$1001,,0)</f>
        <v>Duky Phizackerly</v>
      </c>
      <c r="G13" s="2" t="str">
        <f xml:space="preserve"> IF(_xlfn.XLOOKUP(orders!C13,customers!$A$1:$A$1001,customers!C12:C1012,,0)=0,"",_xlfn.XLOOKUP(orders!C13,customers!$A$1:$A$1001,customers!C12:C1012,,0))</f>
        <v>aantukm@kickstarter.com</v>
      </c>
      <c r="H13" s="2" t="str">
        <f>_xlfn.XLOOKUP(C13,customers!$A$1:$A$1001,customers!$G$1:$G$1001,,0)</f>
        <v>United States</v>
      </c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 t="str" cm="1">
        <f t="array" ref="F14" xml:space="preserve"> _xlfn.XLOOKUP(orders!C14,customers!A13:$A$1001,customers!B13:$B$1001,,0)</f>
        <v>Rosaleen Scholar</v>
      </c>
      <c r="G14" s="2" t="str">
        <f xml:space="preserve"> IF(_xlfn.XLOOKUP(orders!C14,customers!$A$1:$A$1001,customers!C13:C1013,,0)=0,"",_xlfn.XLOOKUP(orders!C14,customers!$A$1:$A$1001,customers!C13:C1013,,0))</f>
        <v>cblofeldo@amazon.co.uk</v>
      </c>
      <c r="H14" s="2" t="str">
        <f>_xlfn.XLOOKUP(C14,customers!$A$1:$A$1001,customers!$G$1:$G$1001,,0)</f>
        <v>United States</v>
      </c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 t="str" cm="1">
        <f t="array" ref="F15" xml:space="preserve"> _xlfn.XLOOKUP(orders!C15,customers!A14:$A$1001,customers!B14:$B$1001,,0)</f>
        <v>Terence Vanyutin</v>
      </c>
      <c r="G15" s="2" t="str">
        <f xml:space="preserve"> IF(_xlfn.XLOOKUP(orders!C15,customers!$A$1:$A$1001,customers!C14:C1014,,0)=0,"",_xlfn.XLOOKUP(orders!C15,customers!$A$1:$A$1001,customers!C14:C1014,,0))</f>
        <v>sshalesq@umich.edu</v>
      </c>
      <c r="H15" s="2" t="str">
        <f>_xlfn.XLOOKUP(C15,customers!$A$1:$A$1001,customers!$G$1:$G$1001,,0)</f>
        <v>United States</v>
      </c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 t="str" cm="1">
        <f t="array" ref="F16" xml:space="preserve"> _xlfn.XLOOKUP(orders!C16,customers!A15:$A$1001,customers!B15:$B$1001,,0)</f>
        <v>Patrice Trobe</v>
      </c>
      <c r="G16" s="2" t="str">
        <f xml:space="preserve"> IF(_xlfn.XLOOKUP(orders!C16,customers!$A$1:$A$1001,customers!C15:C1015,,0)=0,"",_xlfn.XLOOKUP(orders!C16,customers!$A$1:$A$1001,customers!C15:C1015,,0))</f>
        <v>tnewburys@usda.gov</v>
      </c>
      <c r="H16" s="2" t="str">
        <f>_xlfn.XLOOKUP(C16,customers!$A$1:$A$1001,customers!$G$1:$G$1001,,0)</f>
        <v>United States</v>
      </c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 t="str" cm="1">
        <f t="array" ref="F17" xml:space="preserve"> _xlfn.XLOOKUP(orders!C17,customers!A16:$A$1001,customers!B16:$B$1001,,0)</f>
        <v>Llywellyn Oscroft</v>
      </c>
      <c r="G17" s="2" t="str">
        <f xml:space="preserve"> IF(_xlfn.XLOOKUP(orders!C17,customers!$A$1:$A$1001,customers!C16:C1016,,0)=0,"",_xlfn.XLOOKUP(orders!C17,customers!$A$1:$A$1001,customers!C16:C1016,,0))</f>
        <v/>
      </c>
      <c r="H17" s="2" t="str">
        <f>_xlfn.XLOOKUP(C17,customers!$A$1:$A$1001,customers!$G$1:$G$1001,,0)</f>
        <v>United States</v>
      </c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 t="str" cm="1">
        <f t="array" ref="F18" xml:space="preserve"> _xlfn.XLOOKUP(orders!C18,customers!A17:$A$1001,customers!B17:$B$1001,,0)</f>
        <v>Minni Alabaster</v>
      </c>
      <c r="G18" s="2" t="str">
        <f xml:space="preserve"> IF(_xlfn.XLOOKUP(orders!C18,customers!$A$1:$A$1001,customers!C17:C1017,,0)=0,"",_xlfn.XLOOKUP(orders!C18,customers!$A$1:$A$1001,customers!C17:C1017,,0))</f>
        <v>nbasezziw@webeden.co.uk</v>
      </c>
      <c r="H18" s="2" t="str">
        <f>_xlfn.XLOOKUP(C18,customers!$A$1:$A$1001,customers!$G$1:$G$1001,,0)</f>
        <v>United States</v>
      </c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 t="str" cm="1">
        <f t="array" ref="F19" xml:space="preserve"> _xlfn.XLOOKUP(orders!C19,customers!A18:$A$1001,customers!B18:$B$1001,,0)</f>
        <v>Rhianon Broxup</v>
      </c>
      <c r="G19" s="2" t="str">
        <f xml:space="preserve"> IF(_xlfn.XLOOKUP(orders!C19,customers!$A$1:$A$1001,customers!C18:C1018,,0)=0,"",_xlfn.XLOOKUP(orders!C19,customers!$A$1:$A$1001,customers!C18:C1018,,0))</f>
        <v>uwelberryy@ebay.co.uk</v>
      </c>
      <c r="H19" s="2" t="str">
        <f>_xlfn.XLOOKUP(C19,customers!$A$1:$A$1001,customers!$G$1:$G$1001,,0)</f>
        <v>United States</v>
      </c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 t="str" cm="1">
        <f t="array" ref="F20" xml:space="preserve"> _xlfn.XLOOKUP(orders!C20,customers!A19:$A$1001,customers!B19:$B$1001,,0)</f>
        <v>Pall Redford</v>
      </c>
      <c r="G20" s="2" t="str">
        <f xml:space="preserve"> IF(_xlfn.XLOOKUP(orders!C20,customers!$A$1:$A$1001,customers!C19:C1019,,0)=0,"",_xlfn.XLOOKUP(orders!C20,customers!$A$1:$A$1001,customers!C19:C1019,,0))</f>
        <v>zponting10@altervista.org</v>
      </c>
      <c r="H20" s="2" t="str">
        <f>_xlfn.XLOOKUP(C20,customers!$A$1:$A$1001,customers!$G$1:$G$1001,,0)</f>
        <v>Ireland</v>
      </c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 t="str" cm="1">
        <f t="array" ref="F21" xml:space="preserve"> _xlfn.XLOOKUP(orders!C21,customers!A20:$A$1001,customers!B20:$B$1001,,0)</f>
        <v>Aurea Corradino</v>
      </c>
      <c r="G21" s="2" t="str">
        <f xml:space="preserve"> IF(_xlfn.XLOOKUP(orders!C21,customers!$A$1:$A$1001,customers!C20:C1020,,0)=0,"",_xlfn.XLOOKUP(orders!C21,customers!$A$1:$A$1001,customers!C20:C1020,,0))</f>
        <v>dde12@unesco.org</v>
      </c>
      <c r="H21" s="2" t="str">
        <f>_xlfn.XLOOKUP(C21,customers!$A$1:$A$1001,customers!$G$1:$G$1001,,0)</f>
        <v>United States</v>
      </c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 t="str" cm="1">
        <f t="array" ref="F22" xml:space="preserve"> _xlfn.XLOOKUP(orders!C22,customers!A21:$A$1001,customers!B21:$B$1001,,0)</f>
        <v>Aurea Corradino</v>
      </c>
      <c r="G22" s="2" t="str">
        <f xml:space="preserve"> IF(_xlfn.XLOOKUP(orders!C22,customers!$A$1:$A$1001,customers!C21:C1021,,0)=0,"",_xlfn.XLOOKUP(orders!C22,customers!$A$1:$A$1001,customers!C21:C1021,,0))</f>
        <v/>
      </c>
      <c r="H22" s="2" t="str">
        <f>_xlfn.XLOOKUP(C22,customers!$A$1:$A$1001,customers!$G$1:$G$1001,,0)</f>
        <v>United States</v>
      </c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 t="str" cm="1">
        <f t="array" ref="F23" xml:space="preserve"> _xlfn.XLOOKUP(orders!C23,customers!A22:$A$1001,customers!B22:$B$1001,,0)</f>
        <v>Avrit Davidowsky</v>
      </c>
      <c r="G23" s="2" t="str">
        <f xml:space="preserve"> IF(_xlfn.XLOOKUP(orders!C23,customers!$A$1:$A$1001,customers!C22:C1022,,0)=0,"",_xlfn.XLOOKUP(orders!C23,customers!$A$1:$A$1001,customers!C22:C1022,,0))</f>
        <v>atolworthy16@toplist.cz</v>
      </c>
      <c r="H23" s="2" t="str">
        <f>_xlfn.XLOOKUP(C23,customers!$A$1:$A$1001,customers!$G$1:$G$1001,,0)</f>
        <v>United States</v>
      </c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 t="str" cm="1">
        <f t="array" ref="F24" xml:space="preserve"> _xlfn.XLOOKUP(orders!C24,customers!A23:$A$1001,customers!B23:$B$1001,,0)</f>
        <v>Annabel Antuk</v>
      </c>
      <c r="G24" s="2" t="str">
        <f xml:space="preserve"> IF(_xlfn.XLOOKUP(orders!C24,customers!$A$1:$A$1001,customers!C23:C1023,,0)=0,"",_xlfn.XLOOKUP(orders!C24,customers!$A$1:$A$1001,customers!C23:C1023,,0))</f>
        <v>obaudassi18@seesaa.net</v>
      </c>
      <c r="H24" s="2" t="str">
        <f>_xlfn.XLOOKUP(C24,customers!$A$1:$A$1001,customers!$G$1:$G$1001,,0)</f>
        <v>United States</v>
      </c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 t="str" cm="1">
        <f t="array" ref="F25" xml:space="preserve"> _xlfn.XLOOKUP(orders!C25,customers!A24:$A$1001,customers!B24:$B$1001,,0)</f>
        <v>Iorgo Kleinert</v>
      </c>
      <c r="G25" s="2" t="str">
        <f xml:space="preserve"> IF(_xlfn.XLOOKUP(orders!C25,customers!$A$1:$A$1001,customers!C24:C1024,,0)=0,"",_xlfn.XLOOKUP(orders!C25,customers!$A$1:$A$1001,customers!C24:C1024,,0))</f>
        <v/>
      </c>
      <c r="H25" s="2" t="str">
        <f>_xlfn.XLOOKUP(C25,customers!$A$1:$A$1001,customers!$G$1:$G$1001,,0)</f>
        <v>United States</v>
      </c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 t="str" cm="1">
        <f t="array" ref="F26" xml:space="preserve"> _xlfn.XLOOKUP(orders!C26,customers!A25:$A$1001,customers!B25:$B$1001,,0)</f>
        <v>Chrisy Blofeld</v>
      </c>
      <c r="G26" s="2" t="str">
        <f xml:space="preserve"> IF(_xlfn.XLOOKUP(orders!C26,customers!$A$1:$A$1001,customers!C25:C1025,,0)=0,"",_xlfn.XLOOKUP(orders!C26,customers!$A$1:$A$1001,customers!C25:C1025,,0))</f>
        <v>rmcgilvary1c@tamu.edu</v>
      </c>
      <c r="H26" s="2" t="str">
        <f>_xlfn.XLOOKUP(C26,customers!$A$1:$A$1001,customers!$G$1:$G$1001,,0)</f>
        <v>United States</v>
      </c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 t="str" cm="1">
        <f t="array" ref="F27" xml:space="preserve"> _xlfn.XLOOKUP(orders!C27,customers!A26:$A$1001,customers!B26:$B$1001,,0)</f>
        <v>Culley Farris</v>
      </c>
      <c r="G27" s="2" t="str">
        <f xml:space="preserve"> IF(_xlfn.XLOOKUP(orders!C27,customers!$A$1:$A$1001,customers!C26:C1026,,0)=0,"",_xlfn.XLOOKUP(orders!C27,customers!$A$1:$A$1001,customers!C26:C1026,,0))</f>
        <v>ibouldon1e@gizmodo.com</v>
      </c>
      <c r="H27" s="2" t="str">
        <f>_xlfn.XLOOKUP(C27,customers!$A$1:$A$1001,customers!$G$1:$G$1001,,0)</f>
        <v>United States</v>
      </c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 t="str" cm="1">
        <f t="array" ref="F28" xml:space="preserve"> _xlfn.XLOOKUP(orders!C28,customers!A27:$A$1001,customers!B27:$B$1001,,0)</f>
        <v>Selene Shales</v>
      </c>
      <c r="G28" s="2" t="str">
        <f xml:space="preserve"> IF(_xlfn.XLOOKUP(orders!C28,customers!$A$1:$A$1001,customers!C27:C1027,,0)=0,"",_xlfn.XLOOKUP(orders!C28,customers!$A$1:$A$1001,customers!C27:C1027,,0))</f>
        <v>hmattioli1g@webmd.com</v>
      </c>
      <c r="H28" s="2" t="str">
        <f>_xlfn.XLOOKUP(C28,customers!$A$1:$A$1001,customers!$G$1:$G$1001,,0)</f>
        <v>United States</v>
      </c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 t="str" cm="1">
        <f t="array" ref="F29" xml:space="preserve"> _xlfn.XLOOKUP(orders!C29,customers!A28:$A$1001,customers!B28:$B$1001,,0)</f>
        <v>Vivie Danneil</v>
      </c>
      <c r="G29" s="2" t="str">
        <f xml:space="preserve"> IF(_xlfn.XLOOKUP(orders!C29,customers!$A$1:$A$1001,customers!C28:C1028,,0)=0,"",_xlfn.XLOOKUP(orders!C29,customers!$A$1:$A$1001,customers!C28:C1028,,0))</f>
        <v>agillard1i@issuu.com</v>
      </c>
      <c r="H29" s="2" t="str">
        <f>_xlfn.XLOOKUP(C29,customers!$A$1:$A$1001,customers!$G$1:$G$1001,,0)</f>
        <v>Ireland</v>
      </c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 t="str" cm="1">
        <f t="array" ref="F30" xml:space="preserve"> _xlfn.XLOOKUP(orders!C30,customers!A29:$A$1001,customers!B29:$B$1001,,0)</f>
        <v>Theresita Newbury</v>
      </c>
      <c r="G30" s="2" t="str">
        <f xml:space="preserve"> IF(_xlfn.XLOOKUP(orders!C30,customers!$A$1:$A$1001,customers!C29:C1029,,0)=0,"",_xlfn.XLOOKUP(orders!C30,customers!$A$1:$A$1001,customers!C29:C1029,,0))</f>
        <v>tgrizard1k@odnoklassniki.ru</v>
      </c>
      <c r="H30" s="2" t="str">
        <f>_xlfn.XLOOKUP(C30,customers!$A$1:$A$1001,customers!$G$1:$G$1001,,0)</f>
        <v>Ireland</v>
      </c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 t="str" cm="1">
        <f t="array" ref="F31" xml:space="preserve"> _xlfn.XLOOKUP(orders!C31,customers!A30:$A$1001,customers!B30:$B$1001,,0)</f>
        <v>Mozelle Calcutt</v>
      </c>
      <c r="G31" s="2" t="str">
        <f xml:space="preserve"> IF(_xlfn.XLOOKUP(orders!C31,customers!$A$1:$A$1001,customers!C30:C1030,,0)=0,"",_xlfn.XLOOKUP(orders!C31,customers!$A$1:$A$1001,customers!C30:C1030,,0))</f>
        <v/>
      </c>
      <c r="H31" s="2" t="str">
        <f>_xlfn.XLOOKUP(C31,customers!$A$1:$A$1001,customers!$G$1:$G$1001,,0)</f>
        <v>Ireland</v>
      </c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 t="str" cm="1">
        <f t="array" ref="F32" xml:space="preserve"> _xlfn.XLOOKUP(orders!C32,customers!A31:$A$1001,customers!B31:$B$1001,,0)</f>
        <v>Adrian Swaine</v>
      </c>
      <c r="G32" s="2" t="str">
        <f xml:space="preserve"> IF(_xlfn.XLOOKUP(orders!C32,customers!$A$1:$A$1001,customers!C31:C1031,,0)=0,"",_xlfn.XLOOKUP(orders!C32,customers!$A$1:$A$1001,customers!C31:C1031,,0))</f>
        <v>ccottingham1o@wikipedia.org</v>
      </c>
      <c r="H32" s="2" t="str">
        <f>_xlfn.XLOOKUP(C32,customers!$A$1:$A$1001,customers!$G$1:$G$1001,,0)</f>
        <v>United States</v>
      </c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 t="str" cm="1">
        <f t="array" ref="F33" xml:space="preserve"> _xlfn.XLOOKUP(orders!C33,customers!A32:$A$1001,customers!B32:$B$1001,,0)</f>
        <v>Adrian Swaine</v>
      </c>
      <c r="G33" s="2" t="str">
        <f xml:space="preserve"> IF(_xlfn.XLOOKUP(orders!C33,customers!$A$1:$A$1001,customers!C32:C1032,,0)=0,"",_xlfn.XLOOKUP(orders!C33,customers!$A$1:$A$1001,customers!C32:C1032,,0))</f>
        <v/>
      </c>
      <c r="H33" s="2" t="str">
        <f>_xlfn.XLOOKUP(C33,customers!$A$1:$A$1001,customers!$G$1:$G$1001,,0)</f>
        <v>United States</v>
      </c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 t="e" cm="1">
        <f t="array" ref="F34" xml:space="preserve"> _xlfn.XLOOKUP(orders!C34,customers!A33:$A$1001,customers!B33:$B$1001,,0)</f>
        <v>#N/A</v>
      </c>
      <c r="G34" s="2" t="str">
        <f xml:space="preserve"> IF(_xlfn.XLOOKUP(orders!C34,customers!$A$1:$A$1001,customers!C33:C1033,,0)=0,"",_xlfn.XLOOKUP(orders!C34,customers!$A$1:$A$1001,customers!C33:C1033,,0))</f>
        <v/>
      </c>
      <c r="H34" s="2" t="str">
        <f>_xlfn.XLOOKUP(C34,customers!$A$1:$A$1001,customers!$G$1:$G$1001,,0)</f>
        <v>United States</v>
      </c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 t="str" cm="1">
        <f t="array" ref="F35" xml:space="preserve"> _xlfn.XLOOKUP(orders!C35,customers!A34:$A$1001,customers!B34:$B$1001,,0)</f>
        <v>Gallard Gatheral</v>
      </c>
      <c r="G35" s="2" t="str">
        <f xml:space="preserve"> IF(_xlfn.XLOOKUP(orders!C35,customers!$A$1:$A$1001,customers!C34:C1034,,0)=0,"",_xlfn.XLOOKUP(orders!C35,customers!$A$1:$A$1001,customers!C34:C1034,,0))</f>
        <v>bumpleby1u@soundcloud.com</v>
      </c>
      <c r="H35" s="2" t="str">
        <f>_xlfn.XLOOKUP(C35,customers!$A$1:$A$1001,customers!$G$1:$G$1001,,0)</f>
        <v>United States</v>
      </c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 t="str" cm="1">
        <f t="array" ref="F36" xml:space="preserve"> _xlfn.XLOOKUP(orders!C36,customers!A35:$A$1001,customers!B35:$B$1001,,0)</f>
        <v>Una Welberry</v>
      </c>
      <c r="G36" s="2" t="str">
        <f xml:space="preserve"> IF(_xlfn.XLOOKUP(orders!C36,customers!$A$1:$A$1001,customers!C35:C1035,,0)=0,"",_xlfn.XLOOKUP(orders!C36,customers!$A$1:$A$1001,customers!C35:C1035,,0))</f>
        <v>hgoulter1w@abc.net.au</v>
      </c>
      <c r="H36" s="2" t="str">
        <f>_xlfn.XLOOKUP(C36,customers!$A$1:$A$1001,customers!$G$1:$G$1001,,0)</f>
        <v>United Kingdom</v>
      </c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 t="str" cm="1">
        <f t="array" ref="F37" xml:space="preserve"> _xlfn.XLOOKUP(orders!C37,customers!A36:$A$1001,customers!B36:$B$1001,,0)</f>
        <v>Faber Eilhart</v>
      </c>
      <c r="G37" s="2" t="str">
        <f xml:space="preserve"> IF(_xlfn.XLOOKUP(orders!C37,customers!$A$1:$A$1001,customers!C36:C1036,,0)=0,"",_xlfn.XLOOKUP(orders!C37,customers!$A$1:$A$1001,customers!C36:C1036,,0))</f>
        <v>slist1y@mapquest.com</v>
      </c>
      <c r="H37" s="2" t="str">
        <f>_xlfn.XLOOKUP(C37,customers!$A$1:$A$1001,customers!$G$1:$G$1001,,0)</f>
        <v>United States</v>
      </c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 t="str" cm="1">
        <f t="array" ref="F38" xml:space="preserve"> _xlfn.XLOOKUP(orders!C38,customers!A37:$A$1001,customers!B37:$B$1001,,0)</f>
        <v>Zorina Ponting</v>
      </c>
      <c r="G38" s="2" t="str">
        <f xml:space="preserve"> IF(_xlfn.XLOOKUP(orders!C38,customers!$A$1:$A$1001,customers!C37:C1037,,0)=0,"",_xlfn.XLOOKUP(orders!C38,customers!$A$1:$A$1001,customers!C37:C1037,,0))</f>
        <v/>
      </c>
      <c r="H38" s="2" t="str">
        <f>_xlfn.XLOOKUP(C38,customers!$A$1:$A$1001,customers!$G$1:$G$1001,,0)</f>
        <v>United States</v>
      </c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 t="str" cm="1">
        <f t="array" ref="F39" xml:space="preserve"> _xlfn.XLOOKUP(orders!C39,customers!A38:$A$1001,customers!B38:$B$1001,,0)</f>
        <v>Silvio Strase</v>
      </c>
      <c r="G39" s="2" t="str">
        <f xml:space="preserve"> IF(_xlfn.XLOOKUP(orders!C39,customers!$A$1:$A$1001,customers!C38:C1038,,0)=0,"",_xlfn.XLOOKUP(orders!C39,customers!$A$1:$A$1001,customers!C38:C1038,,0))</f>
        <v>jrangall22@newsvine.com</v>
      </c>
      <c r="H39" s="2" t="str">
        <f>_xlfn.XLOOKUP(C39,customers!$A$1:$A$1001,customers!$G$1:$G$1001,,0)</f>
        <v>United States</v>
      </c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 t="str" cm="1">
        <f t="array" ref="F40" xml:space="preserve"> _xlfn.XLOOKUP(orders!C40,customers!A39:$A$1001,customers!B39:$B$1001,,0)</f>
        <v>Dorie de la Tremoille</v>
      </c>
      <c r="G40" s="2" t="str">
        <f xml:space="preserve"> IF(_xlfn.XLOOKUP(orders!C40,customers!$A$1:$A$1001,customers!C39:C1039,,0)=0,"",_xlfn.XLOOKUP(orders!C40,customers!$A$1:$A$1001,customers!C39:C1039,,0))</f>
        <v/>
      </c>
      <c r="H40" s="2" t="str">
        <f>_xlfn.XLOOKUP(C40,customers!$A$1:$A$1001,customers!$G$1:$G$1001,,0)</f>
        <v>United States</v>
      </c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 t="str" cm="1">
        <f t="array" ref="F41" xml:space="preserve"> _xlfn.XLOOKUP(orders!C41,customers!A40:$A$1001,customers!B40:$B$1001,,0)</f>
        <v>Hy Zanetto</v>
      </c>
      <c r="G41" s="2" t="str">
        <f xml:space="preserve"> IF(_xlfn.XLOOKUP(orders!C41,customers!$A$1:$A$1001,customers!C40:C1040,,0)=0,"",_xlfn.XLOOKUP(orders!C41,customers!$A$1:$A$1001,customers!C40:C1040,,0))</f>
        <v>lmizzi26@rakuten.co.jp</v>
      </c>
      <c r="H41" s="2" t="str">
        <f>_xlfn.XLOOKUP(C41,customers!$A$1:$A$1001,customers!$G$1:$G$1001,,0)</f>
        <v>United States</v>
      </c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 t="str" cm="1">
        <f t="array" ref="F42" xml:space="preserve"> _xlfn.XLOOKUP(orders!C42,customers!A41:$A$1001,customers!B41:$B$1001,,0)</f>
        <v>Jessica McNess</v>
      </c>
      <c r="G42" s="2" t="str">
        <f xml:space="preserve"> IF(_xlfn.XLOOKUP(orders!C42,customers!$A$1:$A$1001,customers!C41:C1041,,0)=0,"",_xlfn.XLOOKUP(orders!C42,customers!$A$1:$A$1001,customers!C41:C1041,,0))</f>
        <v>aarnow28@arizona.edu</v>
      </c>
      <c r="H42" s="2" t="str">
        <f>_xlfn.XLOOKUP(C42,customers!$A$1:$A$1001,customers!$G$1:$G$1001,,0)</f>
        <v>United States</v>
      </c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 t="str" cm="1">
        <f t="array" ref="F43" xml:space="preserve"> _xlfn.XLOOKUP(orders!C43,customers!A42:$A$1001,customers!B42:$B$1001,,0)</f>
        <v>Lorenzo Yeoland</v>
      </c>
      <c r="G43" s="2" t="str">
        <f xml:space="preserve"> IF(_xlfn.XLOOKUP(orders!C43,customers!$A$1:$A$1001,customers!C42:C1042,,0)=0,"",_xlfn.XLOOKUP(orders!C43,customers!$A$1:$A$1001,customers!C42:C1042,,0))</f>
        <v>bnaulls2a@tiny.cc</v>
      </c>
      <c r="H43" s="2" t="str">
        <f>_xlfn.XLOOKUP(C43,customers!$A$1:$A$1001,customers!$G$1:$G$1001,,0)</f>
        <v>United States</v>
      </c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 t="str" cm="1">
        <f t="array" ref="F44" xml:space="preserve"> _xlfn.XLOOKUP(orders!C44,customers!A43:$A$1001,customers!B43:$B$1001,,0)</f>
        <v>Abigail Tolworthy</v>
      </c>
      <c r="G44" s="2" t="str">
        <f xml:space="preserve"> IF(_xlfn.XLOOKUP(orders!C44,customers!$A$1:$A$1001,customers!C43:C1043,,0)=0,"",_xlfn.XLOOKUP(orders!C44,customers!$A$1:$A$1001,customers!C43:C1043,,0))</f>
        <v>zsherewood2c@apache.org</v>
      </c>
      <c r="H44" s="2" t="str">
        <f>_xlfn.XLOOKUP(C44,customers!$A$1:$A$1001,customers!$G$1:$G$1001,,0)</f>
        <v>United States</v>
      </c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 t="str" cm="1">
        <f t="array" ref="F45" xml:space="preserve"> _xlfn.XLOOKUP(orders!C45,customers!A44:$A$1001,customers!B44:$B$1001,,0)</f>
        <v>Maurie Bartol</v>
      </c>
      <c r="G45" s="2" t="str">
        <f xml:space="preserve"> IF(_xlfn.XLOOKUP(orders!C45,customers!$A$1:$A$1001,customers!C44:C1044,,0)=0,"",_xlfn.XLOOKUP(orders!C45,customers!$A$1:$A$1001,customers!C44:C1044,,0))</f>
        <v>bmcamish2e@tripadvisor.com</v>
      </c>
      <c r="H45" s="2" t="str">
        <f>_xlfn.XLOOKUP(C45,customers!$A$1:$A$1001,customers!$G$1:$G$1001,,0)</f>
        <v>United States</v>
      </c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 t="str" cm="1">
        <f t="array" ref="F46" xml:space="preserve"> _xlfn.XLOOKUP(orders!C46,customers!A45:$A$1001,customers!B45:$B$1001,,0)</f>
        <v>Olag Baudassi</v>
      </c>
      <c r="G46" s="2" t="str">
        <f xml:space="preserve"> IF(_xlfn.XLOOKUP(orders!C46,customers!$A$1:$A$1001,customers!C45:C1045,,0)=0,"",_xlfn.XLOOKUP(orders!C46,customers!$A$1:$A$1001,customers!C45:C1045,,0))</f>
        <v>egrise2g@cargocollective.com</v>
      </c>
      <c r="H46" s="2" t="str">
        <f>_xlfn.XLOOKUP(C46,customers!$A$1:$A$1001,customers!$G$1:$G$1001,,0)</f>
        <v>United States</v>
      </c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 t="str" cm="1">
        <f t="array" ref="F47" xml:space="preserve"> _xlfn.XLOOKUP(orders!C47,customers!A46:$A$1001,customers!B46:$B$1001,,0)</f>
        <v>Petey Kingsbury</v>
      </c>
      <c r="G47" s="2" t="str">
        <f xml:space="preserve"> IF(_xlfn.XLOOKUP(orders!C47,customers!$A$1:$A$1001,customers!C46:C1046,,0)=0,"",_xlfn.XLOOKUP(orders!C47,customers!$A$1:$A$1001,customers!C46:C1046,,0))</f>
        <v/>
      </c>
      <c r="H47" s="2" t="str">
        <f>_xlfn.XLOOKUP(C47,customers!$A$1:$A$1001,customers!$G$1:$G$1001,,0)</f>
        <v>United States</v>
      </c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 t="str" cm="1">
        <f t="array" ref="F48" xml:space="preserve"> _xlfn.XLOOKUP(orders!C48,customers!A47:$A$1001,customers!B47:$B$1001,,0)</f>
        <v>Donna Baskeyfied</v>
      </c>
      <c r="G48" s="2" t="str">
        <f xml:space="preserve"> IF(_xlfn.XLOOKUP(orders!C48,customers!$A$1:$A$1001,customers!C47:C1047,,0)=0,"",_xlfn.XLOOKUP(orders!C48,customers!$A$1:$A$1001,customers!C47:C1047,,0))</f>
        <v/>
      </c>
      <c r="H48" s="2" t="str">
        <f>_xlfn.XLOOKUP(C48,customers!$A$1:$A$1001,customers!$G$1:$G$1001,,0)</f>
        <v>United States</v>
      </c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 t="str" cm="1">
        <f t="array" ref="F49" xml:space="preserve"> _xlfn.XLOOKUP(orders!C49,customers!A48:$A$1001,customers!B48:$B$1001,,0)</f>
        <v>Arda Curley</v>
      </c>
      <c r="G49" s="2" t="str">
        <f xml:space="preserve"> IF(_xlfn.XLOOKUP(orders!C49,customers!$A$1:$A$1001,customers!C48:C1048,,0)=0,"",_xlfn.XLOOKUP(orders!C49,customers!$A$1:$A$1001,customers!C48:C1048,,0))</f>
        <v/>
      </c>
      <c r="H49" s="2" t="str">
        <f>_xlfn.XLOOKUP(C49,customers!$A$1:$A$1001,customers!$G$1:$G$1001,,0)</f>
        <v>United States</v>
      </c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 t="str" cm="1">
        <f t="array" ref="F50" xml:space="preserve"> _xlfn.XLOOKUP(orders!C50,customers!A49:$A$1001,customers!B49:$B$1001,,0)</f>
        <v>Raynor McGilvary</v>
      </c>
      <c r="G50" s="2" t="str">
        <f xml:space="preserve"> IF(_xlfn.XLOOKUP(orders!C50,customers!$A$1:$A$1001,customers!C49:C1049,,0)=0,"",_xlfn.XLOOKUP(orders!C50,customers!$A$1:$A$1001,customers!C49:C1049,,0))</f>
        <v>vkirdsch2o@google.fr</v>
      </c>
      <c r="H50" s="2" t="str">
        <f>_xlfn.XLOOKUP(C50,customers!$A$1:$A$1001,customers!$G$1:$G$1001,,0)</f>
        <v>United States</v>
      </c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 t="str" cm="1">
        <f t="array" ref="F51" xml:space="preserve"> _xlfn.XLOOKUP(orders!C51,customers!A50:$A$1001,customers!B50:$B$1001,,0)</f>
        <v>Isis Pikett</v>
      </c>
      <c r="G51" s="2" t="str">
        <f xml:space="preserve"> IF(_xlfn.XLOOKUP(orders!C51,customers!$A$1:$A$1001,customers!C50:C1050,,0)=0,"",_xlfn.XLOOKUP(orders!C51,customers!$A$1:$A$1001,customers!C50:C1050,,0))</f>
        <v/>
      </c>
      <c r="H51" s="2" t="str">
        <f>_xlfn.XLOOKUP(C51,customers!$A$1:$A$1001,customers!$G$1:$G$1001,,0)</f>
        <v>United States</v>
      </c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 t="str" cm="1">
        <f t="array" ref="F52" xml:space="preserve"> _xlfn.XLOOKUP(orders!C52,customers!A51:$A$1001,customers!B51:$B$1001,,0)</f>
        <v>Inger Bouldon</v>
      </c>
      <c r="G52" s="2" t="str">
        <f xml:space="preserve"> IF(_xlfn.XLOOKUP(orders!C52,customers!$A$1:$A$1001,customers!C51:C1051,,0)=0,"",_xlfn.XLOOKUP(orders!C52,customers!$A$1:$A$1001,customers!C51:C1051,,0))</f>
        <v/>
      </c>
      <c r="H52" s="2" t="str">
        <f>_xlfn.XLOOKUP(C52,customers!$A$1:$A$1001,customers!$G$1:$G$1001,,0)</f>
        <v>United States</v>
      </c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 t="str" cm="1">
        <f t="array" ref="F53" xml:space="preserve"> _xlfn.XLOOKUP(orders!C53,customers!A52:$A$1001,customers!B52:$B$1001,,0)</f>
        <v>Karry Flanders</v>
      </c>
      <c r="G53" s="2" t="str">
        <f xml:space="preserve"> IF(_xlfn.XLOOKUP(orders!C53,customers!$A$1:$A$1001,customers!C52:C1052,,0)=0,"",_xlfn.XLOOKUP(orders!C53,customers!$A$1:$A$1001,customers!C52:C1052,,0))</f>
        <v>daizikovitz2u@answers.com</v>
      </c>
      <c r="H53" s="2" t="str">
        <f>_xlfn.XLOOKUP(C53,customers!$A$1:$A$1001,customers!$G$1:$G$1001,,0)</f>
        <v>Ireland</v>
      </c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 t="str" cm="1">
        <f t="array" ref="F54" xml:space="preserve"> _xlfn.XLOOKUP(orders!C54,customers!A53:$A$1001,customers!B53:$B$1001,,0)</f>
        <v>Hartley Mattioli</v>
      </c>
      <c r="G54" s="2" t="str">
        <f xml:space="preserve"> IF(_xlfn.XLOOKUP(orders!C54,customers!$A$1:$A$1001,customers!C53:C1053,,0)=0,"",_xlfn.XLOOKUP(orders!C54,customers!$A$1:$A$1001,customers!C53:C1053,,0))</f>
        <v>epriddis2w@nationalgeographic.com</v>
      </c>
      <c r="H54" s="2" t="str">
        <f>_xlfn.XLOOKUP(C54,customers!$A$1:$A$1001,customers!$G$1:$G$1001,,0)</f>
        <v>United Kingdom</v>
      </c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 t="str" cm="1">
        <f t="array" ref="F55" xml:space="preserve"> _xlfn.XLOOKUP(orders!C55,customers!A54:$A$1001,customers!B54:$B$1001,,0)</f>
        <v>Hartley Mattioli</v>
      </c>
      <c r="G55" s="2" t="str">
        <f xml:space="preserve"> IF(_xlfn.XLOOKUP(orders!C55,customers!$A$1:$A$1001,customers!C54:C1054,,0)=0,"",_xlfn.XLOOKUP(orders!C55,customers!$A$1:$A$1001,customers!C54:C1054,,0))</f>
        <v>qveel2x@jugem.jp</v>
      </c>
      <c r="H55" s="2" t="str">
        <f>_xlfn.XLOOKUP(C55,customers!$A$1:$A$1001,customers!$G$1:$G$1001,,0)</f>
        <v>United Kingdom</v>
      </c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 t="str" cm="1">
        <f t="array" ref="F56" xml:space="preserve"> _xlfn.XLOOKUP(orders!C56,customers!A55:$A$1001,customers!B55:$B$1001,,0)</f>
        <v>Archambault Gillard</v>
      </c>
      <c r="G56" s="2" t="str">
        <f xml:space="preserve"> IF(_xlfn.XLOOKUP(orders!C56,customers!$A$1:$A$1001,customers!C55:C1055,,0)=0,"",_xlfn.XLOOKUP(orders!C56,customers!$A$1:$A$1001,customers!C55:C1055,,0))</f>
        <v/>
      </c>
      <c r="H56" s="2" t="str">
        <f>_xlfn.XLOOKUP(C56,customers!$A$1:$A$1001,customers!$G$1:$G$1001,,0)</f>
        <v>United States</v>
      </c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 t="str" cm="1">
        <f t="array" ref="F57" xml:space="preserve"> _xlfn.XLOOKUP(orders!C57,customers!A56:$A$1001,customers!B56:$B$1001,,0)</f>
        <v>Salomo Cushworth</v>
      </c>
      <c r="G57" s="2" t="str">
        <f xml:space="preserve"> IF(_xlfn.XLOOKUP(orders!C57,customers!$A$1:$A$1001,customers!C56:C1056,,0)=0,"",_xlfn.XLOOKUP(orders!C57,customers!$A$1:$A$1001,customers!C56:C1056,,0))</f>
        <v>mredgrave32@cargocollective.com</v>
      </c>
      <c r="H57" s="2" t="str">
        <f>_xlfn.XLOOKUP(C57,customers!$A$1:$A$1001,customers!$G$1:$G$1001,,0)</f>
        <v>United States</v>
      </c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 t="str" cm="1">
        <f t="array" ref="F58" xml:space="preserve"> _xlfn.XLOOKUP(orders!C58,customers!A57:$A$1001,customers!B57:$B$1001,,0)</f>
        <v>Theda Grizard</v>
      </c>
      <c r="G58" s="2" t="str">
        <f xml:space="preserve"> IF(_xlfn.XLOOKUP(orders!C58,customers!$A$1:$A$1001,customers!C57:C1057,,0)=0,"",_xlfn.XLOOKUP(orders!C58,customers!$A$1:$A$1001,customers!C57:C1057,,0))</f>
        <v>scritchlow34@un.org</v>
      </c>
      <c r="H58" s="2" t="str">
        <f>_xlfn.XLOOKUP(C58,customers!$A$1:$A$1001,customers!$G$1:$G$1001,,0)</f>
        <v>United States</v>
      </c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 t="str" cm="1">
        <f t="array" ref="F59" xml:space="preserve"> _xlfn.XLOOKUP(orders!C59,customers!A58:$A$1001,customers!B58:$B$1001,,0)</f>
        <v>Rozele Relton</v>
      </c>
      <c r="G59" s="2" t="str">
        <f xml:space="preserve"> IF(_xlfn.XLOOKUP(orders!C59,customers!$A$1:$A$1001,customers!C58:C1058,,0)=0,"",_xlfn.XLOOKUP(orders!C59,customers!$A$1:$A$1001,customers!C58:C1058,,0))</f>
        <v/>
      </c>
      <c r="H59" s="2" t="str">
        <f>_xlfn.XLOOKUP(C59,customers!$A$1:$A$1001,customers!$G$1:$G$1001,,0)</f>
        <v>United States</v>
      </c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 t="str" cm="1">
        <f t="array" ref="F60" xml:space="preserve"> _xlfn.XLOOKUP(orders!C60,customers!A59:$A$1001,customers!B59:$B$1001,,0)</f>
        <v>Willa Rolling</v>
      </c>
      <c r="G60" s="2" t="str">
        <f xml:space="preserve"> IF(_xlfn.XLOOKUP(orders!C60,customers!$A$1:$A$1001,customers!C59:C1059,,0)=0,"",_xlfn.XLOOKUP(orders!C60,customers!$A$1:$A$1001,customers!C59:C1059,,0))</f>
        <v>gstandley38@dion.ne.jp</v>
      </c>
      <c r="H60" s="2" t="str">
        <f>_xlfn.XLOOKUP(C60,customers!$A$1:$A$1001,customers!$G$1:$G$1001,,0)</f>
        <v>United States</v>
      </c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 t="str" cm="1">
        <f t="array" ref="F61" xml:space="preserve"> _xlfn.XLOOKUP(orders!C61,customers!A60:$A$1001,customers!B60:$B$1001,,0)</f>
        <v>Stanislaus Gilroy</v>
      </c>
      <c r="G61" s="2" t="str">
        <f xml:space="preserve"> IF(_xlfn.XLOOKUP(orders!C61,customers!$A$1:$A$1001,customers!C60:C1060,,0)=0,"",_xlfn.XLOOKUP(orders!C61,customers!$A$1:$A$1001,customers!C60:C1060,,0))</f>
        <v>myallop3a@fema.gov</v>
      </c>
      <c r="H61" s="2" t="str">
        <f>_xlfn.XLOOKUP(C61,customers!$A$1:$A$1001,customers!$G$1:$G$1001,,0)</f>
        <v>United States</v>
      </c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 t="str" cm="1">
        <f t="array" ref="F62" xml:space="preserve"> _xlfn.XLOOKUP(orders!C62,customers!A61:$A$1001,customers!B61:$B$1001,,0)</f>
        <v>Correy Cottingham</v>
      </c>
      <c r="G62" s="2" t="str">
        <f xml:space="preserve"> IF(_xlfn.XLOOKUP(orders!C62,customers!$A$1:$A$1001,customers!C61:C1061,,0)=0,"",_xlfn.XLOOKUP(orders!C62,customers!$A$1:$A$1001,customers!C61:C1061,,0))</f>
        <v>ehows3c@devhub.com</v>
      </c>
      <c r="H62" s="2" t="str">
        <f>_xlfn.XLOOKUP(C62,customers!$A$1:$A$1001,customers!$G$1:$G$1001,,0)</f>
        <v>United States</v>
      </c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 t="str" cm="1">
        <f t="array" ref="F63" xml:space="preserve"> _xlfn.XLOOKUP(orders!C63,customers!A62:$A$1001,customers!B62:$B$1001,,0)</f>
        <v>Pammi Endacott</v>
      </c>
      <c r="G63" s="2" t="str">
        <f xml:space="preserve"> IF(_xlfn.XLOOKUP(orders!C63,customers!$A$1:$A$1001,customers!C62:C1062,,0)=0,"",_xlfn.XLOOKUP(orders!C63,customers!$A$1:$A$1001,customers!C62:C1062,,0))</f>
        <v>mludwell3e@blogger.com</v>
      </c>
      <c r="H63" s="2" t="str">
        <f>_xlfn.XLOOKUP(C63,customers!$A$1:$A$1001,customers!$G$1:$G$1001,,0)</f>
        <v>United Kingdom</v>
      </c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 t="str" cm="1">
        <f t="array" ref="F64" xml:space="preserve"> _xlfn.XLOOKUP(orders!C64,customers!A63:$A$1001,customers!B63:$B$1001,,0)</f>
        <v>Nona Linklater</v>
      </c>
      <c r="G64" s="2" t="str">
        <f xml:space="preserve"> IF(_xlfn.XLOOKUP(orders!C64,customers!$A$1:$A$1001,customers!C63:C1063,,0)=0,"",_xlfn.XLOOKUP(orders!C64,customers!$A$1:$A$1001,customers!C63:C1063,,0))</f>
        <v>srodliff3g@ted.com</v>
      </c>
      <c r="H64" s="2" t="str">
        <f>_xlfn.XLOOKUP(C64,customers!$A$1:$A$1001,customers!$G$1:$G$1001,,0)</f>
        <v>United States</v>
      </c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 t="str" cm="1">
        <f t="array" ref="F65" xml:space="preserve"> _xlfn.XLOOKUP(orders!C65,customers!A64:$A$1001,customers!B64:$B$1001,,0)</f>
        <v>Annadiane Dykes</v>
      </c>
      <c r="G65" s="2" t="str">
        <f xml:space="preserve"> IF(_xlfn.XLOOKUP(orders!C65,customers!$A$1:$A$1001,customers!C64:C1064,,0)=0,"",_xlfn.XLOOKUP(orders!C65,customers!$A$1:$A$1001,customers!C64:C1064,,0))</f>
        <v>hsynnot3i@about.com</v>
      </c>
      <c r="H65" s="2" t="str">
        <f>_xlfn.XLOOKUP(C65,customers!$A$1:$A$1001,customers!$G$1:$G$1001,,0)</f>
        <v>United States</v>
      </c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 t="str" cm="1">
        <f t="array" ref="F66" xml:space="preserve"> _xlfn.XLOOKUP(orders!C66,customers!A65:$A$1001,customers!B65:$B$1001,,0)</f>
        <v>Felecia Dodgson</v>
      </c>
      <c r="G66" s="2" t="str">
        <f xml:space="preserve"> IF(_xlfn.XLOOKUP(orders!C66,customers!$A$1:$A$1001,customers!C65:C1065,,0)=0,"",_xlfn.XLOOKUP(orders!C66,customers!$A$1:$A$1001,customers!C65:C1065,,0))</f>
        <v>twoofinden3k@businesswire.com</v>
      </c>
      <c r="H66" s="2" t="str">
        <f>_xlfn.XLOOKUP(C66,customers!$A$1:$A$1001,customers!$G$1:$G$1001,,0)</f>
        <v>United States</v>
      </c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 t="str" cm="1">
        <f t="array" ref="F67" xml:space="preserve"> _xlfn.XLOOKUP(orders!C67,customers!A66:$A$1001,customers!B66:$B$1001,,0)</f>
        <v>Angelia Cockrem</v>
      </c>
      <c r="G67" s="2" t="str">
        <f xml:space="preserve"> IF(_xlfn.XLOOKUP(orders!C67,customers!$A$1:$A$1001,customers!C66:C1066,,0)=0,"",_xlfn.XLOOKUP(orders!C67,customers!$A$1:$A$1001,customers!C66:C1066,,0))</f>
        <v/>
      </c>
      <c r="H67" s="2" t="str">
        <f>_xlfn.XLOOKUP(C67,customers!$A$1:$A$1001,customers!$G$1:$G$1001,,0)</f>
        <v>United States</v>
      </c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 t="str" cm="1">
        <f t="array" ref="F68" xml:space="preserve"> _xlfn.XLOOKUP(orders!C68,customers!A67:$A$1001,customers!B67:$B$1001,,0)</f>
        <v>Belvia Umpleby</v>
      </c>
      <c r="G68" s="2" t="str">
        <f xml:space="preserve"> IF(_xlfn.XLOOKUP(orders!C68,customers!$A$1:$A$1001,customers!C67:C1067,,0)=0,"",_xlfn.XLOOKUP(orders!C68,customers!$A$1:$A$1001,customers!C67:C1067,,0))</f>
        <v>orobins3o@salon.com</v>
      </c>
      <c r="H68" s="2" t="str">
        <f>_xlfn.XLOOKUP(C68,customers!$A$1:$A$1001,customers!$G$1:$G$1001,,0)</f>
        <v>United States</v>
      </c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 t="str" cm="1">
        <f t="array" ref="F69" xml:space="preserve"> _xlfn.XLOOKUP(orders!C69,customers!A68:$A$1001,customers!B68:$B$1001,,0)</f>
        <v>Nat Saleway</v>
      </c>
      <c r="G69" s="2" t="str">
        <f xml:space="preserve"> IF(_xlfn.XLOOKUP(orders!C69,customers!$A$1:$A$1001,customers!C68:C1068,,0)=0,"",_xlfn.XLOOKUP(orders!C69,customers!$A$1:$A$1001,customers!C68:C1068,,0))</f>
        <v/>
      </c>
      <c r="H69" s="2" t="str">
        <f>_xlfn.XLOOKUP(C69,customers!$A$1:$A$1001,customers!$G$1:$G$1001,,0)</f>
        <v>United States</v>
      </c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 t="str" cm="1">
        <f t="array" ref="F70" xml:space="preserve"> _xlfn.XLOOKUP(orders!C70,customers!A69:$A$1001,customers!B69:$B$1001,,0)</f>
        <v>Hayward Goulter</v>
      </c>
      <c r="G70" s="2" t="str">
        <f xml:space="preserve"> IF(_xlfn.XLOOKUP(orders!C70,customers!$A$1:$A$1001,customers!C69:C1069,,0)=0,"",_xlfn.XLOOKUP(orders!C70,customers!$A$1:$A$1001,customers!C69:C1069,,0))</f>
        <v>lkeenleyside3s@topsy.com</v>
      </c>
      <c r="H70" s="2" t="str">
        <f>_xlfn.XLOOKUP(C70,customers!$A$1:$A$1001,customers!$G$1:$G$1001,,0)</f>
        <v>United States</v>
      </c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 t="str" cm="1">
        <f t="array" ref="F71" xml:space="preserve"> _xlfn.XLOOKUP(orders!C71,customers!A70:$A$1001,customers!B70:$B$1001,,0)</f>
        <v>Gay Rizzello</v>
      </c>
      <c r="G71" s="2" t="str">
        <f xml:space="preserve"> IF(_xlfn.XLOOKUP(orders!C71,customers!$A$1:$A$1001,customers!C70:C1070,,0)=0,"",_xlfn.XLOOKUP(orders!C71,customers!$A$1:$A$1001,customers!C70:C1070,,0))</f>
        <v/>
      </c>
      <c r="H71" s="2" t="str">
        <f>_xlfn.XLOOKUP(C71,customers!$A$1:$A$1001,customers!$G$1:$G$1001,,0)</f>
        <v>United Kingdom</v>
      </c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 t="str" cm="1">
        <f t="array" ref="F72" xml:space="preserve"> _xlfn.XLOOKUP(orders!C72,customers!A71:$A$1001,customers!B71:$B$1001,,0)</f>
        <v>Shannon List</v>
      </c>
      <c r="G72" s="2" t="str">
        <f xml:space="preserve"> IF(_xlfn.XLOOKUP(orders!C72,customers!$A$1:$A$1001,customers!C71:C1071,,0)=0,"",_xlfn.XLOOKUP(orders!C72,customers!$A$1:$A$1001,customers!C71:C1071,,0))</f>
        <v>vkundt3w@bigcartel.com</v>
      </c>
      <c r="H72" s="2" t="str">
        <f>_xlfn.XLOOKUP(C72,customers!$A$1:$A$1001,customers!$G$1:$G$1001,,0)</f>
        <v>United States</v>
      </c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 t="str" cm="1">
        <f t="array" ref="F73" xml:space="preserve"> _xlfn.XLOOKUP(orders!C73,customers!A72:$A$1001,customers!B72:$B$1001,,0)</f>
        <v>Shirlene Edmondson</v>
      </c>
      <c r="G73" s="2" t="str">
        <f xml:space="preserve"> IF(_xlfn.XLOOKUP(orders!C73,customers!$A$1:$A$1001,customers!C72:C1072,,0)=0,"",_xlfn.XLOOKUP(orders!C73,customers!$A$1:$A$1001,customers!C72:C1072,,0))</f>
        <v/>
      </c>
      <c r="H73" s="2" t="str">
        <f>_xlfn.XLOOKUP(C73,customers!$A$1:$A$1001,customers!$G$1:$G$1001,,0)</f>
        <v>Ireland</v>
      </c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 t="str" cm="1">
        <f t="array" ref="F74" xml:space="preserve"> _xlfn.XLOOKUP(orders!C74,customers!A73:$A$1001,customers!B73:$B$1001,,0)</f>
        <v>Aurlie McCarl</v>
      </c>
      <c r="G74" s="2" t="str">
        <f xml:space="preserve"> IF(_xlfn.XLOOKUP(orders!C74,customers!$A$1:$A$1001,customers!C73:C1073,,0)=0,"",_xlfn.XLOOKUP(orders!C74,customers!$A$1:$A$1001,customers!C73:C1073,,0))</f>
        <v>wkeyse40@apple.com</v>
      </c>
      <c r="H74" s="2" t="str">
        <f>_xlfn.XLOOKUP(C74,customers!$A$1:$A$1001,customers!$G$1:$G$1001,,0)</f>
        <v>United States</v>
      </c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 t="str" cm="1">
        <f t="array" ref="F75" xml:space="preserve"> _xlfn.XLOOKUP(orders!C75,customers!A74:$A$1001,customers!B74:$B$1001,,0)</f>
        <v>Alikee Carryer</v>
      </c>
      <c r="G75" s="2" t="str">
        <f xml:space="preserve"> IF(_xlfn.XLOOKUP(orders!C75,customers!$A$1:$A$1001,customers!C74:C1074,,0)=0,"",_xlfn.XLOOKUP(orders!C75,customers!$A$1:$A$1001,customers!C74:C1074,,0))</f>
        <v>lfrancisco42@fema.gov</v>
      </c>
      <c r="H75" s="2" t="str">
        <f>_xlfn.XLOOKUP(C75,customers!$A$1:$A$1001,customers!$G$1:$G$1001,,0)</f>
        <v>United States</v>
      </c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 t="str" cm="1">
        <f t="array" ref="F76" xml:space="preserve"> _xlfn.XLOOKUP(orders!C76,customers!A75:$A$1001,customers!B75:$B$1001,,0)</f>
        <v>Jennifer Rangall</v>
      </c>
      <c r="G76" s="2" t="str">
        <f xml:space="preserve"> IF(_xlfn.XLOOKUP(orders!C76,customers!$A$1:$A$1001,customers!C75:C1075,,0)=0,"",_xlfn.XLOOKUP(orders!C76,customers!$A$1:$A$1001,customers!C75:C1075,,0))</f>
        <v>gskingle44@clickbank.net</v>
      </c>
      <c r="H76" s="2" t="str">
        <f>_xlfn.XLOOKUP(C76,customers!$A$1:$A$1001,customers!$G$1:$G$1001,,0)</f>
        <v>United States</v>
      </c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 t="str" cm="1">
        <f t="array" ref="F77" xml:space="preserve"> _xlfn.XLOOKUP(orders!C77,customers!A76:$A$1001,customers!B76:$B$1001,,0)</f>
        <v>Kipper Boorn</v>
      </c>
      <c r="G77" s="2" t="str">
        <f xml:space="preserve"> IF(_xlfn.XLOOKUP(orders!C77,customers!$A$1:$A$1001,customers!C76:C1076,,0)=0,"",_xlfn.XLOOKUP(orders!C77,customers!$A$1:$A$1001,customers!C76:C1076,,0))</f>
        <v>jbalsillie46@princeton.edu</v>
      </c>
      <c r="H77" s="2" t="str">
        <f>_xlfn.XLOOKUP(C77,customers!$A$1:$A$1001,customers!$G$1:$G$1001,,0)</f>
        <v>Ireland</v>
      </c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 t="str" cm="1">
        <f t="array" ref="F78" xml:space="preserve"> _xlfn.XLOOKUP(orders!C78,customers!A77:$A$1001,customers!B77:$B$1001,,0)</f>
        <v>Melania Beadle</v>
      </c>
      <c r="G78" s="2" t="str">
        <f xml:space="preserve"> IF(_xlfn.XLOOKUP(orders!C78,customers!$A$1:$A$1001,customers!C77:C1077,,0)=0,"",_xlfn.XLOOKUP(orders!C78,customers!$A$1:$A$1001,customers!C77:C1077,,0))</f>
        <v>bleffek48@ning.com</v>
      </c>
      <c r="H78" s="2" t="str">
        <f>_xlfn.XLOOKUP(C78,customers!$A$1:$A$1001,customers!$G$1:$G$1001,,0)</f>
        <v>Ireland</v>
      </c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 t="str" cm="1">
        <f t="array" ref="F79" xml:space="preserve"> _xlfn.XLOOKUP(orders!C79,customers!A78:$A$1001,customers!B78:$B$1001,,0)</f>
        <v>Colene Elgey</v>
      </c>
      <c r="G79" s="2" t="str">
        <f xml:space="preserve"> IF(_xlfn.XLOOKUP(orders!C79,customers!$A$1:$A$1001,customers!C78:C1078,,0)=0,"",_xlfn.XLOOKUP(orders!C79,customers!$A$1:$A$1001,customers!C78:C1078,,0))</f>
        <v>jpray4a@youtube.com</v>
      </c>
      <c r="H79" s="2" t="str">
        <f>_xlfn.XLOOKUP(C79,customers!$A$1:$A$1001,customers!$G$1:$G$1001,,0)</f>
        <v>United States</v>
      </c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 t="str" cm="1">
        <f t="array" ref="F80" xml:space="preserve"> _xlfn.XLOOKUP(orders!C80,customers!A79:$A$1001,customers!B79:$B$1001,,0)</f>
        <v>Lothaire Mizzi</v>
      </c>
      <c r="G80" s="2" t="str">
        <f xml:space="preserve"> IF(_xlfn.XLOOKUP(orders!C80,customers!$A$1:$A$1001,customers!C79:C1079,,0)=0,"",_xlfn.XLOOKUP(orders!C80,customers!$A$1:$A$1001,customers!C79:C1079,,0))</f>
        <v>fkeinrat4c@dailymail.co.uk</v>
      </c>
      <c r="H80" s="2" t="str">
        <f>_xlfn.XLOOKUP(C80,customers!$A$1:$A$1001,customers!$G$1:$G$1001,,0)</f>
        <v>United States</v>
      </c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 t="str" cm="1">
        <f t="array" ref="F81" xml:space="preserve"> _xlfn.XLOOKUP(orders!C81,customers!A80:$A$1001,customers!B80:$B$1001,,0)</f>
        <v>Cletis Giacomazzo</v>
      </c>
      <c r="G81" s="2" t="str">
        <f xml:space="preserve"> IF(_xlfn.XLOOKUP(orders!C81,customers!$A$1:$A$1001,customers!C80:C1080,,0)=0,"",_xlfn.XLOOKUP(orders!C81,customers!$A$1:$A$1001,customers!C80:C1080,,0))</f>
        <v/>
      </c>
      <c r="H81" s="2" t="str">
        <f>_xlfn.XLOOKUP(C81,customers!$A$1:$A$1001,customers!$G$1:$G$1001,,0)</f>
        <v>United States</v>
      </c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 t="str" cm="1">
        <f t="array" ref="F82" xml:space="preserve"> _xlfn.XLOOKUP(orders!C82,customers!A81:$A$1001,customers!B81:$B$1001,,0)</f>
        <v>Ami Arnow</v>
      </c>
      <c r="G82" s="2" t="str">
        <f xml:space="preserve"> IF(_xlfn.XLOOKUP(orders!C82,customers!$A$1:$A$1001,customers!C81:C1081,,0)=0,"",_xlfn.XLOOKUP(orders!C82,customers!$A$1:$A$1001,customers!C81:C1081,,0))</f>
        <v>kswede4g@addthis.com</v>
      </c>
      <c r="H82" s="2" t="str">
        <f>_xlfn.XLOOKUP(C82,customers!$A$1:$A$1001,customers!$G$1:$G$1001,,0)</f>
        <v>United States</v>
      </c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 t="str" cm="1">
        <f t="array" ref="F83" xml:space="preserve"> _xlfn.XLOOKUP(orders!C83,customers!A82:$A$1001,customers!B82:$B$1001,,0)</f>
        <v>Sheppard Yann</v>
      </c>
      <c r="G83" s="2" t="str">
        <f xml:space="preserve"> IF(_xlfn.XLOOKUP(orders!C83,customers!$A$1:$A$1001,customers!C82:C1082,,0)=0,"",_xlfn.XLOOKUP(orders!C83,customers!$A$1:$A$1001,customers!C82:C1082,,0))</f>
        <v>dtift4i@netvibes.com</v>
      </c>
      <c r="H83" s="2" t="str">
        <f>_xlfn.XLOOKUP(C83,customers!$A$1:$A$1001,customers!$G$1:$G$1001,,0)</f>
        <v>United States</v>
      </c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 t="str" cm="1">
        <f t="array" ref="F84" xml:space="preserve"> _xlfn.XLOOKUP(orders!C84,customers!A83:$A$1001,customers!B83:$B$1001,,0)</f>
        <v>Bunny Naulls</v>
      </c>
      <c r="G84" s="2" t="str">
        <f xml:space="preserve"> IF(_xlfn.XLOOKUP(orders!C84,customers!$A$1:$A$1001,customers!C83:C1083,,0)=0,"",_xlfn.XLOOKUP(orders!C84,customers!$A$1:$A$1001,customers!C83:C1083,,0))</f>
        <v>cfeye4k@google.co.jp</v>
      </c>
      <c r="H84" s="2" t="str">
        <f>_xlfn.XLOOKUP(C84,customers!$A$1:$A$1001,customers!$G$1:$G$1001,,0)</f>
        <v>Ireland</v>
      </c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 t="str" cm="1">
        <f t="array" ref="F85" xml:space="preserve"> _xlfn.XLOOKUP(orders!C85,customers!A84:$A$1001,customers!B84:$B$1001,,0)</f>
        <v>Hally Lorait</v>
      </c>
      <c r="G85" s="2" t="str">
        <f xml:space="preserve"> IF(_xlfn.XLOOKUP(orders!C85,customers!$A$1:$A$1001,customers!C84:C1084,,0)=0,"",_xlfn.XLOOKUP(orders!C85,customers!$A$1:$A$1001,customers!C84:C1084,,0))</f>
        <v/>
      </c>
      <c r="H85" s="2" t="str">
        <f>_xlfn.XLOOKUP(C85,customers!$A$1:$A$1001,customers!$G$1:$G$1001,,0)</f>
        <v>United States</v>
      </c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 t="str" cm="1">
        <f t="array" ref="F86" xml:space="preserve"> _xlfn.XLOOKUP(orders!C86,customers!A85:$A$1001,customers!B85:$B$1001,,0)</f>
        <v>Zaccaria Sherewood</v>
      </c>
      <c r="G86" s="2" t="str">
        <f xml:space="preserve"> IF(_xlfn.XLOOKUP(orders!C86,customers!$A$1:$A$1001,customers!C85:C1085,,0)=0,"",_xlfn.XLOOKUP(orders!C86,customers!$A$1:$A$1001,customers!C85:C1085,,0))</f>
        <v/>
      </c>
      <c r="H86" s="2" t="str">
        <f>_xlfn.XLOOKUP(C86,customers!$A$1:$A$1001,customers!$G$1:$G$1001,,0)</f>
        <v>United States</v>
      </c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 t="str" cm="1">
        <f t="array" ref="F87" xml:space="preserve"> _xlfn.XLOOKUP(orders!C87,customers!A86:$A$1001,customers!B86:$B$1001,,0)</f>
        <v>Jeffrey Dufaire</v>
      </c>
      <c r="G87" s="2" t="str">
        <f xml:space="preserve"> IF(_xlfn.XLOOKUP(orders!C87,customers!$A$1:$A$1001,customers!C86:C1086,,0)=0,"",_xlfn.XLOOKUP(orders!C87,customers!$A$1:$A$1001,customers!C86:C1086,,0))</f>
        <v>searley4q@youku.com</v>
      </c>
      <c r="H87" s="2" t="str">
        <f>_xlfn.XLOOKUP(C87,customers!$A$1:$A$1001,customers!$G$1:$G$1001,,0)</f>
        <v>United States</v>
      </c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 t="str" cm="1">
        <f t="array" ref="F88" xml:space="preserve"> _xlfn.XLOOKUP(orders!C88,customers!A87:$A$1001,customers!B87:$B$1001,,0)</f>
        <v>Jeffrey Dufaire</v>
      </c>
      <c r="G88" s="2" t="str">
        <f xml:space="preserve"> IF(_xlfn.XLOOKUP(orders!C88,customers!$A$1:$A$1001,customers!C87:C1087,,0)=0,"",_xlfn.XLOOKUP(orders!C88,customers!$A$1:$A$1001,customers!C87:C1087,,0))</f>
        <v>mchamberlayne4r@bigcartel.com</v>
      </c>
      <c r="H88" s="2" t="str">
        <f>_xlfn.XLOOKUP(C88,customers!$A$1:$A$1001,customers!$G$1:$G$1001,,0)</f>
        <v>United States</v>
      </c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 t="str" cm="1">
        <f t="array" ref="F89" xml:space="preserve"> _xlfn.XLOOKUP(orders!C89,customers!A88:$A$1001,customers!B88:$B$1001,,0)</f>
        <v>Beitris Keaveney</v>
      </c>
      <c r="G89" s="2" t="str">
        <f xml:space="preserve"> IF(_xlfn.XLOOKUP(orders!C89,customers!$A$1:$A$1001,customers!C88:C1088,,0)=0,"",_xlfn.XLOOKUP(orders!C89,customers!$A$1:$A$1001,customers!C88:C1088,,0))</f>
        <v/>
      </c>
      <c r="H89" s="2" t="str">
        <f>_xlfn.XLOOKUP(C89,customers!$A$1:$A$1001,customers!$G$1:$G$1001,,0)</f>
        <v>United States</v>
      </c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 t="str" cm="1">
        <f t="array" ref="F90" xml:space="preserve"> _xlfn.XLOOKUP(orders!C90,customers!A89:$A$1001,customers!B89:$B$1001,,0)</f>
        <v>Elna Grise</v>
      </c>
      <c r="G90" s="2" t="str">
        <f xml:space="preserve"> IF(_xlfn.XLOOKUP(orders!C90,customers!$A$1:$A$1001,customers!C89:C1089,,0)=0,"",_xlfn.XLOOKUP(orders!C90,customers!$A$1:$A$1001,customers!C89:C1089,,0))</f>
        <v>othynne4w@auda.org.au</v>
      </c>
      <c r="H90" s="2" t="str">
        <f>_xlfn.XLOOKUP(C90,customers!$A$1:$A$1001,customers!$G$1:$G$1001,,0)</f>
        <v>United States</v>
      </c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 t="str" cm="1">
        <f t="array" ref="F91" xml:space="preserve"> _xlfn.XLOOKUP(orders!C91,customers!A90:$A$1001,customers!B90:$B$1001,,0)</f>
        <v>Torie Gottelier</v>
      </c>
      <c r="G91" s="2" t="str">
        <f xml:space="preserve"> IF(_xlfn.XLOOKUP(orders!C91,customers!$A$1:$A$1001,customers!C90:C1090,,0)=0,"",_xlfn.XLOOKUP(orders!C91,customers!$A$1:$A$1001,customers!C90:C1090,,0))</f>
        <v>kmelloi4y@imdb.com</v>
      </c>
      <c r="H91" s="2" t="str">
        <f>_xlfn.XLOOKUP(C91,customers!$A$1:$A$1001,customers!$G$1:$G$1001,,0)</f>
        <v>United States</v>
      </c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 t="str" cm="1">
        <f t="array" ref="F92" xml:space="preserve"> _xlfn.XLOOKUP(orders!C92,customers!A91:$A$1001,customers!B91:$B$1001,,0)</f>
        <v>Loydie Langlais</v>
      </c>
      <c r="G92" s="2" t="str">
        <f xml:space="preserve"> IF(_xlfn.XLOOKUP(orders!C92,customers!$A$1:$A$1001,customers!C91:C1091,,0)=0,"",_xlfn.XLOOKUP(orders!C92,customers!$A$1:$A$1001,customers!C91:C1091,,0))</f>
        <v>amussen50@51.la</v>
      </c>
      <c r="H92" s="2" t="str">
        <f>_xlfn.XLOOKUP(C92,customers!$A$1:$A$1001,customers!$G$1:$G$1001,,0)</f>
        <v>Ireland</v>
      </c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 t="str" cm="1">
        <f t="array" ref="F93" xml:space="preserve"> _xlfn.XLOOKUP(orders!C93,customers!A92:$A$1001,customers!B92:$B$1001,,0)</f>
        <v>Adham Greenhead</v>
      </c>
      <c r="G93" s="2" t="str">
        <f xml:space="preserve"> IF(_xlfn.XLOOKUP(orders!C93,customers!$A$1:$A$1001,customers!C92:C1092,,0)=0,"",_xlfn.XLOOKUP(orders!C93,customers!$A$1:$A$1001,customers!C92:C1092,,0))</f>
        <v>amundford52@nbcnews.com</v>
      </c>
      <c r="H93" s="2" t="str">
        <f>_xlfn.XLOOKUP(C93,customers!$A$1:$A$1001,customers!$G$1:$G$1001,,0)</f>
        <v>United States</v>
      </c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 t="str" cm="1">
        <f t="array" ref="F94" xml:space="preserve"> _xlfn.XLOOKUP(orders!C94,customers!A93:$A$1001,customers!B93:$B$1001,,0)</f>
        <v>Hamish MacSherry</v>
      </c>
      <c r="G94" s="2" t="str">
        <f xml:space="preserve"> IF(_xlfn.XLOOKUP(orders!C94,customers!$A$1:$A$1001,customers!C93:C1093,,0)=0,"",_xlfn.XLOOKUP(orders!C94,customers!$A$1:$A$1001,customers!C93:C1093,,0))</f>
        <v>iblazewicz54@thetimes.co.uk</v>
      </c>
      <c r="H94" s="2" t="str">
        <f>_xlfn.XLOOKUP(C94,customers!$A$1:$A$1001,customers!$G$1:$G$1001,,0)</f>
        <v>United States</v>
      </c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 t="str" cm="1">
        <f t="array" ref="F95" xml:space="preserve"> _xlfn.XLOOKUP(orders!C95,customers!A94:$A$1001,customers!B94:$B$1001,,0)</f>
        <v>Else Langcaster</v>
      </c>
      <c r="G95" s="2" t="str">
        <f xml:space="preserve"> IF(_xlfn.XLOOKUP(orders!C95,customers!$A$1:$A$1001,customers!C94:C1094,,0)=0,"",_xlfn.XLOOKUP(orders!C95,customers!$A$1:$A$1001,customers!C94:C1094,,0))</f>
        <v>mmeriet56@noaa.gov</v>
      </c>
      <c r="H95" s="2" t="str">
        <f>_xlfn.XLOOKUP(C95,customers!$A$1:$A$1001,customers!$G$1:$G$1001,,0)</f>
        <v>United Kingdom</v>
      </c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 t="str" cm="1">
        <f t="array" ref="F96" xml:space="preserve"> _xlfn.XLOOKUP(orders!C96,customers!A95:$A$1001,customers!B95:$B$1001,,0)</f>
        <v>Rudy Farquharson</v>
      </c>
      <c r="G96" s="2" t="str">
        <f xml:space="preserve"> IF(_xlfn.XLOOKUP(orders!C96,customers!$A$1:$A$1001,customers!C95:C1095,,0)=0,"",_xlfn.XLOOKUP(orders!C96,customers!$A$1:$A$1001,customers!C95:C1095,,0))</f>
        <v>akitchingham58@com.com</v>
      </c>
      <c r="H96" s="2" t="str">
        <f>_xlfn.XLOOKUP(C96,customers!$A$1:$A$1001,customers!$G$1:$G$1001,,0)</f>
        <v>Ireland</v>
      </c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 t="str" cm="1">
        <f t="array" ref="F97" xml:space="preserve"> _xlfn.XLOOKUP(orders!C97,customers!A96:$A$1001,customers!B96:$B$1001,,0)</f>
        <v>Norene Magauran</v>
      </c>
      <c r="G97" s="2" t="str">
        <f xml:space="preserve"> IF(_xlfn.XLOOKUP(orders!C97,customers!$A$1:$A$1001,customers!C96:C1096,,0)=0,"",_xlfn.XLOOKUP(orders!C97,customers!$A$1:$A$1001,customers!C96:C1096,,0))</f>
        <v>mprinn5a@usa.gov</v>
      </c>
      <c r="H97" s="2" t="str">
        <f>_xlfn.XLOOKUP(C97,customers!$A$1:$A$1001,customers!$G$1:$G$1001,,0)</f>
        <v>United States</v>
      </c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 t="str" cm="1">
        <f t="array" ref="F98" xml:space="preserve"> _xlfn.XLOOKUP(orders!C98,customers!A97:$A$1001,customers!B97:$B$1001,,0)</f>
        <v>Vicki Kirdsch</v>
      </c>
      <c r="G98" s="2" t="str">
        <f xml:space="preserve"> IF(_xlfn.XLOOKUP(orders!C98,customers!$A$1:$A$1001,customers!C97:C1097,,0)=0,"",_xlfn.XLOOKUP(orders!C98,customers!$A$1:$A$1001,customers!C97:C1097,,0))</f>
        <v>ppetrushanko5c@blinklist.com</v>
      </c>
      <c r="H98" s="2" t="str">
        <f>_xlfn.XLOOKUP(C98,customers!$A$1:$A$1001,customers!$G$1:$G$1001,,0)</f>
        <v>United States</v>
      </c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 t="str" cm="1">
        <f t="array" ref="F99" xml:space="preserve"> _xlfn.XLOOKUP(orders!C99,customers!A98:$A$1001,customers!B98:$B$1001,,0)</f>
        <v>Ilysa Whapple</v>
      </c>
      <c r="G99" s="2" t="str">
        <f xml:space="preserve"> IF(_xlfn.XLOOKUP(orders!C99,customers!$A$1:$A$1001,customers!C98:C1098,,0)=0,"",_xlfn.XLOOKUP(orders!C99,customers!$A$1:$A$1001,customers!C98:C1098,,0))</f>
        <v>elaird5e@bing.com</v>
      </c>
      <c r="H99" s="2" t="str">
        <f>_xlfn.XLOOKUP(C99,customers!$A$1:$A$1001,customers!$G$1:$G$1001,,0)</f>
        <v>United States</v>
      </c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 t="str" cm="1">
        <f t="array" ref="F100" xml:space="preserve"> _xlfn.XLOOKUP(orders!C100,customers!A99:$A$1001,customers!B99:$B$1001,,0)</f>
        <v>Ruy Cancellieri</v>
      </c>
      <c r="G100" s="2" t="str">
        <f xml:space="preserve"> IF(_xlfn.XLOOKUP(orders!C100,customers!$A$1:$A$1001,customers!C99:C1099,,0)=0,"",_xlfn.XLOOKUP(orders!C100,customers!$A$1:$A$1001,customers!C99:C1099,,0))</f>
        <v>ncuttler5g@parallels.com</v>
      </c>
      <c r="H100" s="2" t="str">
        <f>_xlfn.XLOOKUP(C100,customers!$A$1:$A$1001,customers!$G$1:$G$1001,,0)</f>
        <v>Ireland</v>
      </c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 t="str" cm="1">
        <f t="array" ref="F101" xml:space="preserve"> _xlfn.XLOOKUP(orders!C101,customers!A100:$A$1001,customers!B100:$B$1001,,0)</f>
        <v>Aube Follett</v>
      </c>
      <c r="G101" s="2" t="str">
        <f xml:space="preserve"> IF(_xlfn.XLOOKUP(orders!C101,customers!$A$1:$A$1001,customers!C100:C1100,,0)=0,"",_xlfn.XLOOKUP(orders!C101,customers!$A$1:$A$1001,customers!C100:C1100,,0))</f>
        <v>jmunnings5i@springer.com</v>
      </c>
      <c r="H101" s="2" t="str">
        <f>_xlfn.XLOOKUP(C101,customers!$A$1:$A$1001,customers!$G$1:$G$1001,,0)</f>
        <v>United States</v>
      </c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 t="str" cm="1">
        <f t="array" ref="F102" xml:space="preserve"> _xlfn.XLOOKUP(orders!C102,customers!A101:$A$1001,customers!B101:$B$1001,,0)</f>
        <v>Rudiger Di Bartolomeo</v>
      </c>
      <c r="G102" s="2" t="str">
        <f xml:space="preserve"> IF(_xlfn.XLOOKUP(orders!C102,customers!$A$1:$A$1001,customers!C101:C1101,,0)=0,"",_xlfn.XLOOKUP(orders!C102,customers!$A$1:$A$1001,customers!C101:C1101,,0))</f>
        <v>idunwoody5k@sourceforge.net</v>
      </c>
      <c r="H102" s="2" t="str">
        <f>_xlfn.XLOOKUP(C102,customers!$A$1:$A$1001,customers!$G$1:$G$1001,,0)</f>
        <v>United States</v>
      </c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 t="str" cm="1">
        <f t="array" ref="F103" xml:space="preserve"> _xlfn.XLOOKUP(orders!C103,customers!A102:$A$1001,customers!B102:$B$1001,,0)</f>
        <v>Nickey Youles</v>
      </c>
      <c r="G103" s="2" t="str">
        <f xml:space="preserve"> IF(_xlfn.XLOOKUP(orders!C103,customers!$A$1:$A$1001,customers!C102:C1102,,0)=0,"",_xlfn.XLOOKUP(orders!C103,customers!$A$1:$A$1001,customers!C102:C1102,,0))</f>
        <v>tfelip5m@typepad.com</v>
      </c>
      <c r="H103" s="2" t="str">
        <f>_xlfn.XLOOKUP(C103,customers!$A$1:$A$1001,customers!$G$1:$G$1001,,0)</f>
        <v>Ireland</v>
      </c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 t="str" cm="1">
        <f t="array" ref="F104" xml:space="preserve"> _xlfn.XLOOKUP(orders!C104,customers!A103:$A$1001,customers!B103:$B$1001,,0)</f>
        <v>Dyanna Aizikovitz</v>
      </c>
      <c r="G104" s="2" t="str">
        <f xml:space="preserve"> IF(_xlfn.XLOOKUP(orders!C104,customers!$A$1:$A$1001,customers!C103:C1103,,0)=0,"",_xlfn.XLOOKUP(orders!C104,customers!$A$1:$A$1001,customers!C103:C1103,,0))</f>
        <v/>
      </c>
      <c r="H104" s="2" t="str">
        <f>_xlfn.XLOOKUP(C104,customers!$A$1:$A$1001,customers!$G$1:$G$1001,,0)</f>
        <v>Ireland</v>
      </c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 t="str" cm="1">
        <f t="array" ref="F105" xml:space="preserve"> _xlfn.XLOOKUP(orders!C105,customers!A104:$A$1001,customers!B104:$B$1001,,0)</f>
        <v>Bram Revel</v>
      </c>
      <c r="G105" s="2" t="str">
        <f xml:space="preserve"> IF(_xlfn.XLOOKUP(orders!C105,customers!$A$1:$A$1001,customers!C104:C1104,,0)=0,"",_xlfn.XLOOKUP(orders!C105,customers!$A$1:$A$1001,customers!C104:C1104,,0))</f>
        <v>npoolman5q@howstuffworks.com</v>
      </c>
      <c r="H105" s="2" t="str">
        <f>_xlfn.XLOOKUP(C105,customers!$A$1:$A$1001,customers!$G$1:$G$1001,,0)</f>
        <v>United States</v>
      </c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 t="str" cm="1">
        <f t="array" ref="F106" xml:space="preserve"> _xlfn.XLOOKUP(orders!C106,customers!A105:$A$1001,customers!B105:$B$1001,,0)</f>
        <v>Emiline Priddis</v>
      </c>
      <c r="G106" s="2" t="str">
        <f xml:space="preserve"> IF(_xlfn.XLOOKUP(orders!C106,customers!$A$1:$A$1001,customers!C105:C1105,,0)=0,"",_xlfn.XLOOKUP(orders!C106,customers!$A$1:$A$1001,customers!C105:C1105,,0))</f>
        <v>chalfhide5s@google.ru</v>
      </c>
      <c r="H106" s="2" t="str">
        <f>_xlfn.XLOOKUP(C106,customers!$A$1:$A$1001,customers!$G$1:$G$1001,,0)</f>
        <v>United States</v>
      </c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 t="str" cm="1">
        <f t="array" ref="F107" xml:space="preserve"> _xlfn.XLOOKUP(orders!C107,customers!A106:$A$1001,customers!B106:$B$1001,,0)</f>
        <v>Queenie Veel</v>
      </c>
      <c r="G107" s="2" t="str">
        <f xml:space="preserve"> IF(_xlfn.XLOOKUP(orders!C107,customers!$A$1:$A$1001,customers!C106:C1106,,0)=0,"",_xlfn.XLOOKUP(orders!C107,customers!$A$1:$A$1001,customers!C106:C1106,,0))</f>
        <v>aattwater5u@wikia.com</v>
      </c>
      <c r="H107" s="2" t="str">
        <f>_xlfn.XLOOKUP(C107,customers!$A$1:$A$1001,customers!$G$1:$G$1001,,0)</f>
        <v>United States</v>
      </c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 t="str" cm="1">
        <f t="array" ref="F108" xml:space="preserve"> _xlfn.XLOOKUP(orders!C108,customers!A107:$A$1001,customers!B107:$B$1001,,0)</f>
        <v>Lind Conyers</v>
      </c>
      <c r="G108" s="2" t="str">
        <f xml:space="preserve"> IF(_xlfn.XLOOKUP(orders!C108,customers!$A$1:$A$1001,customers!C107:C1107,,0)=0,"",_xlfn.XLOOKUP(orders!C108,customers!$A$1:$A$1001,customers!C107:C1107,,0))</f>
        <v>dcamilletti5w@businesswire.com</v>
      </c>
      <c r="H108" s="2" t="str">
        <f>_xlfn.XLOOKUP(C108,customers!$A$1:$A$1001,customers!$G$1:$G$1001,,0)</f>
        <v>United States</v>
      </c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 t="str" cm="1">
        <f t="array" ref="F109" xml:space="preserve"> _xlfn.XLOOKUP(orders!C109,customers!A108:$A$1001,customers!B108:$B$1001,,0)</f>
        <v>Pen Wye</v>
      </c>
      <c r="G109" s="2" t="str">
        <f xml:space="preserve"> IF(_xlfn.XLOOKUP(orders!C109,customers!$A$1:$A$1001,customers!C108:C1108,,0)=0,"",_xlfn.XLOOKUP(orders!C109,customers!$A$1:$A$1001,customers!C108:C1108,,0))</f>
        <v>mhame5y@newsvine.com</v>
      </c>
      <c r="H109" s="2" t="str">
        <f>_xlfn.XLOOKUP(C109,customers!$A$1:$A$1001,customers!$G$1:$G$1001,,0)</f>
        <v>United States</v>
      </c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 t="str" cm="1">
        <f t="array" ref="F110" xml:space="preserve"> _xlfn.XLOOKUP(orders!C110,customers!A109:$A$1001,customers!B109:$B$1001,,0)</f>
        <v>Isahella Hagland</v>
      </c>
      <c r="G110" s="2" t="str">
        <f xml:space="preserve"> IF(_xlfn.XLOOKUP(orders!C110,customers!$A$1:$A$1001,customers!C109:C1109,,0)=0,"",_xlfn.XLOOKUP(orders!C110,customers!$A$1:$A$1001,customers!C109:C1109,,0))</f>
        <v>asnowding60@comsenz.com</v>
      </c>
      <c r="H110" s="2" t="str">
        <f>_xlfn.XLOOKUP(C110,customers!$A$1:$A$1001,customers!$G$1:$G$1001,,0)</f>
        <v>United States</v>
      </c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 t="str" cm="1">
        <f t="array" ref="F111" xml:space="preserve"> _xlfn.XLOOKUP(orders!C111,customers!A110:$A$1001,customers!B110:$B$1001,,0)</f>
        <v>Terry Sheryn</v>
      </c>
      <c r="G111" s="2" t="str">
        <f xml:space="preserve"> IF(_xlfn.XLOOKUP(orders!C111,customers!$A$1:$A$1001,customers!C110:C1110,,0)=0,"",_xlfn.XLOOKUP(orders!C111,customers!$A$1:$A$1001,customers!C110:C1110,,0))</f>
        <v>rfurman62@t.co</v>
      </c>
      <c r="H111" s="2" t="str">
        <f>_xlfn.XLOOKUP(C111,customers!$A$1:$A$1001,customers!$G$1:$G$1001,,0)</f>
        <v>United States</v>
      </c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 t="str" cm="1">
        <f t="array" ref="F112" xml:space="preserve"> _xlfn.XLOOKUP(orders!C112,customers!A111:$A$1001,customers!B111:$B$1001,,0)</f>
        <v>Marie-jeanne Redgrave</v>
      </c>
      <c r="G112" s="2" t="str">
        <f xml:space="preserve"> IF(_xlfn.XLOOKUP(orders!C112,customers!$A$1:$A$1001,customers!C111:C1111,,0)=0,"",_xlfn.XLOOKUP(orders!C112,customers!$A$1:$A$1001,customers!C111:C1111,,0))</f>
        <v>mpercifull64@netlog.com</v>
      </c>
      <c r="H112" s="2" t="str">
        <f>_xlfn.XLOOKUP(C112,customers!$A$1:$A$1001,customers!$G$1:$G$1001,,0)</f>
        <v>United States</v>
      </c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 t="str" cm="1">
        <f t="array" ref="F113" xml:space="preserve"> _xlfn.XLOOKUP(orders!C113,customers!A112:$A$1001,customers!B112:$B$1001,,0)</f>
        <v>Betty Fominov</v>
      </c>
      <c r="G113" s="2" t="str">
        <f xml:space="preserve"> IF(_xlfn.XLOOKUP(orders!C113,customers!$A$1:$A$1001,customers!C112:C1112,,0)=0,"",_xlfn.XLOOKUP(orders!C113,customers!$A$1:$A$1001,customers!C112:C1112,,0))</f>
        <v>wedinborough66@github.io</v>
      </c>
      <c r="H113" s="2" t="str">
        <f>_xlfn.XLOOKUP(C113,customers!$A$1:$A$1001,customers!$G$1:$G$1001,,0)</f>
        <v>United States</v>
      </c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 t="str" cm="1">
        <f t="array" ref="F114" xml:space="preserve"> _xlfn.XLOOKUP(orders!C114,customers!A113:$A$1001,customers!B113:$B$1001,,0)</f>
        <v>Shawnee Critchlow</v>
      </c>
      <c r="G114" s="2" t="str">
        <f xml:space="preserve"> IF(_xlfn.XLOOKUP(orders!C114,customers!$A$1:$A$1001,customers!C113:C1113,,0)=0,"",_xlfn.XLOOKUP(orders!C114,customers!$A$1:$A$1001,customers!C113:C1113,,0))</f>
        <v>kbromehead68@un.org</v>
      </c>
      <c r="H114" s="2" t="str">
        <f>_xlfn.XLOOKUP(C114,customers!$A$1:$A$1001,customers!$G$1:$G$1001,,0)</f>
        <v>United States</v>
      </c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 t="str" cm="1">
        <f t="array" ref="F115" xml:space="preserve"> _xlfn.XLOOKUP(orders!C115,customers!A114:$A$1001,customers!B114:$B$1001,,0)</f>
        <v>Merrel Steptow</v>
      </c>
      <c r="G115" s="2" t="str">
        <f xml:space="preserve"> IF(_xlfn.XLOOKUP(orders!C115,customers!$A$1:$A$1001,customers!C114:C1114,,0)=0,"",_xlfn.XLOOKUP(orders!C115,customers!$A$1:$A$1001,customers!C114:C1114,,0))</f>
        <v>ahutchens6a@amazonaws.com</v>
      </c>
      <c r="H115" s="2" t="str">
        <f>_xlfn.XLOOKUP(C115,customers!$A$1:$A$1001,customers!$G$1:$G$1001,,0)</f>
        <v>Ireland</v>
      </c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 t="str" cm="1">
        <f t="array" ref="F116" xml:space="preserve"> _xlfn.XLOOKUP(orders!C116,customers!A115:$A$1001,customers!B115:$B$1001,,0)</f>
        <v>Carmina Hubbuck</v>
      </c>
      <c r="G116" s="2" t="str">
        <f xml:space="preserve"> IF(_xlfn.XLOOKUP(orders!C116,customers!$A$1:$A$1001,customers!C115:C1115,,0)=0,"",_xlfn.XLOOKUP(orders!C116,customers!$A$1:$A$1001,customers!C115:C1115,,0))</f>
        <v>bmathon6c@barnesandnoble.com</v>
      </c>
      <c r="H116" s="2" t="str">
        <f>_xlfn.XLOOKUP(C116,customers!$A$1:$A$1001,customers!$G$1:$G$1001,,0)</f>
        <v>United States</v>
      </c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 t="str" cm="1">
        <f t="array" ref="F117" xml:space="preserve"> _xlfn.XLOOKUP(orders!C117,customers!A116:$A$1001,customers!B116:$B$1001,,0)</f>
        <v>Ingeberg Mulliner</v>
      </c>
      <c r="G117" s="2" t="str">
        <f xml:space="preserve"> IF(_xlfn.XLOOKUP(orders!C117,customers!$A$1:$A$1001,customers!C116:C1116,,0)=0,"",_xlfn.XLOOKUP(orders!C117,customers!$A$1:$A$1001,customers!C116:C1116,,0))</f>
        <v>pcutchie6e@globo.com</v>
      </c>
      <c r="H117" s="2" t="str">
        <f>_xlfn.XLOOKUP(C117,customers!$A$1:$A$1001,customers!$G$1:$G$1001,,0)</f>
        <v>United Kingdom</v>
      </c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 t="str" cm="1">
        <f t="array" ref="F118" xml:space="preserve"> _xlfn.XLOOKUP(orders!C118,customers!A117:$A$1001,customers!B117:$B$1001,,0)</f>
        <v>Geneva Standley</v>
      </c>
      <c r="G118" s="2" t="str">
        <f xml:space="preserve"> IF(_xlfn.XLOOKUP(orders!C118,customers!$A$1:$A$1001,customers!C117:C1117,,0)=0,"",_xlfn.XLOOKUP(orders!C118,customers!$A$1:$A$1001,customers!C117:C1117,,0))</f>
        <v>cgheraldi6g@opera.com</v>
      </c>
      <c r="H118" s="2" t="str">
        <f>_xlfn.XLOOKUP(C118,customers!$A$1:$A$1001,customers!$G$1:$G$1001,,0)</f>
        <v>Ireland</v>
      </c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 t="str" cm="1">
        <f t="array" ref="F119" xml:space="preserve"> _xlfn.XLOOKUP(orders!C119,customers!A118:$A$1001,customers!B118:$B$1001,,0)</f>
        <v>Brook Drage</v>
      </c>
      <c r="G119" s="2" t="str">
        <f xml:space="preserve"> IF(_xlfn.XLOOKUP(orders!C119,customers!$A$1:$A$1001,customers!C118:C1118,,0)=0,"",_xlfn.XLOOKUP(orders!C119,customers!$A$1:$A$1001,customers!C118:C1118,,0))</f>
        <v>tsutty6i@google.es</v>
      </c>
      <c r="H119" s="2" t="str">
        <f>_xlfn.XLOOKUP(C119,customers!$A$1:$A$1001,customers!$G$1:$G$1001,,0)</f>
        <v>United States</v>
      </c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 t="str" cm="1">
        <f t="array" ref="F120" xml:space="preserve"> _xlfn.XLOOKUP(orders!C120,customers!A119:$A$1001,customers!B119:$B$1001,,0)</f>
        <v>Muffin Yallop</v>
      </c>
      <c r="G120" s="2" t="str">
        <f xml:space="preserve"> IF(_xlfn.XLOOKUP(orders!C120,customers!$A$1:$A$1001,customers!C119:C1119,,0)=0,"",_xlfn.XLOOKUP(orders!C120,customers!$A$1:$A$1001,customers!C119:C1119,,0))</f>
        <v>charce6k@cafepress.com</v>
      </c>
      <c r="H120" s="2" t="str">
        <f>_xlfn.XLOOKUP(C120,customers!$A$1:$A$1001,customers!$G$1:$G$1001,,0)</f>
        <v>United States</v>
      </c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 t="str" cm="1">
        <f t="array" ref="F121" xml:space="preserve"> _xlfn.XLOOKUP(orders!C121,customers!A120:$A$1001,customers!B120:$B$1001,,0)</f>
        <v>Cordi Switsur</v>
      </c>
      <c r="G121" s="2" t="str">
        <f xml:space="preserve"> IF(_xlfn.XLOOKUP(orders!C121,customers!$A$1:$A$1001,customers!C120:C1120,,0)=0,"",_xlfn.XLOOKUP(orders!C121,customers!$A$1:$A$1001,customers!C120:C1120,,0))</f>
        <v>fdrysdale6m@symantec.com</v>
      </c>
      <c r="H121" s="2" t="str">
        <f>_xlfn.XLOOKUP(C121,customers!$A$1:$A$1001,customers!$G$1:$G$1001,,0)</f>
        <v>United States</v>
      </c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 t="str" cm="1">
        <f t="array" ref="F122" xml:space="preserve"> _xlfn.XLOOKUP(orders!C122,customers!A121:$A$1001,customers!B121:$B$1001,,0)</f>
        <v>Cordi Switsur</v>
      </c>
      <c r="G122" s="2" t="str">
        <f xml:space="preserve"> IF(_xlfn.XLOOKUP(orders!C122,customers!$A$1:$A$1001,customers!C121:C1121,,0)=0,"",_xlfn.XLOOKUP(orders!C122,customers!$A$1:$A$1001,customers!C121:C1121,,0))</f>
        <v>dmagowan6n@fc2.com</v>
      </c>
      <c r="H122" s="2" t="str">
        <f>_xlfn.XLOOKUP(C122,customers!$A$1:$A$1001,customers!$G$1:$G$1001,,0)</f>
        <v>United States</v>
      </c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 t="e" cm="1">
        <f t="array" ref="F123" xml:space="preserve"> _xlfn.XLOOKUP(orders!C123,customers!A122:$A$1001,customers!B122:$B$1001,,0)</f>
        <v>#N/A</v>
      </c>
      <c r="G123" s="2" t="str">
        <f xml:space="preserve"> IF(_xlfn.XLOOKUP(orders!C123,customers!$A$1:$A$1001,customers!C122:C1122,,0)=0,"",_xlfn.XLOOKUP(orders!C123,customers!$A$1:$A$1001,customers!C122:C1122,,0))</f>
        <v/>
      </c>
      <c r="H123" s="2" t="str">
        <f>_xlfn.XLOOKUP(C123,customers!$A$1:$A$1001,customers!$G$1:$G$1001,,0)</f>
        <v>United States</v>
      </c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 t="str" cm="1">
        <f t="array" ref="F124" xml:space="preserve"> _xlfn.XLOOKUP(orders!C124,customers!A123:$A$1001,customers!B123:$B$1001,,0)</f>
        <v>Mahala Ludwell</v>
      </c>
      <c r="G124" s="2" t="str">
        <f xml:space="preserve"> IF(_xlfn.XLOOKUP(orders!C124,customers!$A$1:$A$1001,customers!C123:C1123,,0)=0,"",_xlfn.XLOOKUP(orders!C124,customers!$A$1:$A$1001,customers!C123:C1123,,0))</f>
        <v>eyurkov6s@hud.gov</v>
      </c>
      <c r="H124" s="2" t="str">
        <f>_xlfn.XLOOKUP(C124,customers!$A$1:$A$1001,customers!$G$1:$G$1001,,0)</f>
        <v>United States</v>
      </c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 t="str" cm="1">
        <f t="array" ref="F125" xml:space="preserve"> _xlfn.XLOOKUP(orders!C125,customers!A124:$A$1001,customers!B124:$B$1001,,0)</f>
        <v>Doll Beauchamp</v>
      </c>
      <c r="G125" s="2" t="str">
        <f xml:space="preserve"> IF(_xlfn.XLOOKUP(orders!C125,customers!$A$1:$A$1001,customers!C124:C1124,,0)=0,"",_xlfn.XLOOKUP(orders!C125,customers!$A$1:$A$1001,customers!C124:C1124,,0))</f>
        <v>gbentjens6u@netlog.com</v>
      </c>
      <c r="H125" s="2" t="str">
        <f>_xlfn.XLOOKUP(C125,customers!$A$1:$A$1001,customers!$G$1:$G$1001,,0)</f>
        <v>United States</v>
      </c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 t="str" cm="1">
        <f t="array" ref="F126" xml:space="preserve"> _xlfn.XLOOKUP(orders!C126,customers!A125:$A$1001,customers!B125:$B$1001,,0)</f>
        <v>Stanford Rodliff</v>
      </c>
      <c r="G126" s="2" t="str">
        <f xml:space="preserve"> IF(_xlfn.XLOOKUP(orders!C126,customers!$A$1:$A$1001,customers!C125:C1125,,0)=0,"",_xlfn.XLOOKUP(orders!C126,customers!$A$1:$A$1001,customers!C125:C1125,,0))</f>
        <v>lentwistle6w@omniture.com</v>
      </c>
      <c r="H126" s="2" t="str">
        <f>_xlfn.XLOOKUP(C126,customers!$A$1:$A$1001,customers!$G$1:$G$1001,,0)</f>
        <v>United States</v>
      </c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 t="str" cm="1">
        <f t="array" ref="F127" xml:space="preserve"> _xlfn.XLOOKUP(orders!C127,customers!A126:$A$1001,customers!B126:$B$1001,,0)</f>
        <v>Stevana Woodham</v>
      </c>
      <c r="G127" s="2" t="str">
        <f xml:space="preserve"> IF(_xlfn.XLOOKUP(orders!C127,customers!$A$1:$A$1001,customers!C126:C1126,,0)=0,"",_xlfn.XLOOKUP(orders!C127,customers!$A$1:$A$1001,customers!C126:C1126,,0))</f>
        <v>macott6y@pagesperso-orange.fr</v>
      </c>
      <c r="H127" s="2" t="str">
        <f>_xlfn.XLOOKUP(C127,customers!$A$1:$A$1001,customers!$G$1:$G$1001,,0)</f>
        <v>Ireland</v>
      </c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 t="str" cm="1">
        <f t="array" ref="F128" xml:space="preserve"> _xlfn.XLOOKUP(orders!C128,customers!A127:$A$1001,customers!B127:$B$1001,,0)</f>
        <v>Hewet Synnot</v>
      </c>
      <c r="G128" s="2" t="str">
        <f xml:space="preserve"> IF(_xlfn.XLOOKUP(orders!C128,customers!$A$1:$A$1001,customers!C127:C1127,,0)=0,"",_xlfn.XLOOKUP(orders!C128,customers!$A$1:$A$1001,customers!C127:C1127,,0))</f>
        <v/>
      </c>
      <c r="H128" s="2" t="str">
        <f>_xlfn.XLOOKUP(C128,customers!$A$1:$A$1001,customers!$G$1:$G$1001,,0)</f>
        <v>United States</v>
      </c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 t="str" cm="1">
        <f t="array" ref="F129" xml:space="preserve"> _xlfn.XLOOKUP(orders!C129,customers!A128:$A$1001,customers!B128:$B$1001,,0)</f>
        <v>Raleigh Lepere</v>
      </c>
      <c r="G129" s="2" t="str">
        <f xml:space="preserve"> IF(_xlfn.XLOOKUP(orders!C129,customers!$A$1:$A$1001,customers!C128:C1128,,0)=0,"",_xlfn.XLOOKUP(orders!C129,customers!$A$1:$A$1001,customers!C128:C1128,,0))</f>
        <v>rmclae72@dailymotion.com</v>
      </c>
      <c r="H129" s="2" t="str">
        <f>_xlfn.XLOOKUP(C129,customers!$A$1:$A$1001,customers!$G$1:$G$1001,,0)</f>
        <v>Ireland</v>
      </c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 t="str" cm="1">
        <f t="array" ref="F130" xml:space="preserve"> _xlfn.XLOOKUP(orders!C130,customers!A129:$A$1001,customers!B129:$B$1001,,0)</f>
        <v>Timofei Woofinden</v>
      </c>
      <c r="G130" s="2" t="str">
        <f xml:space="preserve"> IF(_xlfn.XLOOKUP(orders!C130,customers!$A$1:$A$1001,customers!C129:C1129,,0)=0,"",_xlfn.XLOOKUP(orders!C130,customers!$A$1:$A$1001,customers!C129:C1129,,0))</f>
        <v>zkiffe74@cyberchimps.com</v>
      </c>
      <c r="H130" s="2" t="str">
        <f>_xlfn.XLOOKUP(C130,customers!$A$1:$A$1001,customers!$G$1:$G$1001,,0)</f>
        <v>United States</v>
      </c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 t="str" cm="1">
        <f t="array" ref="F131" xml:space="preserve"> _xlfn.XLOOKUP(orders!C131,customers!A130:$A$1001,customers!B130:$B$1001,,0)</f>
        <v>Evelina Dacca</v>
      </c>
      <c r="G131" s="2" t="str">
        <f xml:space="preserve"> IF(_xlfn.XLOOKUP(orders!C131,customers!$A$1:$A$1001,customers!C130:C1130,,0)=0,"",_xlfn.XLOOKUP(orders!C131,customers!$A$1:$A$1001,customers!C130:C1130,,0))</f>
        <v>ccromwell76@desdev.cn</v>
      </c>
      <c r="H131" s="2" t="str">
        <f>_xlfn.XLOOKUP(C131,customers!$A$1:$A$1001,customers!$G$1:$G$1001,,0)</f>
        <v>United States</v>
      </c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 t="str" cm="1">
        <f t="array" ref="F132" xml:space="preserve"> _xlfn.XLOOKUP(orders!C132,customers!A131:$A$1001,customers!B131:$B$1001,,0)</f>
        <v>Bidget Tremellier</v>
      </c>
      <c r="G132" s="2" t="str">
        <f xml:space="preserve"> IF(_xlfn.XLOOKUP(orders!C132,customers!$A$1:$A$1001,customers!C131:C1131,,0)=0,"",_xlfn.XLOOKUP(orders!C132,customers!$A$1:$A$1001,customers!C131:C1131,,0))</f>
        <v>ttaffarello78@sciencedaily.com</v>
      </c>
      <c r="H132" s="2" t="str">
        <f>_xlfn.XLOOKUP(C132,customers!$A$1:$A$1001,customers!$G$1:$G$1001,,0)</f>
        <v>Ireland</v>
      </c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 t="str" cm="1">
        <f t="array" ref="F133" xml:space="preserve"> _xlfn.XLOOKUP(orders!C133,customers!A132:$A$1001,customers!B132:$B$1001,,0)</f>
        <v>Bobinette Hindsberg</v>
      </c>
      <c r="G133" s="2" t="str">
        <f xml:space="preserve"> IF(_xlfn.XLOOKUP(orders!C133,customers!$A$1:$A$1001,customers!C132:C1132,,0)=0,"",_xlfn.XLOOKUP(orders!C133,customers!$A$1:$A$1001,customers!C132:C1132,,0))</f>
        <v>jkopke7a@auda.org.au</v>
      </c>
      <c r="H133" s="2" t="str">
        <f>_xlfn.XLOOKUP(C133,customers!$A$1:$A$1001,customers!$G$1:$G$1001,,0)</f>
        <v>United States</v>
      </c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 t="str" cm="1">
        <f t="array" ref="F134" xml:space="preserve"> _xlfn.XLOOKUP(orders!C134,customers!A133:$A$1001,customers!B133:$B$1001,,0)</f>
        <v>Osbert Robins</v>
      </c>
      <c r="G134" s="2" t="str">
        <f xml:space="preserve"> IF(_xlfn.XLOOKUP(orders!C134,customers!$A$1:$A$1001,customers!C133:C1133,,0)=0,"",_xlfn.XLOOKUP(orders!C134,customers!$A$1:$A$1001,customers!C133:C1133,,0))</f>
        <v/>
      </c>
      <c r="H134" s="2" t="str">
        <f>_xlfn.XLOOKUP(C134,customers!$A$1:$A$1001,customers!$G$1:$G$1001,,0)</f>
        <v>United States</v>
      </c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 t="str" cm="1">
        <f t="array" ref="F135" xml:space="preserve"> _xlfn.XLOOKUP(orders!C135,customers!A134:$A$1001,customers!B134:$B$1001,,0)</f>
        <v>Othello Syseland</v>
      </c>
      <c r="G135" s="2" t="str">
        <f xml:space="preserve"> IF(_xlfn.XLOOKUP(orders!C135,customers!$A$1:$A$1001,customers!C134:C1134,,0)=0,"",_xlfn.XLOOKUP(orders!C135,customers!$A$1:$A$1001,customers!C134:C1134,,0))</f>
        <v>mseawright7e@nbcnews.com</v>
      </c>
      <c r="H135" s="2" t="str">
        <f>_xlfn.XLOOKUP(C135,customers!$A$1:$A$1001,customers!$G$1:$G$1001,,0)</f>
        <v>United States</v>
      </c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 t="str" cm="1">
        <f t="array" ref="F136" xml:space="preserve"> _xlfn.XLOOKUP(orders!C136,customers!A135:$A$1001,customers!B135:$B$1001,,0)</f>
        <v>Ewell Hanby</v>
      </c>
      <c r="G136" s="2" t="str">
        <f xml:space="preserve"> IF(_xlfn.XLOOKUP(orders!C136,customers!$A$1:$A$1001,customers!C135:C1135,,0)=0,"",_xlfn.XLOOKUP(orders!C136,customers!$A$1:$A$1001,customers!C135:C1135,,0))</f>
        <v/>
      </c>
      <c r="H136" s="2" t="str">
        <f>_xlfn.XLOOKUP(C136,customers!$A$1:$A$1001,customers!$G$1:$G$1001,,0)</f>
        <v>United States</v>
      </c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 t="e" cm="1">
        <f t="array" ref="F137" xml:space="preserve"> _xlfn.XLOOKUP(orders!C137,customers!A136:$A$1001,customers!B136:$B$1001,,0)</f>
        <v>#N/A</v>
      </c>
      <c r="G137" s="2" t="str">
        <f xml:space="preserve"> IF(_xlfn.XLOOKUP(orders!C137,customers!$A$1:$A$1001,customers!C136:C1136,,0)=0,"",_xlfn.XLOOKUP(orders!C137,customers!$A$1:$A$1001,customers!C136:C1136,,0))</f>
        <v>lrushmer65@europa.eu</v>
      </c>
      <c r="H137" s="2" t="str">
        <f>_xlfn.XLOOKUP(C137,customers!$A$1:$A$1001,customers!$G$1:$G$1001,,0)</f>
        <v>United States</v>
      </c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 t="str" cm="1">
        <f t="array" ref="F138" xml:space="preserve"> _xlfn.XLOOKUP(orders!C138,customers!A137:$A$1001,customers!B137:$B$1001,,0)</f>
        <v>Lowell Keenleyside</v>
      </c>
      <c r="G138" s="2" t="str">
        <f xml:space="preserve"> IF(_xlfn.XLOOKUP(orders!C138,customers!$A$1:$A$1001,customers!C137:C1137,,0)=0,"",_xlfn.XLOOKUP(orders!C138,customers!$A$1:$A$1001,customers!C137:C1137,,0))</f>
        <v>zcarlson7k@bigcartel.com</v>
      </c>
      <c r="H138" s="2" t="str">
        <f>_xlfn.XLOOKUP(C138,customers!$A$1:$A$1001,customers!$G$1:$G$1001,,0)</f>
        <v>United States</v>
      </c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 t="str" cm="1">
        <f t="array" ref="F139" xml:space="preserve"> _xlfn.XLOOKUP(orders!C139,customers!A138:$A$1001,customers!B138:$B$1001,,0)</f>
        <v>Elonore Joliffe</v>
      </c>
      <c r="G139" s="2" t="str">
        <f xml:space="preserve"> IF(_xlfn.XLOOKUP(orders!C139,customers!$A$1:$A$1001,customers!C138:C1138,,0)=0,"",_xlfn.XLOOKUP(orders!C139,customers!$A$1:$A$1001,customers!C138:C1138,,0))</f>
        <v>dhedlestone7m@craigslist.org</v>
      </c>
      <c r="H139" s="2" t="str">
        <f>_xlfn.XLOOKUP(C139,customers!$A$1:$A$1001,customers!$G$1:$G$1001,,0)</f>
        <v>Ireland</v>
      </c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 t="str" cm="1">
        <f t="array" ref="F140" xml:space="preserve"> _xlfn.XLOOKUP(orders!C140,customers!A139:$A$1001,customers!B139:$B$1001,,0)</f>
        <v>Abraham Coleman</v>
      </c>
      <c r="G140" s="2" t="str">
        <f xml:space="preserve"> IF(_xlfn.XLOOKUP(orders!C140,customers!$A$1:$A$1001,customers!C139:C1139,,0)=0,"",_xlfn.XLOOKUP(orders!C140,customers!$A$1:$A$1001,customers!C139:C1139,,0))</f>
        <v>dbury7o@tinyurl.com</v>
      </c>
      <c r="H140" s="2" t="str">
        <f>_xlfn.XLOOKUP(C140,customers!$A$1:$A$1001,customers!$G$1:$G$1001,,0)</f>
        <v>United States</v>
      </c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 t="str" cm="1">
        <f t="array" ref="F141" xml:space="preserve"> _xlfn.XLOOKUP(orders!C141,customers!A140:$A$1001,customers!B140:$B$1001,,0)</f>
        <v>Rivy Farington</v>
      </c>
      <c r="G141" s="2" t="str">
        <f xml:space="preserve"> IF(_xlfn.XLOOKUP(orders!C141,customers!$A$1:$A$1001,customers!C140:C1140,,0)=0,"",_xlfn.XLOOKUP(orders!C141,customers!$A$1:$A$1001,customers!C140:C1140,,0))</f>
        <v>epalfrey7q@devhub.com</v>
      </c>
      <c r="H141" s="2" t="str">
        <f>_xlfn.XLOOKUP(C141,customers!$A$1:$A$1001,customers!$G$1:$G$1001,,0)</f>
        <v>United States</v>
      </c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 t="str" cm="1">
        <f t="array" ref="F142" xml:space="preserve"> _xlfn.XLOOKUP(orders!C142,customers!A141:$A$1001,customers!B141:$B$1001,,0)</f>
        <v>Vallie Kundt</v>
      </c>
      <c r="G142" s="2" t="str">
        <f xml:space="preserve"> IF(_xlfn.XLOOKUP(orders!C142,customers!$A$1:$A$1001,customers!C141:C1141,,0)=0,"",_xlfn.XLOOKUP(orders!C142,customers!$A$1:$A$1001,customers!C141:C1141,,0))</f>
        <v/>
      </c>
      <c r="H142" s="2" t="str">
        <f>_xlfn.XLOOKUP(C142,customers!$A$1:$A$1001,customers!$G$1:$G$1001,,0)</f>
        <v>Ireland</v>
      </c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 t="str" cm="1">
        <f t="array" ref="F143" xml:space="preserve"> _xlfn.XLOOKUP(orders!C143,customers!A142:$A$1001,customers!B142:$B$1001,,0)</f>
        <v>Boyd Bett</v>
      </c>
      <c r="G143" s="2" t="str">
        <f xml:space="preserve"> IF(_xlfn.XLOOKUP(orders!C143,customers!$A$1:$A$1001,customers!C142:C1142,,0)=0,"",_xlfn.XLOOKUP(orders!C143,customers!$A$1:$A$1001,customers!C142:C1142,,0))</f>
        <v>fcrumpe7u@ftc.gov</v>
      </c>
      <c r="H143" s="2" t="str">
        <f>_xlfn.XLOOKUP(C143,customers!$A$1:$A$1001,customers!$G$1:$G$1001,,0)</f>
        <v>United States</v>
      </c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 t="str" cm="1">
        <f t="array" ref="F144" xml:space="preserve"> _xlfn.XLOOKUP(orders!C144,customers!A143:$A$1001,customers!B143:$B$1001,,0)</f>
        <v>Julio Armytage</v>
      </c>
      <c r="G144" s="2" t="str">
        <f xml:space="preserve"> IF(_xlfn.XLOOKUP(orders!C144,customers!$A$1:$A$1001,customers!C143:C1143,,0)=0,"",_xlfn.XLOOKUP(orders!C144,customers!$A$1:$A$1001,customers!C143:C1143,,0))</f>
        <v/>
      </c>
      <c r="H144" s="2" t="str">
        <f>_xlfn.XLOOKUP(C144,customers!$A$1:$A$1001,customers!$G$1:$G$1001,,0)</f>
        <v>Ireland</v>
      </c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 t="str" cm="1">
        <f t="array" ref="F145" xml:space="preserve"> _xlfn.XLOOKUP(orders!C145,customers!A144:$A$1001,customers!B144:$B$1001,,0)</f>
        <v>Deana Staite</v>
      </c>
      <c r="G145" s="2" t="str">
        <f xml:space="preserve"> IF(_xlfn.XLOOKUP(orders!C145,customers!$A$1:$A$1001,customers!C144:C1144,,0)=0,"",_xlfn.XLOOKUP(orders!C145,customers!$A$1:$A$1001,customers!C144:C1144,,0))</f>
        <v>bmergue7y@umn.edu</v>
      </c>
      <c r="H145" s="2" t="str">
        <f>_xlfn.XLOOKUP(C145,customers!$A$1:$A$1001,customers!$G$1:$G$1001,,0)</f>
        <v>United States</v>
      </c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 t="str" cm="1">
        <f t="array" ref="F146" xml:space="preserve"> _xlfn.XLOOKUP(orders!C146,customers!A145:$A$1001,customers!B145:$B$1001,,0)</f>
        <v>Winn Keyse</v>
      </c>
      <c r="G146" s="2" t="str">
        <f xml:space="preserve"> IF(_xlfn.XLOOKUP(orders!C146,customers!$A$1:$A$1001,customers!C145:C1145,,0)=0,"",_xlfn.XLOOKUP(orders!C146,customers!$A$1:$A$1001,customers!C145:C1145,,0))</f>
        <v/>
      </c>
      <c r="H146" s="2" t="str">
        <f>_xlfn.XLOOKUP(C146,customers!$A$1:$A$1001,customers!$G$1:$G$1001,,0)</f>
        <v>United States</v>
      </c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 t="str" cm="1">
        <f t="array" ref="F147" xml:space="preserve"> _xlfn.XLOOKUP(orders!C147,customers!A146:$A$1001,customers!B146:$B$1001,,0)</f>
        <v>Osmund Clausen-Thue</v>
      </c>
      <c r="G147" s="2" t="str">
        <f xml:space="preserve"> IF(_xlfn.XLOOKUP(orders!C147,customers!$A$1:$A$1001,customers!C146:C1146,,0)=0,"",_xlfn.XLOOKUP(orders!C147,customers!$A$1:$A$1001,customers!C146:C1146,,0))</f>
        <v>dduke82@vkontakte.ru</v>
      </c>
      <c r="H147" s="2" t="str">
        <f>_xlfn.XLOOKUP(C147,customers!$A$1:$A$1001,customers!$G$1:$G$1001,,0)</f>
        <v>United States</v>
      </c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 t="str" cm="1">
        <f t="array" ref="F148" xml:space="preserve"> _xlfn.XLOOKUP(orders!C148,customers!A147:$A$1001,customers!B147:$B$1001,,0)</f>
        <v>Leonore Francisco</v>
      </c>
      <c r="G148" s="2" t="str">
        <f xml:space="preserve"> IF(_xlfn.XLOOKUP(orders!C148,customers!$A$1:$A$1001,customers!C147:C1147,,0)=0,"",_xlfn.XLOOKUP(orders!C148,customers!$A$1:$A$1001,customers!C147:C1147,,0))</f>
        <v>ihussey84@mapy.cz</v>
      </c>
      <c r="H148" s="2" t="str">
        <f>_xlfn.XLOOKUP(C148,customers!$A$1:$A$1001,customers!$G$1:$G$1001,,0)</f>
        <v>United States</v>
      </c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 t="str" cm="1">
        <f t="array" ref="F149" xml:space="preserve"> _xlfn.XLOOKUP(orders!C149,customers!A148:$A$1001,customers!B148:$B$1001,,0)</f>
        <v>Leonore Francisco</v>
      </c>
      <c r="G149" s="2" t="str">
        <f xml:space="preserve"> IF(_xlfn.XLOOKUP(orders!C149,customers!$A$1:$A$1001,customers!C148:C1148,,0)=0,"",_xlfn.XLOOKUP(orders!C149,customers!$A$1:$A$1001,customers!C148:C1148,,0))</f>
        <v>cpinkerton85@upenn.edu</v>
      </c>
      <c r="H149" s="2" t="str">
        <f>_xlfn.XLOOKUP(C149,customers!$A$1:$A$1001,customers!$G$1:$G$1001,,0)</f>
        <v>United States</v>
      </c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 t="str" cm="1">
        <f t="array" ref="F150" xml:space="preserve"> _xlfn.XLOOKUP(orders!C150,customers!A149:$A$1001,customers!B149:$B$1001,,0)</f>
        <v>Giacobo Skingle</v>
      </c>
      <c r="G150" s="2" t="str">
        <f xml:space="preserve"> IF(_xlfn.XLOOKUP(orders!C150,customers!$A$1:$A$1001,customers!C149:C1149,,0)=0,"",_xlfn.XLOOKUP(orders!C150,customers!$A$1:$A$1001,customers!C149:C1149,,0))</f>
        <v>dvizor88@furl.net</v>
      </c>
      <c r="H150" s="2" t="str">
        <f>_xlfn.XLOOKUP(C150,customers!$A$1:$A$1001,customers!$G$1:$G$1001,,0)</f>
        <v>United States</v>
      </c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 t="str" cm="1">
        <f t="array" ref="F151" xml:space="preserve"> _xlfn.XLOOKUP(orders!C151,customers!A150:$A$1001,customers!B150:$B$1001,,0)</f>
        <v>Gerard Pirdy</v>
      </c>
      <c r="G151" s="2" t="str">
        <f xml:space="preserve"> IF(_xlfn.XLOOKUP(orders!C151,customers!$A$1:$A$1001,customers!C150:C1150,,0)=0,"",_xlfn.XLOOKUP(orders!C151,customers!$A$1:$A$1001,customers!C150:C1150,,0))</f>
        <v>klestrange8a@lulu.com</v>
      </c>
      <c r="H151" s="2" t="str">
        <f>_xlfn.XLOOKUP(C151,customers!$A$1:$A$1001,customers!$G$1:$G$1001,,0)</f>
        <v>United States</v>
      </c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 t="str" cm="1">
        <f t="array" ref="F152" xml:space="preserve"> _xlfn.XLOOKUP(orders!C152,customers!A151:$A$1001,customers!B151:$B$1001,,0)</f>
        <v>Jacinthe Balsillie</v>
      </c>
      <c r="G152" s="2" t="str">
        <f xml:space="preserve"> IF(_xlfn.XLOOKUP(orders!C152,customers!$A$1:$A$1001,customers!C151:C1151,,0)=0,"",_xlfn.XLOOKUP(orders!C152,customers!$A$1:$A$1001,customers!C151:C1151,,0))</f>
        <v>ade8c@1und1.de</v>
      </c>
      <c r="H152" s="2" t="str">
        <f>_xlfn.XLOOKUP(C152,customers!$A$1:$A$1001,customers!$G$1:$G$1001,,0)</f>
        <v>United States</v>
      </c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 t="str" cm="1">
        <f t="array" ref="F153" xml:space="preserve"> _xlfn.XLOOKUP(orders!C153,customers!A152:$A$1001,customers!B152:$B$1001,,0)</f>
        <v>Quinton Fouracres</v>
      </c>
      <c r="G153" s="2" t="str">
        <f xml:space="preserve"> IF(_xlfn.XLOOKUP(orders!C153,customers!$A$1:$A$1001,customers!C152:C1152,,0)=0,"",_xlfn.XLOOKUP(orders!C153,customers!$A$1:$A$1001,customers!C152:C1152,,0))</f>
        <v>pstonner8e@moonfruit.com</v>
      </c>
      <c r="H153" s="2" t="str">
        <f>_xlfn.XLOOKUP(C153,customers!$A$1:$A$1001,customers!$G$1:$G$1001,,0)</f>
        <v>United States</v>
      </c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 t="str" cm="1">
        <f t="array" ref="F154" xml:space="preserve"> _xlfn.XLOOKUP(orders!C154,customers!A153:$A$1001,customers!B153:$B$1001,,0)</f>
        <v>Bettina Leffek</v>
      </c>
      <c r="G154" s="2" t="str">
        <f xml:space="preserve"> IF(_xlfn.XLOOKUP(orders!C154,customers!$A$1:$A$1001,customers!C153:C1153,,0)=0,"",_xlfn.XLOOKUP(orders!C154,customers!$A$1:$A$1001,customers!C153:C1153,,0))</f>
        <v>rwhife8g@360.cn</v>
      </c>
      <c r="H154" s="2" t="str">
        <f>_xlfn.XLOOKUP(C154,customers!$A$1:$A$1001,customers!$G$1:$G$1001,,0)</f>
        <v>United States</v>
      </c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 t="str" cm="1">
        <f t="array" ref="F155" xml:space="preserve"> _xlfn.XLOOKUP(orders!C155,customers!A154:$A$1001,customers!B154:$B$1001,,0)</f>
        <v>Hetti Penson</v>
      </c>
      <c r="G155" s="2" t="str">
        <f xml:space="preserve"> IF(_xlfn.XLOOKUP(orders!C155,customers!$A$1:$A$1001,customers!C154:C1154,,0)=0,"",_xlfn.XLOOKUP(orders!C155,customers!$A$1:$A$1001,customers!C154:C1154,,0))</f>
        <v>jbagot8i@mac.com</v>
      </c>
      <c r="H155" s="2" t="str">
        <f>_xlfn.XLOOKUP(C155,customers!$A$1:$A$1001,customers!$G$1:$G$1001,,0)</f>
        <v>United States</v>
      </c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 t="str" cm="1">
        <f t="array" ref="F156" xml:space="preserve"> _xlfn.XLOOKUP(orders!C156,customers!A155:$A$1001,customers!B155:$B$1001,,0)</f>
        <v>Jocko Pray</v>
      </c>
      <c r="G156" s="2" t="str">
        <f xml:space="preserve"> IF(_xlfn.XLOOKUP(orders!C156,customers!$A$1:$A$1001,customers!C155:C1155,,0)=0,"",_xlfn.XLOOKUP(orders!C156,customers!$A$1:$A$1001,customers!C155:C1155,,0))</f>
        <v>cfluin8k@flickr.com</v>
      </c>
      <c r="H156" s="2" t="str">
        <f>_xlfn.XLOOKUP(C156,customers!$A$1:$A$1001,customers!$G$1:$G$1001,,0)</f>
        <v>United States</v>
      </c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 t="str" cm="1">
        <f t="array" ref="F157" xml:space="preserve"> _xlfn.XLOOKUP(orders!C157,customers!A156:$A$1001,customers!B156:$B$1001,,0)</f>
        <v>Grete Holborn</v>
      </c>
      <c r="G157" s="2" t="str">
        <f xml:space="preserve"> IF(_xlfn.XLOOKUP(orders!C157,customers!$A$1:$A$1001,customers!C156:C1156,,0)=0,"",_xlfn.XLOOKUP(orders!C157,customers!$A$1:$A$1001,customers!C156:C1156,,0))</f>
        <v>pbrydell8m@bloglovin.com</v>
      </c>
      <c r="H157" s="2" t="str">
        <f>_xlfn.XLOOKUP(C157,customers!$A$1:$A$1001,customers!$G$1:$G$1001,,0)</f>
        <v>United States</v>
      </c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 t="str" cm="1">
        <f t="array" ref="F158" xml:space="preserve"> _xlfn.XLOOKUP(orders!C158,customers!A157:$A$1001,customers!B157:$B$1001,,0)</f>
        <v>Fielding Keinrat</v>
      </c>
      <c r="G158" s="2" t="str">
        <f xml:space="preserve"> IF(_xlfn.XLOOKUP(orders!C158,customers!$A$1:$A$1001,customers!C157:C1157,,0)=0,"",_xlfn.XLOOKUP(orders!C158,customers!$A$1:$A$1001,customers!C157:C1157,,0))</f>
        <v>nleethem8o@mac.com</v>
      </c>
      <c r="H158" s="2" t="str">
        <f>_xlfn.XLOOKUP(C158,customers!$A$1:$A$1001,customers!$G$1:$G$1001,,0)</f>
        <v>United States</v>
      </c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 t="str" cm="1">
        <f t="array" ref="F159" xml:space="preserve"> _xlfn.XLOOKUP(orders!C159,customers!A158:$A$1001,customers!B158:$B$1001,,0)</f>
        <v>Paulo Yea</v>
      </c>
      <c r="G159" s="2" t="str">
        <f xml:space="preserve"> IF(_xlfn.XLOOKUP(orders!C159,customers!$A$1:$A$1001,customers!C158:C1158,,0)=0,"",_xlfn.XLOOKUP(orders!C159,customers!$A$1:$A$1001,customers!C158:C1158,,0))</f>
        <v/>
      </c>
      <c r="H159" s="2" t="str">
        <f>_xlfn.XLOOKUP(C159,customers!$A$1:$A$1001,customers!$G$1:$G$1001,,0)</f>
        <v>Ireland</v>
      </c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 t="str" cm="1">
        <f t="array" ref="F160" xml:space="preserve"> _xlfn.XLOOKUP(orders!C160,customers!A159:$A$1001,customers!B159:$B$1001,,0)</f>
        <v>Say Risborough</v>
      </c>
      <c r="G160" s="2" t="str">
        <f xml:space="preserve"> IF(_xlfn.XLOOKUP(orders!C160,customers!$A$1:$A$1001,customers!C159:C1159,,0)=0,"",_xlfn.XLOOKUP(orders!C160,customers!$A$1:$A$1001,customers!C159:C1159,,0))</f>
        <v>nlush8s@dedecms.com</v>
      </c>
      <c r="H160" s="2" t="str">
        <f>_xlfn.XLOOKUP(C160,customers!$A$1:$A$1001,customers!$G$1:$G$1001,,0)</f>
        <v>United States</v>
      </c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 t="str" cm="1">
        <f t="array" ref="F161" xml:space="preserve"> _xlfn.XLOOKUP(orders!C161,customers!A160:$A$1001,customers!B160:$B$1001,,0)</f>
        <v>Alexa Sizey</v>
      </c>
      <c r="G161" s="2" t="str">
        <f xml:space="preserve"> IF(_xlfn.XLOOKUP(orders!C161,customers!$A$1:$A$1001,customers!C160:C1160,,0)=0,"",_xlfn.XLOOKUP(orders!C161,customers!$A$1:$A$1001,customers!C160:C1160,,0))</f>
        <v>tbennison8u@google.cn</v>
      </c>
      <c r="H161" s="2" t="str">
        <f>_xlfn.XLOOKUP(C161,customers!$A$1:$A$1001,customers!$G$1:$G$1001,,0)</f>
        <v>United States</v>
      </c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 t="str" cm="1">
        <f t="array" ref="F162" xml:space="preserve"> _xlfn.XLOOKUP(orders!C162,customers!A161:$A$1001,customers!B161:$B$1001,,0)</f>
        <v>Kari Swede</v>
      </c>
      <c r="G162" s="2" t="str">
        <f xml:space="preserve"> IF(_xlfn.XLOOKUP(orders!C162,customers!$A$1:$A$1001,customers!C161:C1161,,0)=0,"",_xlfn.XLOOKUP(orders!C162,customers!$A$1:$A$1001,customers!C161:C1161,,0))</f>
        <v>fcusick8w@hatena.ne.jp</v>
      </c>
      <c r="H162" s="2" t="str">
        <f>_xlfn.XLOOKUP(C162,customers!$A$1:$A$1001,customers!$G$1:$G$1001,,0)</f>
        <v>United States</v>
      </c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 t="str" cm="1">
        <f t="array" ref="F163" xml:space="preserve"> _xlfn.XLOOKUP(orders!C163,customers!A162:$A$1001,customers!B162:$B$1001,,0)</f>
        <v>Leontine Rubrow</v>
      </c>
      <c r="G163" s="2" t="str">
        <f xml:space="preserve"> IF(_xlfn.XLOOKUP(orders!C163,customers!$A$1:$A$1001,customers!C162:C1162,,0)=0,"",_xlfn.XLOOKUP(orders!C163,customers!$A$1:$A$1001,customers!C162:C1162,,0))</f>
        <v>sjeyness8y@biglobe.ne.jp</v>
      </c>
      <c r="H163" s="2" t="str">
        <f>_xlfn.XLOOKUP(C163,customers!$A$1:$A$1001,customers!$G$1:$G$1001,,0)</f>
        <v>United States</v>
      </c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 t="str" cm="1">
        <f t="array" ref="F164" xml:space="preserve"> _xlfn.XLOOKUP(orders!C164,customers!A163:$A$1001,customers!B163:$B$1001,,0)</f>
        <v>Dottie Tift</v>
      </c>
      <c r="G164" s="2" t="str">
        <f xml:space="preserve"> IF(_xlfn.XLOOKUP(orders!C164,customers!$A$1:$A$1001,customers!C163:C1163,,0)=0,"",_xlfn.XLOOKUP(orders!C164,customers!$A$1:$A$1001,customers!C163:C1163,,0))</f>
        <v/>
      </c>
      <c r="H164" s="2" t="str">
        <f>_xlfn.XLOOKUP(C164,customers!$A$1:$A$1001,customers!$G$1:$G$1001,,0)</f>
        <v>United States</v>
      </c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 t="str" cm="1">
        <f t="array" ref="F165" xml:space="preserve"> _xlfn.XLOOKUP(orders!C165,customers!A164:$A$1001,customers!B164:$B$1001,,0)</f>
        <v>Gerardo Schonfeld</v>
      </c>
      <c r="G165" s="2" t="str">
        <f xml:space="preserve"> IF(_xlfn.XLOOKUP(orders!C165,customers!$A$1:$A$1001,customers!C164:C1164,,0)=0,"",_xlfn.XLOOKUP(orders!C165,customers!$A$1:$A$1001,customers!C164:C1164,,0))</f>
        <v/>
      </c>
      <c r="H165" s="2" t="str">
        <f>_xlfn.XLOOKUP(C165,customers!$A$1:$A$1001,customers!$G$1:$G$1001,,0)</f>
        <v>United States</v>
      </c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 t="str" cm="1">
        <f t="array" ref="F166" xml:space="preserve"> _xlfn.XLOOKUP(orders!C166,customers!A165:$A$1001,customers!B165:$B$1001,,0)</f>
        <v>Claiborne Feye</v>
      </c>
      <c r="G166" s="2" t="str">
        <f xml:space="preserve"> IF(_xlfn.XLOOKUP(orders!C166,customers!$A$1:$A$1001,customers!C165:C1165,,0)=0,"",_xlfn.XLOOKUP(orders!C166,customers!$A$1:$A$1001,customers!C165:C1165,,0))</f>
        <v/>
      </c>
      <c r="H166" s="2" t="str">
        <f>_xlfn.XLOOKUP(C166,customers!$A$1:$A$1001,customers!$G$1:$G$1001,,0)</f>
        <v>Ireland</v>
      </c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 t="str" cm="1">
        <f t="array" ref="F167" xml:space="preserve"> _xlfn.XLOOKUP(orders!C167,customers!A166:$A$1001,customers!B166:$B$1001,,0)</f>
        <v>Mina Elstone</v>
      </c>
      <c r="G167" s="2" t="str">
        <f xml:space="preserve"> IF(_xlfn.XLOOKUP(orders!C167,customers!$A$1:$A$1001,customers!C166:C1166,,0)=0,"",_xlfn.XLOOKUP(orders!C167,customers!$A$1:$A$1001,customers!C166:C1166,,0))</f>
        <v>fdrogan96@gnu.org</v>
      </c>
      <c r="H167" s="2" t="str">
        <f>_xlfn.XLOOKUP(C167,customers!$A$1:$A$1001,customers!$G$1:$G$1001,,0)</f>
        <v>United States</v>
      </c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 t="str" cm="1">
        <f t="array" ref="F168" xml:space="preserve"> _xlfn.XLOOKUP(orders!C168,customers!A167:$A$1001,customers!B167:$B$1001,,0)</f>
        <v>Sherman Mewrcik</v>
      </c>
      <c r="G168" s="2" t="str">
        <f xml:space="preserve"> IF(_xlfn.XLOOKUP(orders!C168,customers!$A$1:$A$1001,customers!C167:C1167,,0)=0,"",_xlfn.XLOOKUP(orders!C168,customers!$A$1:$A$1001,customers!C167:C1167,,0))</f>
        <v>qparsons98@blogtalkradio.com</v>
      </c>
      <c r="H168" s="2" t="str">
        <f>_xlfn.XLOOKUP(C168,customers!$A$1:$A$1001,customers!$G$1:$G$1001,,0)</f>
        <v>United States</v>
      </c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 t="str" cm="1">
        <f t="array" ref="F169" xml:space="preserve"> _xlfn.XLOOKUP(orders!C169,customers!A168:$A$1001,customers!B168:$B$1001,,0)</f>
        <v>Tamarah Fero</v>
      </c>
      <c r="G169" s="2" t="str">
        <f xml:space="preserve"> IF(_xlfn.XLOOKUP(orders!C169,customers!$A$1:$A$1001,customers!C168:C1168,,0)=0,"",_xlfn.XLOOKUP(orders!C169,customers!$A$1:$A$1001,customers!C168:C1168,,0))</f>
        <v/>
      </c>
      <c r="H169" s="2" t="str">
        <f>_xlfn.XLOOKUP(C169,customers!$A$1:$A$1001,customers!$G$1:$G$1001,,0)</f>
        <v>United States</v>
      </c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 t="str" cm="1">
        <f t="array" ref="F170" xml:space="preserve"> _xlfn.XLOOKUP(orders!C170,customers!A169:$A$1001,customers!B169:$B$1001,,0)</f>
        <v>Stanislaus Valsler</v>
      </c>
      <c r="G170" s="2" t="str">
        <f xml:space="preserve"> IF(_xlfn.XLOOKUP(orders!C170,customers!$A$1:$A$1001,customers!C169:C1169,,0)=0,"",_xlfn.XLOOKUP(orders!C170,customers!$A$1:$A$1001,customers!C169:C1169,,0))</f>
        <v>tomoylan9c@liveinternet.ru</v>
      </c>
      <c r="H170" s="2" t="str">
        <f>_xlfn.XLOOKUP(C170,customers!$A$1:$A$1001,customers!$G$1:$G$1001,,0)</f>
        <v>Ireland</v>
      </c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 t="str" cm="1">
        <f t="array" ref="F171" xml:space="preserve"> _xlfn.XLOOKUP(orders!C171,customers!A170:$A$1001,customers!B170:$B$1001,,0)</f>
        <v>Felita Dauney</v>
      </c>
      <c r="G171" s="2" t="str">
        <f xml:space="preserve"> IF(_xlfn.XLOOKUP(orders!C171,customers!$A$1:$A$1001,customers!C170:C1170,,0)=0,"",_xlfn.XLOOKUP(orders!C171,customers!$A$1:$A$1001,customers!C170:C1170,,0))</f>
        <v>wfetherston9e@constantcontact.com</v>
      </c>
      <c r="H171" s="2" t="str">
        <f>_xlfn.XLOOKUP(C171,customers!$A$1:$A$1001,customers!$G$1:$G$1001,,0)</f>
        <v>Ireland</v>
      </c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 t="str" cm="1">
        <f t="array" ref="F172" xml:space="preserve"> _xlfn.XLOOKUP(orders!C172,customers!A171:$A$1001,customers!B171:$B$1001,,0)</f>
        <v>Serena Earley</v>
      </c>
      <c r="G172" s="2" t="str">
        <f xml:space="preserve"> IF(_xlfn.XLOOKUP(orders!C172,customers!$A$1:$A$1001,customers!C171:C1171,,0)=0,"",_xlfn.XLOOKUP(orders!C172,customers!$A$1:$A$1001,customers!C171:C1171,,0))</f>
        <v>wgiorgioni9g@wikipedia.org</v>
      </c>
      <c r="H172" s="2" t="str">
        <f>_xlfn.XLOOKUP(C172,customers!$A$1:$A$1001,customers!$G$1:$G$1001,,0)</f>
        <v>United Kingdom</v>
      </c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 t="str" cm="1">
        <f t="array" ref="F173" xml:space="preserve"> _xlfn.XLOOKUP(orders!C173,customers!A172:$A$1001,customers!B172:$B$1001,,0)</f>
        <v>Minny Chamberlayne</v>
      </c>
      <c r="G173" s="2" t="str">
        <f xml:space="preserve"> IF(_xlfn.XLOOKUP(orders!C173,customers!$A$1:$A$1001,customers!C172:C1172,,0)=0,"",_xlfn.XLOOKUP(orders!C173,customers!$A$1:$A$1001,customers!C172:C1172,,0))</f>
        <v>cfranseco9i@phoca.cz</v>
      </c>
      <c r="H173" s="2" t="str">
        <f>_xlfn.XLOOKUP(C173,customers!$A$1:$A$1001,customers!$G$1:$G$1001,,0)</f>
        <v>United States</v>
      </c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 t="str" cm="1">
        <f t="array" ref="F174" xml:space="preserve"> _xlfn.XLOOKUP(orders!C174,customers!A173:$A$1001,customers!B173:$B$1001,,0)</f>
        <v>Bartholemy Flaherty</v>
      </c>
      <c r="G174" s="2" t="str">
        <f xml:space="preserve"> IF(_xlfn.XLOOKUP(orders!C174,customers!$A$1:$A$1001,customers!C173:C1173,,0)=0,"",_xlfn.XLOOKUP(orders!C174,customers!$A$1:$A$1001,customers!C173:C1173,,0))</f>
        <v/>
      </c>
      <c r="H174" s="2" t="str">
        <f>_xlfn.XLOOKUP(C174,customers!$A$1:$A$1001,customers!$G$1:$G$1001,,0)</f>
        <v>Ireland</v>
      </c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 t="str" cm="1">
        <f t="array" ref="F175" xml:space="preserve"> _xlfn.XLOOKUP(orders!C175,customers!A174:$A$1001,customers!B174:$B$1001,,0)</f>
        <v>Oran Colbeck</v>
      </c>
      <c r="G175" s="2" t="str">
        <f xml:space="preserve"> IF(_xlfn.XLOOKUP(orders!C175,customers!$A$1:$A$1001,customers!C174:C1174,,0)=0,"",_xlfn.XLOOKUP(orders!C175,customers!$A$1:$A$1001,customers!C174:C1174,,0))</f>
        <v>rworg9m@arstechnica.com</v>
      </c>
      <c r="H175" s="2" t="str">
        <f>_xlfn.XLOOKUP(C175,customers!$A$1:$A$1001,customers!$G$1:$G$1001,,0)</f>
        <v>United States</v>
      </c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 t="str" cm="1">
        <f t="array" ref="F176" xml:space="preserve"> _xlfn.XLOOKUP(orders!C176,customers!A175:$A$1001,customers!B175:$B$1001,,0)</f>
        <v>Elysee Sketch</v>
      </c>
      <c r="G176" s="2" t="str">
        <f xml:space="preserve"> IF(_xlfn.XLOOKUP(orders!C176,customers!$A$1:$A$1001,customers!C175:C1175,,0)=0,"",_xlfn.XLOOKUP(orders!C176,customers!$A$1:$A$1001,customers!C175:C1175,,0))</f>
        <v>skeynd9o@narod.ru</v>
      </c>
      <c r="H176" s="2" t="str">
        <f>_xlfn.XLOOKUP(C176,customers!$A$1:$A$1001,customers!$G$1:$G$1001,,0)</f>
        <v>United States</v>
      </c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 t="str" cm="1">
        <f t="array" ref="F177" xml:space="preserve"> _xlfn.XLOOKUP(orders!C177,customers!A176:$A$1001,customers!B176:$B$1001,,0)</f>
        <v>Ethelda Hobbing</v>
      </c>
      <c r="G177" s="2" t="str">
        <f xml:space="preserve"> IF(_xlfn.XLOOKUP(orders!C177,customers!$A$1:$A$1001,customers!C176:C1176,,0)=0,"",_xlfn.XLOOKUP(orders!C177,customers!$A$1:$A$1001,customers!C176:C1176,,0))</f>
        <v>jawdry9q@utexas.edu</v>
      </c>
      <c r="H177" s="2" t="str">
        <f>_xlfn.XLOOKUP(C177,customers!$A$1:$A$1001,customers!$G$1:$G$1001,,0)</f>
        <v>United States</v>
      </c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 t="str" cm="1">
        <f t="array" ref="F178" xml:space="preserve"> _xlfn.XLOOKUP(orders!C178,customers!A177:$A$1001,customers!B177:$B$1001,,0)</f>
        <v>Odille Thynne</v>
      </c>
      <c r="G178" s="2" t="str">
        <f xml:space="preserve"> IF(_xlfn.XLOOKUP(orders!C178,customers!$A$1:$A$1001,customers!C177:C1177,,0)=0,"",_xlfn.XLOOKUP(orders!C178,customers!$A$1:$A$1001,customers!C177:C1177,,0))</f>
        <v>sbaulcombe9s@dropbox.com</v>
      </c>
      <c r="H178" s="2" t="str">
        <f>_xlfn.XLOOKUP(C178,customers!$A$1:$A$1001,customers!$G$1:$G$1001,,0)</f>
        <v>United States</v>
      </c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 t="str" cm="1">
        <f t="array" ref="F179" xml:space="preserve"> _xlfn.XLOOKUP(orders!C179,customers!A178:$A$1001,customers!B178:$B$1001,,0)</f>
        <v>Emlynne Heining</v>
      </c>
      <c r="G179" s="2" t="str">
        <f xml:space="preserve"> IF(_xlfn.XLOOKUP(orders!C179,customers!$A$1:$A$1001,customers!C178:C1178,,0)=0,"",_xlfn.XLOOKUP(orders!C179,customers!$A$1:$A$1001,customers!C178:C1178,,0))</f>
        <v>jcaldicott9u@usda.gov</v>
      </c>
      <c r="H179" s="2" t="str">
        <f>_xlfn.XLOOKUP(C179,customers!$A$1:$A$1001,customers!$G$1:$G$1001,,0)</f>
        <v>United States</v>
      </c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 t="str" cm="1">
        <f t="array" ref="F180" xml:space="preserve"> _xlfn.XLOOKUP(orders!C180,customers!A179:$A$1001,customers!B179:$B$1001,,0)</f>
        <v>Katerina Melloi</v>
      </c>
      <c r="G180" s="2" t="str">
        <f xml:space="preserve"> IF(_xlfn.XLOOKUP(orders!C180,customers!$A$1:$A$1001,customers!C179:C1179,,0)=0,"",_xlfn.XLOOKUP(orders!C180,customers!$A$1:$A$1001,customers!C179:C1179,,0))</f>
        <v>wromao9w@chronoengine.com</v>
      </c>
      <c r="H180" s="2" t="str">
        <f>_xlfn.XLOOKUP(C180,customers!$A$1:$A$1001,customers!$G$1:$G$1001,,0)</f>
        <v>United States</v>
      </c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 t="str" cm="1">
        <f t="array" ref="F181" xml:space="preserve"> _xlfn.XLOOKUP(orders!C181,customers!A180:$A$1001,customers!B180:$B$1001,,0)</f>
        <v>Tiffany Scardafield</v>
      </c>
      <c r="G181" s="2" t="str">
        <f xml:space="preserve"> IF(_xlfn.XLOOKUP(orders!C181,customers!$A$1:$A$1001,customers!C180:C1180,,0)=0,"",_xlfn.XLOOKUP(orders!C181,customers!$A$1:$A$1001,customers!C180:C1180,,0))</f>
        <v>tcotmore9y@amazonaws.com</v>
      </c>
      <c r="H181" s="2" t="str">
        <f>_xlfn.XLOOKUP(C181,customers!$A$1:$A$1001,customers!$G$1:$G$1001,,0)</f>
        <v>Ireland</v>
      </c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 t="str" cm="1">
        <f t="array" ref="F182" xml:space="preserve"> _xlfn.XLOOKUP(orders!C182,customers!A181:$A$1001,customers!B181:$B$1001,,0)</f>
        <v>Abrahan Mussen</v>
      </c>
      <c r="G182" s="2" t="str">
        <f xml:space="preserve"> IF(_xlfn.XLOOKUP(orders!C182,customers!$A$1:$A$1001,customers!C181:C1181,,0)=0,"",_xlfn.XLOOKUP(orders!C182,customers!$A$1:$A$1001,customers!C181:C1181,,0))</f>
        <v>ncorpsa0@gmpg.org</v>
      </c>
      <c r="H182" s="2" t="str">
        <f>_xlfn.XLOOKUP(C182,customers!$A$1:$A$1001,customers!$G$1:$G$1001,,0)</f>
        <v>United States</v>
      </c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 t="str" cm="1">
        <f t="array" ref="F183" xml:space="preserve"> _xlfn.XLOOKUP(orders!C183,customers!A182:$A$1001,customers!B182:$B$1001,,0)</f>
        <v>Abrahan Mussen</v>
      </c>
      <c r="G183" s="2" t="str">
        <f xml:space="preserve"> IF(_xlfn.XLOOKUP(orders!C183,customers!$A$1:$A$1001,customers!C182:C1182,,0)=0,"",_xlfn.XLOOKUP(orders!C183,customers!$A$1:$A$1001,customers!C182:C1182,,0))</f>
        <v>cruburya1@geocities.jp</v>
      </c>
      <c r="H183" s="2" t="str">
        <f>_xlfn.XLOOKUP(C183,customers!$A$1:$A$1001,customers!$G$1:$G$1001,,0)</f>
        <v>United States</v>
      </c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 t="str" cm="1">
        <f t="array" ref="F184" xml:space="preserve"> _xlfn.XLOOKUP(orders!C184,customers!A183:$A$1001,customers!B183:$B$1001,,0)</f>
        <v>Anny Mundford</v>
      </c>
      <c r="G184" s="2" t="str">
        <f xml:space="preserve"> IF(_xlfn.XLOOKUP(orders!C184,customers!$A$1:$A$1001,customers!C183:C1183,,0)=0,"",_xlfn.XLOOKUP(orders!C184,customers!$A$1:$A$1001,customers!C183:C1183,,0))</f>
        <v>ptoffula4@posterous.com</v>
      </c>
      <c r="H184" s="2" t="str">
        <f>_xlfn.XLOOKUP(C184,customers!$A$1:$A$1001,customers!$G$1:$G$1001,,0)</f>
        <v>United States</v>
      </c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 t="str" cm="1">
        <f t="array" ref="F185" xml:space="preserve"> _xlfn.XLOOKUP(orders!C185,customers!A184:$A$1001,customers!B184:$B$1001,,0)</f>
        <v>Tory Walas</v>
      </c>
      <c r="G185" s="2" t="str">
        <f xml:space="preserve"> IF(_xlfn.XLOOKUP(orders!C185,customers!$A$1:$A$1001,customers!C184:C1184,,0)=0,"",_xlfn.XLOOKUP(orders!C185,customers!$A$1:$A$1001,customers!C184:C1184,,0))</f>
        <v/>
      </c>
      <c r="H185" s="2" t="str">
        <f>_xlfn.XLOOKUP(C185,customers!$A$1:$A$1001,customers!$G$1:$G$1001,,0)</f>
        <v>United States</v>
      </c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 t="str" cm="1">
        <f t="array" ref="F186" xml:space="preserve"> _xlfn.XLOOKUP(orders!C186,customers!A185:$A$1001,customers!B185:$B$1001,,0)</f>
        <v>Isa Blazewicz</v>
      </c>
      <c r="G186" s="2" t="str">
        <f xml:space="preserve"> IF(_xlfn.XLOOKUP(orders!C186,customers!$A$1:$A$1001,customers!C185:C1185,,0)=0,"",_xlfn.XLOOKUP(orders!C186,customers!$A$1:$A$1001,customers!C185:C1185,,0))</f>
        <v>lflaoniera8@wordpress.org</v>
      </c>
      <c r="H186" s="2" t="str">
        <f>_xlfn.XLOOKUP(C186,customers!$A$1:$A$1001,customers!$G$1:$G$1001,,0)</f>
        <v>United States</v>
      </c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 t="str" cm="1">
        <f t="array" ref="F187" xml:space="preserve"> _xlfn.XLOOKUP(orders!C187,customers!A186:$A$1001,customers!B186:$B$1001,,0)</f>
        <v>Angie Rizzetti</v>
      </c>
      <c r="G187" s="2" t="str">
        <f xml:space="preserve"> IF(_xlfn.XLOOKUP(orders!C187,customers!$A$1:$A$1001,customers!C186:C1186,,0)=0,"",_xlfn.XLOOKUP(orders!C187,customers!$A$1:$A$1001,customers!C186:C1186,,0))</f>
        <v>ccatchesideaa@macromedia.com</v>
      </c>
      <c r="H187" s="2" t="str">
        <f>_xlfn.XLOOKUP(C187,customers!$A$1:$A$1001,customers!$G$1:$G$1001,,0)</f>
        <v>United States</v>
      </c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 t="str" cm="1">
        <f t="array" ref="F188" xml:space="preserve"> _xlfn.XLOOKUP(orders!C188,customers!A187:$A$1001,customers!B187:$B$1001,,0)</f>
        <v>Mord Meriet</v>
      </c>
      <c r="G188" s="2" t="str">
        <f xml:space="preserve"> IF(_xlfn.XLOOKUP(orders!C188,customers!$A$1:$A$1001,customers!C187:C1187,,0)=0,"",_xlfn.XLOOKUP(orders!C188,customers!$A$1:$A$1001,customers!C187:C1187,,0))</f>
        <v>tfarraac@behance.net</v>
      </c>
      <c r="H188" s="2" t="str">
        <f>_xlfn.XLOOKUP(C188,customers!$A$1:$A$1001,customers!$G$1:$G$1001,,0)</f>
        <v>United States</v>
      </c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 t="str" cm="1">
        <f t="array" ref="F189" xml:space="preserve"> _xlfn.XLOOKUP(orders!C189,customers!A188:$A$1001,customers!B188:$B$1001,,0)</f>
        <v>Lawrence Pratt</v>
      </c>
      <c r="G189" s="2" t="str">
        <f xml:space="preserve"> IF(_xlfn.XLOOKUP(orders!C189,customers!$A$1:$A$1001,customers!C188:C1188,,0)=0,"",_xlfn.XLOOKUP(orders!C189,customers!$A$1:$A$1001,customers!C188:C1188,,0))</f>
        <v>gbamfieldae@yellowpages.com</v>
      </c>
      <c r="H189" s="2" t="str">
        <f>_xlfn.XLOOKUP(C189,customers!$A$1:$A$1001,customers!$G$1:$G$1001,,0)</f>
        <v>United States</v>
      </c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 t="str" cm="1">
        <f t="array" ref="F190" xml:space="preserve"> _xlfn.XLOOKUP(orders!C190,customers!A189:$A$1001,customers!B189:$B$1001,,0)</f>
        <v>Astrix Kitchingham</v>
      </c>
      <c r="G190" s="2" t="str">
        <f xml:space="preserve"> IF(_xlfn.XLOOKUP(orders!C190,customers!$A$1:$A$1001,customers!C189:C1189,,0)=0,"",_xlfn.XLOOKUP(orders!C190,customers!$A$1:$A$1001,customers!C189:C1189,,0))</f>
        <v>jdeag@xrea.com</v>
      </c>
      <c r="H190" s="2" t="str">
        <f>_xlfn.XLOOKUP(C190,customers!$A$1:$A$1001,customers!$G$1:$G$1001,,0)</f>
        <v>United States</v>
      </c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 t="str" cm="1">
        <f t="array" ref="F191" xml:space="preserve"> _xlfn.XLOOKUP(orders!C191,customers!A190:$A$1001,customers!B190:$B$1001,,0)</f>
        <v>Burnard Bartholin</v>
      </c>
      <c r="G191" s="2" t="str">
        <f xml:space="preserve"> IF(_xlfn.XLOOKUP(orders!C191,customers!$A$1:$A$1001,customers!C190:C1190,,0)=0,"",_xlfn.XLOOKUP(orders!C191,customers!$A$1:$A$1001,customers!C190:C1190,,0))</f>
        <v>jrudeforthai@wunderground.com</v>
      </c>
      <c r="H191" s="2" t="str">
        <f>_xlfn.XLOOKUP(C191,customers!$A$1:$A$1001,customers!$G$1:$G$1001,,0)</f>
        <v>United States</v>
      </c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 t="str" cm="1">
        <f t="array" ref="F192" xml:space="preserve"> _xlfn.XLOOKUP(orders!C192,customers!A191:$A$1001,customers!B191:$B$1001,,0)</f>
        <v>Madelene Prinn</v>
      </c>
      <c r="G192" s="2" t="str">
        <f xml:space="preserve"> IF(_xlfn.XLOOKUP(orders!C192,customers!$A$1:$A$1001,customers!C191:C1191,,0)=0,"",_xlfn.XLOOKUP(orders!C192,customers!$A$1:$A$1001,customers!C191:C1191,,0))</f>
        <v>fmartiak@stumbleupon.com</v>
      </c>
      <c r="H192" s="2" t="str">
        <f>_xlfn.XLOOKUP(C192,customers!$A$1:$A$1001,customers!$G$1:$G$1001,,0)</f>
        <v>United States</v>
      </c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 t="str" cm="1">
        <f t="array" ref="F193" xml:space="preserve"> _xlfn.XLOOKUP(orders!C193,customers!A192:$A$1001,customers!B192:$B$1001,,0)</f>
        <v>Alisun Baudino</v>
      </c>
      <c r="G193" s="2" t="str">
        <f xml:space="preserve"> IF(_xlfn.XLOOKUP(orders!C193,customers!$A$1:$A$1001,customers!C192:C1192,,0)=0,"",_xlfn.XLOOKUP(orders!C193,customers!$A$1:$A$1001,customers!C192:C1192,,0))</f>
        <v>ewindressam@marketwatch.com</v>
      </c>
      <c r="H193" s="2" t="str">
        <f>_xlfn.XLOOKUP(C193,customers!$A$1:$A$1001,customers!$G$1:$G$1001,,0)</f>
        <v>United States</v>
      </c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 t="str" cm="1">
        <f t="array" ref="F194" xml:space="preserve"> _xlfn.XLOOKUP(orders!C194,customers!A193:$A$1001,customers!B193:$B$1001,,0)</f>
        <v>Philipa Petrushanko</v>
      </c>
      <c r="G194" s="2" t="str">
        <f xml:space="preserve"> IF(_xlfn.XLOOKUP(orders!C194,customers!$A$1:$A$1001,customers!C193:C1193,,0)=0,"",_xlfn.XLOOKUP(orders!C194,customers!$A$1:$A$1001,customers!C193:C1193,,0))</f>
        <v/>
      </c>
      <c r="H194" s="2" t="str">
        <f>_xlfn.XLOOKUP(C194,customers!$A$1:$A$1001,customers!$G$1:$G$1001,,0)</f>
        <v>Ireland</v>
      </c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 t="str" cm="1">
        <f t="array" ref="F195" xml:space="preserve"> _xlfn.XLOOKUP(orders!C195,customers!A194:$A$1001,customers!B194:$B$1001,,0)</f>
        <v>Kimberli Mustchin</v>
      </c>
      <c r="G195" s="2" t="str">
        <f xml:space="preserve"> IF(_xlfn.XLOOKUP(orders!C195,customers!$A$1:$A$1001,customers!C194:C1194,,0)=0,"",_xlfn.XLOOKUP(orders!C195,customers!$A$1:$A$1001,customers!C194:C1194,,0))</f>
        <v/>
      </c>
      <c r="H195" s="2" t="str">
        <f>_xlfn.XLOOKUP(C195,customers!$A$1:$A$1001,customers!$G$1:$G$1001,,0)</f>
        <v>United States</v>
      </c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 t="str" cm="1">
        <f t="array" ref="F196" xml:space="preserve"> _xlfn.XLOOKUP(orders!C196,customers!A195:$A$1001,customers!B195:$B$1001,,0)</f>
        <v>Emlynne Laird</v>
      </c>
      <c r="G196" s="2" t="str">
        <f xml:space="preserve"> IF(_xlfn.XLOOKUP(orders!C196,customers!$A$1:$A$1001,customers!C195:C1195,,0)=0,"",_xlfn.XLOOKUP(orders!C196,customers!$A$1:$A$1001,customers!C195:C1195,,0))</f>
        <v>msarvaras@artisteer.com</v>
      </c>
      <c r="H196" s="2" t="str">
        <f>_xlfn.XLOOKUP(C196,customers!$A$1:$A$1001,customers!$G$1:$G$1001,,0)</f>
        <v>United States</v>
      </c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 t="str" cm="1">
        <f t="array" ref="F197" xml:space="preserve"> _xlfn.XLOOKUP(orders!C197,customers!A196:$A$1001,customers!B196:$B$1001,,0)</f>
        <v>Marlena Howsden</v>
      </c>
      <c r="G197" s="2" t="str">
        <f xml:space="preserve"> IF(_xlfn.XLOOKUP(orders!C197,customers!$A$1:$A$1001,customers!C196:C1196,,0)=0,"",_xlfn.XLOOKUP(orders!C197,customers!$A$1:$A$1001,customers!C196:C1196,,0))</f>
        <v>sdivinyau@ask.com</v>
      </c>
      <c r="H197" s="2" t="str">
        <f>_xlfn.XLOOKUP(C197,customers!$A$1:$A$1001,customers!$G$1:$G$1001,,0)</f>
        <v>United States</v>
      </c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 t="str" cm="1">
        <f t="array" ref="F198" xml:space="preserve"> _xlfn.XLOOKUP(orders!C198,customers!A197:$A$1001,customers!B197:$B$1001,,0)</f>
        <v>Nealson Cuttler</v>
      </c>
      <c r="G198" s="2" t="str">
        <f xml:space="preserve"> IF(_xlfn.XLOOKUP(orders!C198,customers!$A$1:$A$1001,customers!C197:C1197,,0)=0,"",_xlfn.XLOOKUP(orders!C198,customers!$A$1:$A$1001,customers!C197:C1197,,0))</f>
        <v>aiddisonaw@usa.gov</v>
      </c>
      <c r="H198" s="2" t="str">
        <f>_xlfn.XLOOKUP(C198,customers!$A$1:$A$1001,customers!$G$1:$G$1001,,0)</f>
        <v>United States</v>
      </c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 t="str" cm="1">
        <f t="array" ref="F199" xml:space="preserve"> _xlfn.XLOOKUP(orders!C199,customers!A198:$A$1001,customers!B198:$B$1001,,0)</f>
        <v>Nealson Cuttler</v>
      </c>
      <c r="G199" s="2" t="str">
        <f xml:space="preserve"> IF(_xlfn.XLOOKUP(orders!C199,customers!$A$1:$A$1001,customers!C198:C1198,,0)=0,"",_xlfn.XLOOKUP(orders!C199,customers!$A$1:$A$1001,customers!C198:C1198,,0))</f>
        <v>dsprossonax@wunderground.com</v>
      </c>
      <c r="H199" s="2" t="str">
        <f>_xlfn.XLOOKUP(C199,customers!$A$1:$A$1001,customers!$G$1:$G$1001,,0)</f>
        <v>United States</v>
      </c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 t="e" cm="1">
        <f t="array" ref="F200" xml:space="preserve"> _xlfn.XLOOKUP(orders!C200,customers!A199:$A$1001,customers!B199:$B$1001,,0)</f>
        <v>#N/A</v>
      </c>
      <c r="G200" s="2" t="str">
        <f xml:space="preserve"> IF(_xlfn.XLOOKUP(orders!C200,customers!$A$1:$A$1001,customers!C199:C1199,,0)=0,"",_xlfn.XLOOKUP(orders!C200,customers!$A$1:$A$1001,customers!C199:C1199,,0))</f>
        <v>rlongfielday@bluehost.com</v>
      </c>
      <c r="H200" s="2" t="str">
        <f>_xlfn.XLOOKUP(C200,customers!$A$1:$A$1001,customers!$G$1:$G$1001,,0)</f>
        <v>United States</v>
      </c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 t="e" cm="1">
        <f t="array" ref="F201" xml:space="preserve"> _xlfn.XLOOKUP(orders!C201,customers!A200:$A$1001,customers!B200:$B$1001,,0)</f>
        <v>#N/A</v>
      </c>
      <c r="G201" s="2" t="str">
        <f xml:space="preserve"> IF(_xlfn.XLOOKUP(orders!C201,customers!$A$1:$A$1001,customers!C200:C1200,,0)=0,"",_xlfn.XLOOKUP(orders!C201,customers!$A$1:$A$1001,customers!C200:C1200,,0))</f>
        <v>gkislingburyaz@samsung.com</v>
      </c>
      <c r="H201" s="2" t="str">
        <f>_xlfn.XLOOKUP(C201,customers!$A$1:$A$1001,customers!$G$1:$G$1001,,0)</f>
        <v>United States</v>
      </c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 t="e" cm="1">
        <f t="array" ref="F202" xml:space="preserve"> _xlfn.XLOOKUP(orders!C202,customers!A201:$A$1001,customers!B201:$B$1001,,0)</f>
        <v>#N/A</v>
      </c>
      <c r="G202" s="2" t="str">
        <f xml:space="preserve"> IF(_xlfn.XLOOKUP(orders!C202,customers!$A$1:$A$1001,customers!C201:C1201,,0)=0,"",_xlfn.XLOOKUP(orders!C202,customers!$A$1:$A$1001,customers!C201:C1201,,0))</f>
        <v>xgibbonsb0@artisteer.com</v>
      </c>
      <c r="H202" s="2" t="str">
        <f>_xlfn.XLOOKUP(C202,customers!$A$1:$A$1001,customers!$G$1:$G$1001,,0)</f>
        <v>United States</v>
      </c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 t="str" cm="1">
        <f t="array" ref="F203" xml:space="preserve"> _xlfn.XLOOKUP(orders!C203,customers!A202:$A$1001,customers!B202:$B$1001,,0)</f>
        <v>Adriana Lazarus</v>
      </c>
      <c r="G203" s="2" t="str">
        <f xml:space="preserve"> IF(_xlfn.XLOOKUP(orders!C203,customers!$A$1:$A$1001,customers!C202:C1202,,0)=0,"",_xlfn.XLOOKUP(orders!C203,customers!$A$1:$A$1001,customers!C202:C1202,,0))</f>
        <v>gcroysdaleb6@nih.gov</v>
      </c>
      <c r="H203" s="2" t="str">
        <f>_xlfn.XLOOKUP(C203,customers!$A$1:$A$1001,customers!$G$1:$G$1001,,0)</f>
        <v>United States</v>
      </c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 t="str" cm="1">
        <f t="array" ref="F204" xml:space="preserve"> _xlfn.XLOOKUP(orders!C204,customers!A203:$A$1001,customers!B203:$B$1001,,0)</f>
        <v>Tallie felip</v>
      </c>
      <c r="G204" s="2" t="str">
        <f xml:space="preserve"> IF(_xlfn.XLOOKUP(orders!C204,customers!$A$1:$A$1001,customers!C203:C1203,,0)=0,"",_xlfn.XLOOKUP(orders!C204,customers!$A$1:$A$1001,customers!C203:C1203,,0))</f>
        <v>tcraggsb8@house.gov</v>
      </c>
      <c r="H204" s="2" t="str">
        <f>_xlfn.XLOOKUP(C204,customers!$A$1:$A$1001,customers!$G$1:$G$1001,,0)</f>
        <v>United States</v>
      </c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 t="str" cm="1">
        <f t="array" ref="F205" xml:space="preserve"> _xlfn.XLOOKUP(orders!C205,customers!A204:$A$1001,customers!B204:$B$1001,,0)</f>
        <v>Vanna Le - Count</v>
      </c>
      <c r="G205" s="2" t="str">
        <f xml:space="preserve"> IF(_xlfn.XLOOKUP(orders!C205,customers!$A$1:$A$1001,customers!C204:C1204,,0)=0,"",_xlfn.XLOOKUP(orders!C205,customers!$A$1:$A$1001,customers!C204:C1204,,0))</f>
        <v>arizonba@xing.com</v>
      </c>
      <c r="H205" s="2" t="str">
        <f>_xlfn.XLOOKUP(C205,customers!$A$1:$A$1001,customers!$G$1:$G$1001,,0)</f>
        <v>United States</v>
      </c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 t="str" cm="1">
        <f t="array" ref="F206" xml:space="preserve"> _xlfn.XLOOKUP(orders!C206,customers!A205:$A$1001,customers!B205:$B$1001,,0)</f>
        <v>Sarette Ducarel</v>
      </c>
      <c r="G206" s="2" t="str">
        <f xml:space="preserve"> IF(_xlfn.XLOOKUP(orders!C206,customers!$A$1:$A$1001,customers!C205:C1205,,0)=0,"",_xlfn.XLOOKUP(orders!C206,customers!$A$1:$A$1001,customers!C205:C1205,,0))</f>
        <v>fmiellbc@spiegel.de</v>
      </c>
      <c r="H206" s="2" t="str">
        <f>_xlfn.XLOOKUP(C206,customers!$A$1:$A$1001,customers!$G$1:$G$1001,,0)</f>
        <v>United States</v>
      </c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 t="str" cm="1">
        <f t="array" ref="F207" xml:space="preserve"> _xlfn.XLOOKUP(orders!C207,customers!A206:$A$1001,customers!B206:$B$1001,,0)</f>
        <v>Kendra Glison</v>
      </c>
      <c r="G207" s="2" t="str">
        <f xml:space="preserve"> IF(_xlfn.XLOOKUP(orders!C207,customers!$A$1:$A$1001,customers!C206:C1206,,0)=0,"",_xlfn.XLOOKUP(orders!C207,customers!$A$1:$A$1001,customers!C206:C1206,,0))</f>
        <v/>
      </c>
      <c r="H207" s="2" t="str">
        <f>_xlfn.XLOOKUP(C207,customers!$A$1:$A$1001,customers!$G$1:$G$1001,,0)</f>
        <v>United States</v>
      </c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 t="str" cm="1">
        <f t="array" ref="F208" xml:space="preserve"> _xlfn.XLOOKUP(orders!C208,customers!A207:$A$1001,customers!B207:$B$1001,,0)</f>
        <v>Nertie Poolman</v>
      </c>
      <c r="G208" s="2" t="str">
        <f xml:space="preserve"> IF(_xlfn.XLOOKUP(orders!C208,customers!$A$1:$A$1001,customers!C207:C1207,,0)=0,"",_xlfn.XLOOKUP(orders!C208,customers!$A$1:$A$1001,customers!C207:C1207,,0))</f>
        <v/>
      </c>
      <c r="H208" s="2" t="str">
        <f>_xlfn.XLOOKUP(C208,customers!$A$1:$A$1001,customers!$G$1:$G$1001,,0)</f>
        <v>United States</v>
      </c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 t="str" cm="1">
        <f t="array" ref="F209" xml:space="preserve"> _xlfn.XLOOKUP(orders!C209,customers!A208:$A$1001,customers!B208:$B$1001,,0)</f>
        <v>Orbadiah Duny</v>
      </c>
      <c r="G209" s="2" t="str">
        <f xml:space="preserve"> IF(_xlfn.XLOOKUP(orders!C209,customers!$A$1:$A$1001,customers!C208:C1208,,0)=0,"",_xlfn.XLOOKUP(orders!C209,customers!$A$1:$A$1001,customers!C208:C1208,,0))</f>
        <v/>
      </c>
      <c r="H209" s="2" t="str">
        <f>_xlfn.XLOOKUP(C209,customers!$A$1:$A$1001,customers!$G$1:$G$1001,,0)</f>
        <v>United States</v>
      </c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 t="str" cm="1">
        <f t="array" ref="F210" xml:space="preserve"> _xlfn.XLOOKUP(orders!C210,customers!A209:$A$1001,customers!B209:$B$1001,,0)</f>
        <v>Constance Halfhide</v>
      </c>
      <c r="G210" s="2" t="str">
        <f xml:space="preserve"> IF(_xlfn.XLOOKUP(orders!C210,customers!$A$1:$A$1001,customers!C209:C1209,,0)=0,"",_xlfn.XLOOKUP(orders!C210,customers!$A$1:$A$1001,customers!C209:C1209,,0))</f>
        <v/>
      </c>
      <c r="H210" s="2" t="str">
        <f>_xlfn.XLOOKUP(C210,customers!$A$1:$A$1001,customers!$G$1:$G$1001,,0)</f>
        <v>Ireland</v>
      </c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 t="str" cm="1">
        <f t="array" ref="F211" xml:space="preserve"> _xlfn.XLOOKUP(orders!C211,customers!A210:$A$1001,customers!B210:$B$1001,,0)</f>
        <v>Fransisco Malecky</v>
      </c>
      <c r="G211" s="2" t="str">
        <f xml:space="preserve"> IF(_xlfn.XLOOKUP(orders!C211,customers!$A$1:$A$1001,customers!C210:C1210,,0)=0,"",_xlfn.XLOOKUP(orders!C211,customers!$A$1:$A$1001,customers!C210:C1210,,0))</f>
        <v>bmcgilvrabm@so-net.ne.jp</v>
      </c>
      <c r="H211" s="2" t="str">
        <f>_xlfn.XLOOKUP(C211,customers!$A$1:$A$1001,customers!$G$1:$G$1001,,0)</f>
        <v>United Kingdom</v>
      </c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 t="str" cm="1">
        <f t="array" ref="F212" xml:space="preserve"> _xlfn.XLOOKUP(orders!C212,customers!A211:$A$1001,customers!B211:$B$1001,,0)</f>
        <v>Anselma Attwater</v>
      </c>
      <c r="G212" s="2" t="str">
        <f xml:space="preserve"> IF(_xlfn.XLOOKUP(orders!C212,customers!$A$1:$A$1001,customers!C211:C1211,,0)=0,"",_xlfn.XLOOKUP(orders!C212,customers!$A$1:$A$1001,customers!C211:C1211,,0))</f>
        <v>amckellerbo@ning.com</v>
      </c>
      <c r="H212" s="2" t="str">
        <f>_xlfn.XLOOKUP(C212,customers!$A$1:$A$1001,customers!$G$1:$G$1001,,0)</f>
        <v>United States</v>
      </c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 t="str" cm="1">
        <f t="array" ref="F213" xml:space="preserve"> _xlfn.XLOOKUP(orders!C213,customers!A212:$A$1001,customers!B212:$B$1001,,0)</f>
        <v>Minette Whellans</v>
      </c>
      <c r="G213" s="2" t="str">
        <f xml:space="preserve"> IF(_xlfn.XLOOKUP(orders!C213,customers!$A$1:$A$1001,customers!C212:C1212,,0)=0,"",_xlfn.XLOOKUP(orders!C213,customers!$A$1:$A$1001,customers!C212:C1212,,0))</f>
        <v/>
      </c>
      <c r="H213" s="2" t="str">
        <f>_xlfn.XLOOKUP(C213,customers!$A$1:$A$1001,customers!$G$1:$G$1001,,0)</f>
        <v>United States</v>
      </c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 t="str" cm="1">
        <f t="array" ref="F214" xml:space="preserve"> _xlfn.XLOOKUP(orders!C214,customers!A213:$A$1001,customers!B213:$B$1001,,0)</f>
        <v>Dael Camilletti</v>
      </c>
      <c r="G214" s="2" t="str">
        <f xml:space="preserve"> IF(_xlfn.XLOOKUP(orders!C214,customers!$A$1:$A$1001,customers!C213:C1213,,0)=0,"",_xlfn.XLOOKUP(orders!C214,customers!$A$1:$A$1001,customers!C213:C1213,,0))</f>
        <v>ydombrellbs@dedecms.com</v>
      </c>
      <c r="H214" s="2" t="str">
        <f>_xlfn.XLOOKUP(C214,customers!$A$1:$A$1001,customers!$G$1:$G$1001,,0)</f>
        <v>United States</v>
      </c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 t="str" cm="1">
        <f t="array" ref="F215" xml:space="preserve"> _xlfn.XLOOKUP(orders!C215,customers!A214:$A$1001,customers!B214:$B$1001,,0)</f>
        <v>Emiline Galgey</v>
      </c>
      <c r="G215" s="2" t="str">
        <f xml:space="preserve"> IF(_xlfn.XLOOKUP(orders!C215,customers!$A$1:$A$1001,customers!C214:C1214,,0)=0,"",_xlfn.XLOOKUP(orders!C215,customers!$A$1:$A$1001,customers!C214:C1214,,0))</f>
        <v>mdarrigoebu@hud.gov</v>
      </c>
      <c r="H215" s="2" t="str">
        <f>_xlfn.XLOOKUP(C215,customers!$A$1:$A$1001,customers!$G$1:$G$1001,,0)</f>
        <v>United States</v>
      </c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 t="str" cm="1">
        <f t="array" ref="F216" xml:space="preserve"> _xlfn.XLOOKUP(orders!C216,customers!A215:$A$1001,customers!B215:$B$1001,,0)</f>
        <v>Murdock Hame</v>
      </c>
      <c r="G216" s="2" t="str">
        <f xml:space="preserve"> IF(_xlfn.XLOOKUP(orders!C216,customers!$A$1:$A$1001,customers!C215:C1215,,0)=0,"",_xlfn.XLOOKUP(orders!C216,customers!$A$1:$A$1001,customers!C215:C1215,,0))</f>
        <v>mackrillbw@bandcamp.com</v>
      </c>
      <c r="H216" s="2" t="str">
        <f>_xlfn.XLOOKUP(C216,customers!$A$1:$A$1001,customers!$G$1:$G$1001,,0)</f>
        <v>Ireland</v>
      </c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 t="str" cm="1">
        <f t="array" ref="F217" xml:space="preserve"> _xlfn.XLOOKUP(orders!C217,customers!A216:$A$1001,customers!B216:$B$1001,,0)</f>
        <v>Ilka Gurnee</v>
      </c>
      <c r="G217" s="2" t="str">
        <f xml:space="preserve"> IF(_xlfn.XLOOKUP(orders!C217,customers!$A$1:$A$1001,customers!C216:C1216,,0)=0,"",_xlfn.XLOOKUP(orders!C217,customers!$A$1:$A$1001,customers!C216:C1216,,0))</f>
        <v>mkippenby@dion.ne.jp</v>
      </c>
      <c r="H217" s="2" t="str">
        <f>_xlfn.XLOOKUP(C217,customers!$A$1:$A$1001,customers!$G$1:$G$1001,,0)</f>
        <v>United States</v>
      </c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 t="str" cm="1">
        <f t="array" ref="F218" xml:space="preserve"> _xlfn.XLOOKUP(orders!C218,customers!A217:$A$1001,customers!B217:$B$1001,,0)</f>
        <v>Alfy Snowding</v>
      </c>
      <c r="G218" s="2" t="str">
        <f xml:space="preserve"> IF(_xlfn.XLOOKUP(orders!C218,customers!$A$1:$A$1001,customers!C217:C1217,,0)=0,"",_xlfn.XLOOKUP(orders!C218,customers!$A$1:$A$1001,customers!C217:C1217,,0))</f>
        <v/>
      </c>
      <c r="H218" s="2" t="str">
        <f>_xlfn.XLOOKUP(C218,customers!$A$1:$A$1001,customers!$G$1:$G$1001,,0)</f>
        <v>United States</v>
      </c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 t="str" cm="1">
        <f t="array" ref="F219" xml:space="preserve"> _xlfn.XLOOKUP(orders!C219,customers!A218:$A$1001,customers!B218:$B$1001,,0)</f>
        <v>Godfry Poinsett</v>
      </c>
      <c r="G219" s="2" t="str">
        <f xml:space="preserve"> IF(_xlfn.XLOOKUP(orders!C219,customers!$A$1:$A$1001,customers!C218:C1218,,0)=0,"",_xlfn.XLOOKUP(orders!C219,customers!$A$1:$A$1001,customers!C218:C1218,,0))</f>
        <v/>
      </c>
      <c r="H219" s="2" t="str">
        <f>_xlfn.XLOOKUP(C219,customers!$A$1:$A$1001,customers!$G$1:$G$1001,,0)</f>
        <v>United States</v>
      </c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 t="str" cm="1">
        <f t="array" ref="F220" xml:space="preserve"> _xlfn.XLOOKUP(orders!C220,customers!A219:$A$1001,customers!B219:$B$1001,,0)</f>
        <v>Rem Furman</v>
      </c>
      <c r="G220" s="2" t="str">
        <f xml:space="preserve"> IF(_xlfn.XLOOKUP(orders!C220,customers!$A$1:$A$1001,customers!C219:C1219,,0)=0,"",_xlfn.XLOOKUP(orders!C220,customers!$A$1:$A$1001,customers!C219:C1219,,0))</f>
        <v>orylandc4@deviantart.com</v>
      </c>
      <c r="H220" s="2" t="str">
        <f>_xlfn.XLOOKUP(C220,customers!$A$1:$A$1001,customers!$G$1:$G$1001,,0)</f>
        <v>Ireland</v>
      </c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 t="str" cm="1">
        <f t="array" ref="F221" xml:space="preserve"> _xlfn.XLOOKUP(orders!C221,customers!A220:$A$1001,customers!B220:$B$1001,,0)</f>
        <v>Charis Crosier</v>
      </c>
      <c r="G221" s="2" t="str">
        <f xml:space="preserve"> IF(_xlfn.XLOOKUP(orders!C221,customers!$A$1:$A$1001,customers!C220:C1220,,0)=0,"",_xlfn.XLOOKUP(orders!C221,customers!$A$1:$A$1001,customers!C220:C1220,,0))</f>
        <v>blottringtonc6@redcross.org</v>
      </c>
      <c r="H221" s="2" t="str">
        <f>_xlfn.XLOOKUP(C221,customers!$A$1:$A$1001,customers!$G$1:$G$1001,,0)</f>
        <v>United States</v>
      </c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 t="str" cm="1">
        <f t="array" ref="F222" xml:space="preserve"> _xlfn.XLOOKUP(orders!C222,customers!A221:$A$1001,customers!B221:$B$1001,,0)</f>
        <v>Charis Crosier</v>
      </c>
      <c r="G222" s="2" t="str">
        <f xml:space="preserve"> IF(_xlfn.XLOOKUP(orders!C222,customers!$A$1:$A$1001,customers!C221:C1221,,0)=0,"",_xlfn.XLOOKUP(orders!C222,customers!$A$1:$A$1001,customers!C221:C1221,,0))</f>
        <v>craglessc7@webmd.com</v>
      </c>
      <c r="H222" s="2" t="str">
        <f>_xlfn.XLOOKUP(C222,customers!$A$1:$A$1001,customers!$G$1:$G$1001,,0)</f>
        <v>United States</v>
      </c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 t="str" cm="1">
        <f t="array" ref="F223" xml:space="preserve"> _xlfn.XLOOKUP(orders!C223,customers!A222:$A$1001,customers!B222:$B$1001,,0)</f>
        <v>Lenka Rushmer</v>
      </c>
      <c r="G223" s="2" t="str">
        <f xml:space="preserve"> IF(_xlfn.XLOOKUP(orders!C223,customers!$A$1:$A$1001,customers!C222:C1222,,0)=0,"",_xlfn.XLOOKUP(orders!C223,customers!$A$1:$A$1001,customers!C222:C1222,,0))</f>
        <v>kheadsca@jalbum.net</v>
      </c>
      <c r="H223" s="2" t="str">
        <f>_xlfn.XLOOKUP(C223,customers!$A$1:$A$1001,customers!$G$1:$G$1001,,0)</f>
        <v>United States</v>
      </c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 t="str" cm="1">
        <f t="array" ref="F224" xml:space="preserve"> _xlfn.XLOOKUP(orders!C224,customers!A223:$A$1001,customers!B223:$B$1001,,0)</f>
        <v>Waneta Edinborough</v>
      </c>
      <c r="G224" s="2" t="str">
        <f xml:space="preserve"> IF(_xlfn.XLOOKUP(orders!C224,customers!$A$1:$A$1001,customers!C223:C1223,,0)=0,"",_xlfn.XLOOKUP(orders!C224,customers!$A$1:$A$1001,customers!C223:C1223,,0))</f>
        <v>rjacquemardcc@acquirethisname.com</v>
      </c>
      <c r="H224" s="2" t="str">
        <f>_xlfn.XLOOKUP(C224,customers!$A$1:$A$1001,customers!$G$1:$G$1001,,0)</f>
        <v>United States</v>
      </c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 t="str" cm="1">
        <f t="array" ref="F225" xml:space="preserve"> _xlfn.XLOOKUP(orders!C225,customers!A224:$A$1001,customers!B224:$B$1001,,0)</f>
        <v>Bobbe Piggott</v>
      </c>
      <c r="G225" s="2" t="str">
        <f xml:space="preserve"> IF(_xlfn.XLOOKUP(orders!C225,customers!$A$1:$A$1001,customers!C224:C1224,,0)=0,"",_xlfn.XLOOKUP(orders!C225,customers!$A$1:$A$1001,customers!C224:C1224,,0))</f>
        <v>wcholomince@about.com</v>
      </c>
      <c r="H225" s="2" t="str">
        <f>_xlfn.XLOOKUP(C225,customers!$A$1:$A$1001,customers!$G$1:$G$1001,,0)</f>
        <v>United States</v>
      </c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 t="str" cm="1">
        <f t="array" ref="F226" xml:space="preserve"> _xlfn.XLOOKUP(orders!C226,customers!A225:$A$1001,customers!B225:$B$1001,,0)</f>
        <v>Ketty Bromehead</v>
      </c>
      <c r="G226" s="2" t="str">
        <f xml:space="preserve"> IF(_xlfn.XLOOKUP(orders!C226,customers!$A$1:$A$1001,customers!C225:C1225,,0)=0,"",_xlfn.XLOOKUP(orders!C226,customers!$A$1:$A$1001,customers!C225:C1225,,0))</f>
        <v>pdurbancg@symantec.com</v>
      </c>
      <c r="H226" s="2" t="str">
        <f>_xlfn.XLOOKUP(C226,customers!$A$1:$A$1001,customers!$G$1:$G$1001,,0)</f>
        <v>United States</v>
      </c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 t="str" cm="1">
        <f t="array" ref="F227" xml:space="preserve"> _xlfn.XLOOKUP(orders!C227,customers!A226:$A$1001,customers!B226:$B$1001,,0)</f>
        <v>Elsbeth Westerman</v>
      </c>
      <c r="G227" s="2" t="str">
        <f xml:space="preserve"> IF(_xlfn.XLOOKUP(orders!C227,customers!$A$1:$A$1001,customers!C226:C1226,,0)=0,"",_xlfn.XLOOKUP(orders!C227,customers!$A$1:$A$1001,customers!C226:C1226,,0))</f>
        <v>spamphilonci@mlb.com</v>
      </c>
      <c r="H227" s="2" t="str">
        <f>_xlfn.XLOOKUP(C227,customers!$A$1:$A$1001,customers!$G$1:$G$1001,,0)</f>
        <v>Ireland</v>
      </c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 t="str" cm="1">
        <f t="array" ref="F228" xml:space="preserve"> _xlfn.XLOOKUP(orders!C228,customers!A227:$A$1001,customers!B227:$B$1001,,0)</f>
        <v>Anabelle Hutchens</v>
      </c>
      <c r="G228" s="2" t="str">
        <f xml:space="preserve"> IF(_xlfn.XLOOKUP(orders!C228,customers!$A$1:$A$1001,customers!C227:C1227,,0)=0,"",_xlfn.XLOOKUP(orders!C228,customers!$A$1:$A$1001,customers!C227:C1227,,0))</f>
        <v>msesonck@census.gov</v>
      </c>
      <c r="H228" s="2" t="str">
        <f>_xlfn.XLOOKUP(C228,customers!$A$1:$A$1001,customers!$G$1:$G$1001,,0)</f>
        <v>United States</v>
      </c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 t="str" cm="1">
        <f t="array" ref="F229" xml:space="preserve"> _xlfn.XLOOKUP(orders!C229,customers!A228:$A$1001,customers!B228:$B$1001,,0)</f>
        <v>Noak Wyvill</v>
      </c>
      <c r="G229" s="2" t="str">
        <f xml:space="preserve"> IF(_xlfn.XLOOKUP(orders!C229,customers!$A$1:$A$1001,customers!C228:C1228,,0)=0,"",_xlfn.XLOOKUP(orders!C229,customers!$A$1:$A$1001,customers!C228:C1228,,0))</f>
        <v>rcawleycm@yellowbook.com</v>
      </c>
      <c r="H229" s="2" t="str">
        <f>_xlfn.XLOOKUP(C229,customers!$A$1:$A$1001,customers!$G$1:$G$1001,,0)</f>
        <v>United Kingdom</v>
      </c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 t="str" cm="1">
        <f t="array" ref="F230" xml:space="preserve"> _xlfn.XLOOKUP(orders!C230,customers!A229:$A$1001,customers!B229:$B$1001,,0)</f>
        <v>Beltran Mathon</v>
      </c>
      <c r="G230" s="2" t="str">
        <f xml:space="preserve"> IF(_xlfn.XLOOKUP(orders!C230,customers!$A$1:$A$1001,customers!C229:C1229,,0)=0,"",_xlfn.XLOOKUP(orders!C230,customers!$A$1:$A$1001,customers!C229:C1229,,0))</f>
        <v>aadamidesco@bizjournals.com</v>
      </c>
      <c r="H230" s="2" t="str">
        <f>_xlfn.XLOOKUP(C230,customers!$A$1:$A$1001,customers!$G$1:$G$1001,,0)</f>
        <v>United States</v>
      </c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 t="str" cm="1">
        <f t="array" ref="F231" xml:space="preserve"> _xlfn.XLOOKUP(orders!C231,customers!A230:$A$1001,customers!B230:$B$1001,,0)</f>
        <v>Kristos Streight</v>
      </c>
      <c r="G231" s="2" t="str">
        <f xml:space="preserve"> IF(_xlfn.XLOOKUP(orders!C231,customers!$A$1:$A$1001,customers!C230:C1230,,0)=0,"",_xlfn.XLOOKUP(orders!C231,customers!$A$1:$A$1001,customers!C230:C1230,,0))</f>
        <v>rwillowaycq@admin.ch</v>
      </c>
      <c r="H231" s="2" t="str">
        <f>_xlfn.XLOOKUP(C231,customers!$A$1:$A$1001,customers!$G$1:$G$1001,,0)</f>
        <v>United States</v>
      </c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 t="str" cm="1">
        <f t="array" ref="F232" xml:space="preserve"> _xlfn.XLOOKUP(orders!C232,customers!A231:$A$1001,customers!B231:$B$1001,,0)</f>
        <v>Portie Cutchie</v>
      </c>
      <c r="G232" s="2" t="str">
        <f xml:space="preserve"> IF(_xlfn.XLOOKUP(orders!C232,customers!$A$1:$A$1001,customers!C231:C1231,,0)=0,"",_xlfn.XLOOKUP(orders!C232,customers!$A$1:$A$1001,customers!C231:C1231,,0))</f>
        <v>abilbrookcs@booking.com</v>
      </c>
      <c r="H232" s="2" t="str">
        <f>_xlfn.XLOOKUP(C232,customers!$A$1:$A$1001,customers!$G$1:$G$1001,,0)</f>
        <v>United States</v>
      </c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 t="str" cm="1">
        <f t="array" ref="F233" xml:space="preserve"> _xlfn.XLOOKUP(orders!C233,customers!A232:$A$1001,customers!B232:$B$1001,,0)</f>
        <v>Sinclare Edsell</v>
      </c>
      <c r="G233" s="2" t="str">
        <f xml:space="preserve"> IF(_xlfn.XLOOKUP(orders!C233,customers!$A$1:$A$1001,customers!C232:C1232,,0)=0,"",_xlfn.XLOOKUP(orders!C233,customers!$A$1:$A$1001,customers!C232:C1232,,0))</f>
        <v>bdailecu@vistaprint.com</v>
      </c>
      <c r="H233" s="2" t="str">
        <f>_xlfn.XLOOKUP(C233,customers!$A$1:$A$1001,customers!$G$1:$G$1001,,0)</f>
        <v>United States</v>
      </c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 t="str" cm="1">
        <f t="array" ref="F234" xml:space="preserve"> _xlfn.XLOOKUP(orders!C234,customers!A233:$A$1001,customers!B233:$B$1001,,0)</f>
        <v>Conny Gheraldi</v>
      </c>
      <c r="G234" s="2" t="str">
        <f xml:space="preserve"> IF(_xlfn.XLOOKUP(orders!C234,customers!$A$1:$A$1001,customers!C233:C1233,,0)=0,"",_xlfn.XLOOKUP(orders!C234,customers!$A$1:$A$1001,customers!C233:C1233,,0))</f>
        <v>abrentnallcw@biglobe.ne.jp</v>
      </c>
      <c r="H234" s="2" t="str">
        <f>_xlfn.XLOOKUP(C234,customers!$A$1:$A$1001,customers!$G$1:$G$1001,,0)</f>
        <v>United Kingdom</v>
      </c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 t="str" cm="1">
        <f t="array" ref="F235" xml:space="preserve"> _xlfn.XLOOKUP(orders!C235,customers!A234:$A$1001,customers!B234:$B$1001,,0)</f>
        <v>Beryle Kenwell</v>
      </c>
      <c r="G235" s="2" t="str">
        <f xml:space="preserve"> IF(_xlfn.XLOOKUP(orders!C235,customers!$A$1:$A$1001,customers!C234:C1234,,0)=0,"",_xlfn.XLOOKUP(orders!C235,customers!$A$1:$A$1001,customers!C234:C1234,,0))</f>
        <v>dkornelcy@cyberchimps.com</v>
      </c>
      <c r="H235" s="2" t="str">
        <f>_xlfn.XLOOKUP(C235,customers!$A$1:$A$1001,customers!$G$1:$G$1001,,0)</f>
        <v>United States</v>
      </c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 t="str" cm="1">
        <f t="array" ref="F236" xml:space="preserve"> _xlfn.XLOOKUP(orders!C236,customers!A235:$A$1001,customers!B235:$B$1001,,0)</f>
        <v>Tomas Sutty</v>
      </c>
      <c r="G236" s="2" t="str">
        <f xml:space="preserve"> IF(_xlfn.XLOOKUP(orders!C236,customers!$A$1:$A$1001,customers!C235:C1235,,0)=0,"",_xlfn.XLOOKUP(orders!C236,customers!$A$1:$A$1001,customers!C235:C1235,,0))</f>
        <v>jmccaulld0@parallels.com</v>
      </c>
      <c r="H236" s="2" t="str">
        <f>_xlfn.XLOOKUP(C236,customers!$A$1:$A$1001,customers!$G$1:$G$1001,,0)</f>
        <v>United States</v>
      </c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 t="str" cm="1">
        <f t="array" ref="F237" xml:space="preserve"> _xlfn.XLOOKUP(orders!C237,customers!A236:$A$1001,customers!B236:$B$1001,,0)</f>
        <v>Samuele Ales0</v>
      </c>
      <c r="G237" s="2" t="str">
        <f xml:space="preserve"> IF(_xlfn.XLOOKUP(orders!C237,customers!$A$1:$A$1001,customers!C236:C1236,,0)=0,"",_xlfn.XLOOKUP(orders!C237,customers!$A$1:$A$1001,customers!C236:C1236,,0))</f>
        <v>ahutchinsond2@imgur.com</v>
      </c>
      <c r="H237" s="2" t="str">
        <f>_xlfn.XLOOKUP(C237,customers!$A$1:$A$1001,customers!$G$1:$G$1001,,0)</f>
        <v>Ireland</v>
      </c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 t="str" cm="1">
        <f t="array" ref="F238" xml:space="preserve"> _xlfn.XLOOKUP(orders!C238,customers!A237:$A$1001,customers!B237:$B$1001,,0)</f>
        <v>Carlie Harce</v>
      </c>
      <c r="G238" s="2" t="str">
        <f xml:space="preserve"> IF(_xlfn.XLOOKUP(orders!C238,customers!$A$1:$A$1001,customers!C237:C1237,,0)=0,"",_xlfn.XLOOKUP(orders!C238,customers!$A$1:$A$1001,customers!C237:C1237,,0))</f>
        <v>rdriversd4@hexun.com</v>
      </c>
      <c r="H238" s="2" t="str">
        <f>_xlfn.XLOOKUP(C238,customers!$A$1:$A$1001,customers!$G$1:$G$1001,,0)</f>
        <v>Ireland</v>
      </c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 t="str" cm="1">
        <f t="array" ref="F239" xml:space="preserve"> _xlfn.XLOOKUP(orders!C239,customers!A238:$A$1001,customers!B238:$B$1001,,0)</f>
        <v>Craggy Bril</v>
      </c>
      <c r="G239" s="2" t="str">
        <f xml:space="preserve"> IF(_xlfn.XLOOKUP(orders!C239,customers!$A$1:$A$1001,customers!C238:C1238,,0)=0,"",_xlfn.XLOOKUP(orders!C239,customers!$A$1:$A$1001,customers!C238:C1238,,0))</f>
        <v>gsmallcombed6@ucla.edu</v>
      </c>
      <c r="H239" s="2" t="str">
        <f>_xlfn.XLOOKUP(C239,customers!$A$1:$A$1001,customers!$G$1:$G$1001,,0)</f>
        <v>United States</v>
      </c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 t="str" cm="1">
        <f t="array" ref="F240" xml:space="preserve"> _xlfn.XLOOKUP(orders!C240,customers!A239:$A$1001,customers!B239:$B$1001,,0)</f>
        <v>Friederike Drysdale</v>
      </c>
      <c r="G240" s="2" t="str">
        <f xml:space="preserve"> IF(_xlfn.XLOOKUP(orders!C240,customers!$A$1:$A$1001,customers!C239:C1239,,0)=0,"",_xlfn.XLOOKUP(orders!C240,customers!$A$1:$A$1001,customers!C239:C1239,,0))</f>
        <v>gdimitrioud8@chronoengine.com</v>
      </c>
      <c r="H240" s="2" t="str">
        <f>_xlfn.XLOOKUP(C240,customers!$A$1:$A$1001,customers!$G$1:$G$1001,,0)</f>
        <v>United States</v>
      </c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 t="str" cm="1">
        <f t="array" ref="F241" xml:space="preserve"> _xlfn.XLOOKUP(orders!C241,customers!A240:$A$1001,customers!B240:$B$1001,,0)</f>
        <v>Devon Magowan</v>
      </c>
      <c r="G241" s="2" t="str">
        <f xml:space="preserve"> IF(_xlfn.XLOOKUP(orders!C241,customers!$A$1:$A$1001,customers!C240:C1240,,0)=0,"",_xlfn.XLOOKUP(orders!C241,customers!$A$1:$A$1001,customers!C240:C1240,,0))</f>
        <v>abrashda@plala.or.jp</v>
      </c>
      <c r="H241" s="2" t="str">
        <f>_xlfn.XLOOKUP(C241,customers!$A$1:$A$1001,customers!$G$1:$G$1001,,0)</f>
        <v>United States</v>
      </c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 t="str" cm="1">
        <f t="array" ref="F242" xml:space="preserve"> _xlfn.XLOOKUP(orders!C242,customers!A241:$A$1001,customers!B241:$B$1001,,0)</f>
        <v>Codi Littrell</v>
      </c>
      <c r="G242" s="2" t="str">
        <f xml:space="preserve"> IF(_xlfn.XLOOKUP(orders!C242,customers!$A$1:$A$1001,customers!C241:C1241,,0)=0,"",_xlfn.XLOOKUP(orders!C242,customers!$A$1:$A$1001,customers!C241:C1241,,0))</f>
        <v>wmcinerneydc@wordpress.com</v>
      </c>
      <c r="H242" s="2" t="str">
        <f>_xlfn.XLOOKUP(C242,customers!$A$1:$A$1001,customers!$G$1:$G$1001,,0)</f>
        <v>United States</v>
      </c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 t="str" cm="1">
        <f t="array" ref="F243" xml:space="preserve"> _xlfn.XLOOKUP(orders!C243,customers!A242:$A$1001,customers!B242:$B$1001,,0)</f>
        <v>Christel Speak</v>
      </c>
      <c r="G243" s="2" t="str">
        <f xml:space="preserve"> IF(_xlfn.XLOOKUP(orders!C243,customers!$A$1:$A$1001,customers!C242:C1242,,0)=0,"",_xlfn.XLOOKUP(orders!C243,customers!$A$1:$A$1001,customers!C242:C1242,,0))</f>
        <v>skeetsde@answers.com</v>
      </c>
      <c r="H243" s="2" t="str">
        <f>_xlfn.XLOOKUP(C243,customers!$A$1:$A$1001,customers!$G$1:$G$1001,,0)</f>
        <v>United States</v>
      </c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 t="str" cm="1">
        <f t="array" ref="F244" xml:space="preserve"> _xlfn.XLOOKUP(orders!C244,customers!A243:$A$1001,customers!B243:$B$1001,,0)</f>
        <v>Sibella Rushbrooke</v>
      </c>
      <c r="G244" s="2" t="str">
        <f xml:space="preserve"> IF(_xlfn.XLOOKUP(orders!C244,customers!$A$1:$A$1001,customers!C243:C1243,,0)=0,"",_xlfn.XLOOKUP(orders!C244,customers!$A$1:$A$1001,customers!C243:C1243,,0))</f>
        <v>kcakedg@huffingtonpost.com</v>
      </c>
      <c r="H244" s="2" t="str">
        <f>_xlfn.XLOOKUP(C244,customers!$A$1:$A$1001,customers!$G$1:$G$1001,,0)</f>
        <v>United States</v>
      </c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 t="str" cm="1">
        <f t="array" ref="F245" xml:space="preserve"> _xlfn.XLOOKUP(orders!C245,customers!A244:$A$1001,customers!B244:$B$1001,,0)</f>
        <v>Tammie Drynan</v>
      </c>
      <c r="G245" s="2" t="str">
        <f xml:space="preserve"> IF(_xlfn.XLOOKUP(orders!C245,customers!$A$1:$A$1001,customers!C244:C1244,,0)=0,"",_xlfn.XLOOKUP(orders!C245,customers!$A$1:$A$1001,customers!C244:C1244,,0))</f>
        <v>fkienleindi@trellian.com</v>
      </c>
      <c r="H245" s="2" t="str">
        <f>_xlfn.XLOOKUP(C245,customers!$A$1:$A$1001,customers!$G$1:$G$1001,,0)</f>
        <v>United States</v>
      </c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 t="str" cm="1">
        <f t="array" ref="F246" xml:space="preserve"> _xlfn.XLOOKUP(orders!C246,customers!A245:$A$1001,customers!B245:$B$1001,,0)</f>
        <v>Effie Yurkov</v>
      </c>
      <c r="G246" s="2" t="str">
        <f xml:space="preserve"> IF(_xlfn.XLOOKUP(orders!C246,customers!$A$1:$A$1001,customers!C245:C1245,,0)=0,"",_xlfn.XLOOKUP(orders!C246,customers!$A$1:$A$1001,customers!C245:C1245,,0))</f>
        <v>bsemkinsdk@unc.edu</v>
      </c>
      <c r="H246" s="2" t="str">
        <f>_xlfn.XLOOKUP(C246,customers!$A$1:$A$1001,customers!$G$1:$G$1001,,0)</f>
        <v>United States</v>
      </c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 t="str" cm="1">
        <f t="array" ref="F247" xml:space="preserve"> _xlfn.XLOOKUP(orders!C247,customers!A246:$A$1001,customers!B246:$B$1001,,0)</f>
        <v>Lexie Mallan</v>
      </c>
      <c r="G247" s="2" t="str">
        <f xml:space="preserve"> IF(_xlfn.XLOOKUP(orders!C247,customers!$A$1:$A$1001,customers!C246:C1246,,0)=0,"",_xlfn.XLOOKUP(orders!C247,customers!$A$1:$A$1001,customers!C246:C1246,,0))</f>
        <v>bgiannazzidm@apple.com</v>
      </c>
      <c r="H247" s="2" t="str">
        <f>_xlfn.XLOOKUP(C247,customers!$A$1:$A$1001,customers!$G$1:$G$1001,,0)</f>
        <v>United States</v>
      </c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 t="str" cm="1">
        <f t="array" ref="F248" xml:space="preserve"> _xlfn.XLOOKUP(orders!C248,customers!A247:$A$1001,customers!B247:$B$1001,,0)</f>
        <v>Georgena Bentjens</v>
      </c>
      <c r="G248" s="2" t="str">
        <f xml:space="preserve"> IF(_xlfn.XLOOKUP(orders!C248,customers!$A$1:$A$1001,customers!C247:C1247,,0)=0,"",_xlfn.XLOOKUP(orders!C248,customers!$A$1:$A$1001,customers!C247:C1247,,0))</f>
        <v>ulethbrigdo@hc360.com</v>
      </c>
      <c r="H248" s="2" t="str">
        <f>_xlfn.XLOOKUP(C248,customers!$A$1:$A$1001,customers!$G$1:$G$1001,,0)</f>
        <v>United Kingdom</v>
      </c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 t="str" cm="1">
        <f t="array" ref="F249" xml:space="preserve"> _xlfn.XLOOKUP(orders!C249,customers!A248:$A$1001,customers!B248:$B$1001,,0)</f>
        <v>Delmar Beasant</v>
      </c>
      <c r="G249" s="2" t="str">
        <f xml:space="preserve"> IF(_xlfn.XLOOKUP(orders!C249,customers!$A$1:$A$1001,customers!C248:C1248,,0)=0,"",_xlfn.XLOOKUP(orders!C249,customers!$A$1:$A$1001,customers!C248:C1248,,0))</f>
        <v>fjecockdq@unicef.org</v>
      </c>
      <c r="H249" s="2" t="str">
        <f>_xlfn.XLOOKUP(C249,customers!$A$1:$A$1001,customers!$G$1:$G$1001,,0)</f>
        <v>Ireland</v>
      </c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 t="str" cm="1">
        <f t="array" ref="F250" xml:space="preserve"> _xlfn.XLOOKUP(orders!C250,customers!A249:$A$1001,customers!B249:$B$1001,,0)</f>
        <v>Lyn Entwistle</v>
      </c>
      <c r="G250" s="2" t="str">
        <f xml:space="preserve"> IF(_xlfn.XLOOKUP(orders!C250,customers!$A$1:$A$1001,customers!C249:C1249,,0)=0,"",_xlfn.XLOOKUP(orders!C250,customers!$A$1:$A$1001,customers!C249:C1249,,0))</f>
        <v>hpallisterds@ning.com</v>
      </c>
      <c r="H250" s="2" t="str">
        <f>_xlfn.XLOOKUP(C250,customers!$A$1:$A$1001,customers!$G$1:$G$1001,,0)</f>
        <v>United States</v>
      </c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 t="str" cm="1">
        <f t="array" ref="F251" xml:space="preserve"> _xlfn.XLOOKUP(orders!C251,customers!A250:$A$1001,customers!B250:$B$1001,,0)</f>
        <v>Zacharias Kiffe</v>
      </c>
      <c r="G251" s="2" t="str">
        <f xml:space="preserve"> IF(_xlfn.XLOOKUP(orders!C251,customers!$A$1:$A$1001,customers!C250:C1250,,0)=0,"",_xlfn.XLOOKUP(orders!C251,customers!$A$1:$A$1001,customers!C250:C1250,,0))</f>
        <v>wstearleye1@census.gov</v>
      </c>
      <c r="H251" s="2" t="str">
        <f>_xlfn.XLOOKUP(C251,customers!$A$1:$A$1001,customers!$G$1:$G$1001,,0)</f>
        <v>United States</v>
      </c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 t="str" cm="1">
        <f t="array" ref="F252" xml:space="preserve"> _xlfn.XLOOKUP(orders!C252,customers!A251:$A$1001,customers!B251:$B$1001,,0)</f>
        <v>Mercedes Acott</v>
      </c>
      <c r="G252" s="2" t="str">
        <f xml:space="preserve"> IF(_xlfn.XLOOKUP(orders!C252,customers!$A$1:$A$1001,customers!C251:C1251,,0)=0,"",_xlfn.XLOOKUP(orders!C252,customers!$A$1:$A$1001,customers!C251:C1251,,0))</f>
        <v/>
      </c>
      <c r="H252" s="2" t="str">
        <f>_xlfn.XLOOKUP(C252,customers!$A$1:$A$1001,customers!$G$1:$G$1001,,0)</f>
        <v>United States</v>
      </c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 t="str" cm="1">
        <f t="array" ref="F253" xml:space="preserve"> _xlfn.XLOOKUP(orders!C253,customers!A252:$A$1001,customers!B252:$B$1001,,0)</f>
        <v>Connor Heaviside</v>
      </c>
      <c r="G253" s="2" t="str">
        <f xml:space="preserve"> IF(_xlfn.XLOOKUP(orders!C253,customers!$A$1:$A$1001,customers!C252:C1252,,0)=0,"",_xlfn.XLOOKUP(orders!C253,customers!$A$1:$A$1001,customers!C252:C1252,,0))</f>
        <v>eshearsbydy@g.co</v>
      </c>
      <c r="H253" s="2" t="str">
        <f>_xlfn.XLOOKUP(C253,customers!$A$1:$A$1001,customers!$G$1:$G$1001,,0)</f>
        <v>United States</v>
      </c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 t="str" cm="1">
        <f t="array" ref="F254" xml:space="preserve"> _xlfn.XLOOKUP(orders!C254,customers!A253:$A$1001,customers!B253:$B$1001,,0)</f>
        <v>Devy Bulbrook</v>
      </c>
      <c r="G254" s="2" t="str">
        <f xml:space="preserve"> IF(_xlfn.XLOOKUP(orders!C254,customers!$A$1:$A$1001,customers!C253:C1253,,0)=0,"",_xlfn.XLOOKUP(orders!C254,customers!$A$1:$A$1001,customers!C253:C1253,,0))</f>
        <v>nerswelle0@mlb.com</v>
      </c>
      <c r="H254" s="2" t="str">
        <f>_xlfn.XLOOKUP(C254,customers!$A$1:$A$1001,customers!$G$1:$G$1001,,0)</f>
        <v>United States</v>
      </c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 t="str" cm="1">
        <f t="array" ref="F255" xml:space="preserve"> _xlfn.XLOOKUP(orders!C255,customers!A254:$A$1001,customers!B254:$B$1001,,0)</f>
        <v>Leia Kernan</v>
      </c>
      <c r="G255" s="2" t="str">
        <f xml:space="preserve"> IF(_xlfn.XLOOKUP(orders!C255,customers!$A$1:$A$1001,customers!C254:C1254,,0)=0,"",_xlfn.XLOOKUP(orders!C255,customers!$A$1:$A$1001,customers!C254:C1254,,0))</f>
        <v>dwincere2@marriott.com</v>
      </c>
      <c r="H255" s="2" t="str">
        <f>_xlfn.XLOOKUP(C255,customers!$A$1:$A$1001,customers!$G$1:$G$1001,,0)</f>
        <v>United States</v>
      </c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 t="str" cm="1">
        <f t="array" ref="F256" xml:space="preserve"> _xlfn.XLOOKUP(orders!C256,customers!A255:$A$1001,customers!B255:$B$1001,,0)</f>
        <v>Rosaline McLae</v>
      </c>
      <c r="G256" s="2" t="str">
        <f xml:space="preserve"> IF(_xlfn.XLOOKUP(orders!C256,customers!$A$1:$A$1001,customers!C255:C1255,,0)=0,"",_xlfn.XLOOKUP(orders!C256,customers!$A$1:$A$1001,customers!C255:C1255,,0))</f>
        <v>hperrise4@studiopress.com</v>
      </c>
      <c r="H256" s="2" t="str">
        <f>_xlfn.XLOOKUP(C256,customers!$A$1:$A$1001,customers!$G$1:$G$1001,,0)</f>
        <v>United Kingdom</v>
      </c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 t="str" cm="1">
        <f t="array" ref="F257" xml:space="preserve"> _xlfn.XLOOKUP(orders!C257,customers!A256:$A$1001,customers!B256:$B$1001,,0)</f>
        <v>Cleve Blowfelde</v>
      </c>
      <c r="G257" s="2" t="str">
        <f xml:space="preserve"> IF(_xlfn.XLOOKUP(orders!C257,customers!$A$1:$A$1001,customers!C256:C1256,,0)=0,"",_xlfn.XLOOKUP(orders!C257,customers!$A$1:$A$1001,customers!C256:C1256,,0))</f>
        <v>ckide6@narod.ru</v>
      </c>
      <c r="H257" s="2" t="str">
        <f>_xlfn.XLOOKUP(C257,customers!$A$1:$A$1001,customers!$G$1:$G$1001,,0)</f>
        <v>United States</v>
      </c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 t="str" cm="1">
        <f t="array" ref="F258" xml:space="preserve"> _xlfn.XLOOKUP(orders!C258,customers!A257:$A$1001,customers!B257:$B$1001,,0)</f>
        <v>Zacharias Kiffe</v>
      </c>
      <c r="G258" s="2" t="str">
        <f xml:space="preserve"> IF(_xlfn.XLOOKUP(orders!C258,customers!$A$1:$A$1001,customers!C257:C1257,,0)=0,"",_xlfn.XLOOKUP(orders!C258,customers!$A$1:$A$1001,customers!C257:C1257,,0))</f>
        <v>cbakeupe8@globo.com</v>
      </c>
      <c r="H258" s="2" t="str">
        <f>_xlfn.XLOOKUP(C258,customers!$A$1:$A$1001,customers!$G$1:$G$1001,,0)</f>
        <v>United States</v>
      </c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 t="str" cm="1">
        <f t="array" ref="F259" xml:space="preserve"> _xlfn.XLOOKUP(orders!C259,customers!A258:$A$1001,customers!B258:$B$1001,,0)</f>
        <v>Denyse O'Calleran</v>
      </c>
      <c r="G259" s="2" t="str">
        <f xml:space="preserve"> IF(_xlfn.XLOOKUP(orders!C259,customers!$A$1:$A$1001,customers!C258:C1258,,0)=0,"",_xlfn.XLOOKUP(orders!C259,customers!$A$1:$A$1001,customers!C258:C1258,,0))</f>
        <v>pwitheringtonea@networkadvertising.org</v>
      </c>
      <c r="H259" s="2" t="str">
        <f>_xlfn.XLOOKUP(C259,customers!$A$1:$A$1001,customers!$G$1:$G$1001,,0)</f>
        <v>United States</v>
      </c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 t="str" cm="1">
        <f t="array" ref="F260" xml:space="preserve"> _xlfn.XLOOKUP(orders!C260,customers!A259:$A$1001,customers!B259:$B$1001,,0)</f>
        <v>Cobby Cromwell</v>
      </c>
      <c r="G260" s="2" t="str">
        <f xml:space="preserve"> IF(_xlfn.XLOOKUP(orders!C260,customers!$A$1:$A$1001,customers!C259:C1259,,0)=0,"",_xlfn.XLOOKUP(orders!C260,customers!$A$1:$A$1001,customers!C259:C1259,,0))</f>
        <v/>
      </c>
      <c r="H260" s="2" t="str">
        <f>_xlfn.XLOOKUP(C260,customers!$A$1:$A$1001,customers!$G$1:$G$1001,,0)</f>
        <v>United States</v>
      </c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 t="str" cm="1">
        <f t="array" ref="F261" xml:space="preserve"> _xlfn.XLOOKUP(orders!C261,customers!A260:$A$1001,customers!B260:$B$1001,,0)</f>
        <v>Irv Hay</v>
      </c>
      <c r="G261" s="2" t="str">
        <f xml:space="preserve"> IF(_xlfn.XLOOKUP(orders!C261,customers!$A$1:$A$1001,customers!C260:C1260,,0)=0,"",_xlfn.XLOOKUP(orders!C261,customers!$A$1:$A$1001,customers!C260:C1260,,0))</f>
        <v>kimortsee@alexa.com</v>
      </c>
      <c r="H261" s="2" t="str">
        <f>_xlfn.XLOOKUP(C261,customers!$A$1:$A$1001,customers!$G$1:$G$1001,,0)</f>
        <v>United Kingdom</v>
      </c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 t="str" cm="1">
        <f t="array" ref="F262" xml:space="preserve"> _xlfn.XLOOKUP(orders!C262,customers!A261:$A$1001,customers!B261:$B$1001,,0)</f>
        <v>Tani Taffarello</v>
      </c>
      <c r="G262" s="2" t="str">
        <f xml:space="preserve"> IF(_xlfn.XLOOKUP(orders!C262,customers!$A$1:$A$1001,customers!C261:C1261,,0)=0,"",_xlfn.XLOOKUP(orders!C262,customers!$A$1:$A$1001,customers!C261:C1261,,0))</f>
        <v>marmisteadeg@blogtalkradio.com</v>
      </c>
      <c r="H262" s="2" t="str">
        <f>_xlfn.XLOOKUP(C262,customers!$A$1:$A$1001,customers!$G$1:$G$1001,,0)</f>
        <v>United States</v>
      </c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 t="str" cm="1">
        <f t="array" ref="F263" xml:space="preserve"> _xlfn.XLOOKUP(orders!C263,customers!A262:$A$1001,customers!B262:$B$1001,,0)</f>
        <v>Monique Canty</v>
      </c>
      <c r="G263" s="2" t="str">
        <f xml:space="preserve"> IF(_xlfn.XLOOKUP(orders!C263,customers!$A$1:$A$1001,customers!C262:C1262,,0)=0,"",_xlfn.XLOOKUP(orders!C263,customers!$A$1:$A$1001,customers!C262:C1262,,0))</f>
        <v>vupstoneei@google.pl</v>
      </c>
      <c r="H263" s="2" t="str">
        <f>_xlfn.XLOOKUP(C263,customers!$A$1:$A$1001,customers!$G$1:$G$1001,,0)</f>
        <v>United States</v>
      </c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 t="str" cm="1">
        <f t="array" ref="F264" xml:space="preserve"> _xlfn.XLOOKUP(orders!C264,customers!A263:$A$1001,customers!B263:$B$1001,,0)</f>
        <v>Javier Kopke</v>
      </c>
      <c r="G264" s="2" t="str">
        <f xml:space="preserve"> IF(_xlfn.XLOOKUP(orders!C264,customers!$A$1:$A$1001,customers!C263:C1263,,0)=0,"",_xlfn.XLOOKUP(orders!C264,customers!$A$1:$A$1001,customers!C263:C1263,,0))</f>
        <v/>
      </c>
      <c r="H264" s="2" t="str">
        <f>_xlfn.XLOOKUP(C264,customers!$A$1:$A$1001,customers!$G$1:$G$1001,,0)</f>
        <v>United States</v>
      </c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 t="str" cm="1">
        <f t="array" ref="F265" xml:space="preserve"> _xlfn.XLOOKUP(orders!C265,customers!A264:$A$1001,customers!B264:$B$1001,,0)</f>
        <v>Mar McIver</v>
      </c>
      <c r="G265" s="2" t="str">
        <f xml:space="preserve"> IF(_xlfn.XLOOKUP(orders!C265,customers!$A$1:$A$1001,customers!C264:C1264,,0)=0,"",_xlfn.XLOOKUP(orders!C265,customers!$A$1:$A$1001,customers!C264:C1264,,0))</f>
        <v>wspeechlyem@amazon.com</v>
      </c>
      <c r="H265" s="2" t="str">
        <f>_xlfn.XLOOKUP(C265,customers!$A$1:$A$1001,customers!$G$1:$G$1001,,0)</f>
        <v>United States</v>
      </c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 t="str" cm="1">
        <f t="array" ref="F266" xml:space="preserve"> _xlfn.XLOOKUP(orders!C266,customers!A265:$A$1001,customers!B265:$B$1001,,0)</f>
        <v>Arabella Fransewich</v>
      </c>
      <c r="G266" s="2" t="str">
        <f xml:space="preserve"> IF(_xlfn.XLOOKUP(orders!C266,customers!$A$1:$A$1001,customers!C265:C1265,,0)=0,"",_xlfn.XLOOKUP(orders!C266,customers!$A$1:$A$1001,customers!C265:C1265,,0))</f>
        <v>lpennaccieo@statcounter.com</v>
      </c>
      <c r="H266" s="2" t="str">
        <f>_xlfn.XLOOKUP(C266,customers!$A$1:$A$1001,customers!$G$1:$G$1001,,0)</f>
        <v>Ireland</v>
      </c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 t="str" cm="1">
        <f t="array" ref="F267" xml:space="preserve"> _xlfn.XLOOKUP(orders!C267,customers!A266:$A$1001,customers!B266:$B$1001,,0)</f>
        <v>Violette Hellmore</v>
      </c>
      <c r="G267" s="2" t="str">
        <f xml:space="preserve"> IF(_xlfn.XLOOKUP(orders!C267,customers!$A$1:$A$1001,customers!C266:C1266,,0)=0,"",_xlfn.XLOOKUP(orders!C267,customers!$A$1:$A$1001,customers!C266:C1266,,0))</f>
        <v>dfrieseq@cargocollective.com</v>
      </c>
      <c r="H267" s="2" t="str">
        <f>_xlfn.XLOOKUP(C267,customers!$A$1:$A$1001,customers!$G$1:$G$1001,,0)</f>
        <v>United States</v>
      </c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 t="str" cm="1">
        <f t="array" ref="F268" xml:space="preserve"> _xlfn.XLOOKUP(orders!C268,customers!A267:$A$1001,customers!B267:$B$1001,,0)</f>
        <v>Myles Seawright</v>
      </c>
      <c r="G268" s="2" t="str">
        <f xml:space="preserve"> IF(_xlfn.XLOOKUP(orders!C268,customers!$A$1:$A$1001,customers!C267:C1267,,0)=0,"",_xlfn.XLOOKUP(orders!C268,customers!$A$1:$A$1001,customers!C267:C1267,,0))</f>
        <v>nnasebyes@umich.edu</v>
      </c>
      <c r="H268" s="2" t="str">
        <f>_xlfn.XLOOKUP(C268,customers!$A$1:$A$1001,customers!$G$1:$G$1001,,0)</f>
        <v>United Kingdom</v>
      </c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 t="str" cm="1">
        <f t="array" ref="F269" xml:space="preserve"> _xlfn.XLOOKUP(orders!C269,customers!A268:$A$1001,customers!B268:$B$1001,,0)</f>
        <v>Silvana Northeast</v>
      </c>
      <c r="G269" s="2" t="str">
        <f xml:space="preserve"> IF(_xlfn.XLOOKUP(orders!C269,customers!$A$1:$A$1001,customers!C268:C1268,,0)=0,"",_xlfn.XLOOKUP(orders!C269,customers!$A$1:$A$1001,customers!C268:C1268,,0))</f>
        <v>koculleneu@ca.gov</v>
      </c>
      <c r="H269" s="2" t="str">
        <f>_xlfn.XLOOKUP(C269,customers!$A$1:$A$1001,customers!$G$1:$G$1001,,0)</f>
        <v>United States</v>
      </c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 t="e" cm="1">
        <f t="array" ref="F270" xml:space="preserve"> _xlfn.XLOOKUP(orders!C270,customers!A269:$A$1001,customers!B269:$B$1001,,0)</f>
        <v>#N/A</v>
      </c>
      <c r="G270" s="2" t="str">
        <f xml:space="preserve"> IF(_xlfn.XLOOKUP(orders!C270,customers!$A$1:$A$1001,customers!C269:C1269,,0)=0,"",_xlfn.XLOOKUP(orders!C270,customers!$A$1:$A$1001,customers!C269:C1269,,0))</f>
        <v>abrashda@plala.or.jp</v>
      </c>
      <c r="H270" s="2" t="str">
        <f>_xlfn.XLOOKUP(C270,customers!$A$1:$A$1001,customers!$G$1:$G$1001,,0)</f>
        <v>United States</v>
      </c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 t="str" cm="1">
        <f t="array" ref="F271" xml:space="preserve"> _xlfn.XLOOKUP(orders!C271,customers!A270:$A$1001,customers!B270:$B$1001,,0)</f>
        <v>Monica Fearon</v>
      </c>
      <c r="G271" s="2" t="str">
        <f xml:space="preserve"> IF(_xlfn.XLOOKUP(orders!C271,customers!$A$1:$A$1001,customers!C270:C1270,,0)=0,"",_xlfn.XLOOKUP(orders!C271,customers!$A$1:$A$1001,customers!C270:C1270,,0))</f>
        <v>agallyoney@engadget.com</v>
      </c>
      <c r="H271" s="2" t="str">
        <f>_xlfn.XLOOKUP(C271,customers!$A$1:$A$1001,customers!$G$1:$G$1001,,0)</f>
        <v>United States</v>
      </c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 t="str" cm="1">
        <f t="array" ref="F272" xml:space="preserve"> _xlfn.XLOOKUP(orders!C272,customers!A271:$A$1001,customers!B271:$B$1001,,0)</f>
        <v>Barney Chisnell</v>
      </c>
      <c r="G272" s="2" t="str">
        <f xml:space="preserve"> IF(_xlfn.XLOOKUP(orders!C272,customers!$A$1:$A$1001,customers!C271:C1271,,0)=0,"",_xlfn.XLOOKUP(orders!C272,customers!$A$1:$A$1001,customers!C271:C1271,,0))</f>
        <v>koslerf0@gmpg.org</v>
      </c>
      <c r="H272" s="2" t="str">
        <f>_xlfn.XLOOKUP(C272,customers!$A$1:$A$1001,customers!$G$1:$G$1001,,0)</f>
        <v>Ireland</v>
      </c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 t="str" cm="1">
        <f t="array" ref="F273" xml:space="preserve"> _xlfn.XLOOKUP(orders!C273,customers!A272:$A$1001,customers!B272:$B$1001,,0)</f>
        <v>Jasper Sisneros</v>
      </c>
      <c r="G273" s="2" t="str">
        <f xml:space="preserve"> IF(_xlfn.XLOOKUP(orders!C273,customers!$A$1:$A$1001,customers!C272:C1272,,0)=0,"",_xlfn.XLOOKUP(orders!C273,customers!$A$1:$A$1001,customers!C272:C1272,,0))</f>
        <v>zpellettf2@dailymotion.com</v>
      </c>
      <c r="H273" s="2" t="str">
        <f>_xlfn.XLOOKUP(C273,customers!$A$1:$A$1001,customers!$G$1:$G$1001,,0)</f>
        <v>United States</v>
      </c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 t="str" cm="1">
        <f t="array" ref="F274" xml:space="preserve"> _xlfn.XLOOKUP(orders!C274,customers!A273:$A$1001,customers!B273:$B$1001,,0)</f>
        <v>Zachariah Carlson</v>
      </c>
      <c r="G274" s="2" t="str">
        <f xml:space="preserve"> IF(_xlfn.XLOOKUP(orders!C274,customers!$A$1:$A$1001,customers!C273:C1273,,0)=0,"",_xlfn.XLOOKUP(orders!C274,customers!$A$1:$A$1001,customers!C273:C1273,,0))</f>
        <v>hfromantf4@ucsd.edu</v>
      </c>
      <c r="H274" s="2" t="str">
        <f>_xlfn.XLOOKUP(C274,customers!$A$1:$A$1001,customers!$G$1:$G$1001,,0)</f>
        <v>Ireland</v>
      </c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 t="str" cm="1">
        <f t="array" ref="F275" xml:space="preserve"> _xlfn.XLOOKUP(orders!C275,customers!A274:$A$1001,customers!B274:$B$1001,,0)</f>
        <v>Warner Maddox</v>
      </c>
      <c r="G275" s="2" t="str">
        <f xml:space="preserve"> IF(_xlfn.XLOOKUP(orders!C275,customers!$A$1:$A$1001,customers!C274:C1274,,0)=0,"",_xlfn.XLOOKUP(orders!C275,customers!$A$1:$A$1001,customers!C274:C1274,,0))</f>
        <v/>
      </c>
      <c r="H275" s="2" t="str">
        <f>_xlfn.XLOOKUP(C275,customers!$A$1:$A$1001,customers!$G$1:$G$1001,,0)</f>
        <v>United States</v>
      </c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 t="str" cm="1">
        <f t="array" ref="F276" xml:space="preserve"> _xlfn.XLOOKUP(orders!C276,customers!A275:$A$1001,customers!B275:$B$1001,,0)</f>
        <v>Donnie Hedlestone</v>
      </c>
      <c r="G276" s="2" t="str">
        <f xml:space="preserve"> IF(_xlfn.XLOOKUP(orders!C276,customers!$A$1:$A$1001,customers!C275:C1275,,0)=0,"",_xlfn.XLOOKUP(orders!C276,customers!$A$1:$A$1001,customers!C275:C1275,,0))</f>
        <v>bmundenf8@elpais.com</v>
      </c>
      <c r="H276" s="2" t="str">
        <f>_xlfn.XLOOKUP(C276,customers!$A$1:$A$1001,customers!$G$1:$G$1001,,0)</f>
        <v>United States</v>
      </c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 t="str" cm="1">
        <f t="array" ref="F277" xml:space="preserve"> _xlfn.XLOOKUP(orders!C277,customers!A276:$A$1001,customers!B276:$B$1001,,0)</f>
        <v>Teddi Crowthe</v>
      </c>
      <c r="G277" s="2" t="str">
        <f xml:space="preserve"> IF(_xlfn.XLOOKUP(orders!C277,customers!$A$1:$A$1001,customers!C276:C1276,,0)=0,"",_xlfn.XLOOKUP(orders!C277,customers!$A$1:$A$1001,customers!C276:C1276,,0))</f>
        <v>nbrakespearfa@rediff.com</v>
      </c>
      <c r="H277" s="2" t="str">
        <f>_xlfn.XLOOKUP(C277,customers!$A$1:$A$1001,customers!$G$1:$G$1001,,0)</f>
        <v>United States</v>
      </c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 t="str" cm="1">
        <f t="array" ref="F278" xml:space="preserve"> _xlfn.XLOOKUP(orders!C278,customers!A277:$A$1001,customers!B277:$B$1001,,0)</f>
        <v>Dorelia Bury</v>
      </c>
      <c r="G278" s="2" t="str">
        <f xml:space="preserve"> IF(_xlfn.XLOOKUP(orders!C278,customers!$A$1:$A$1001,customers!C277:C1277,,0)=0,"",_xlfn.XLOOKUP(orders!C278,customers!$A$1:$A$1001,customers!C277:C1277,,0))</f>
        <v>galbertsfc@etsy.com</v>
      </c>
      <c r="H278" s="2" t="str">
        <f>_xlfn.XLOOKUP(C278,customers!$A$1:$A$1001,customers!$G$1:$G$1001,,0)</f>
        <v>Ireland</v>
      </c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 t="str" cm="1">
        <f t="array" ref="F279" xml:space="preserve"> _xlfn.XLOOKUP(orders!C279,customers!A278:$A$1001,customers!B278:$B$1001,,0)</f>
        <v>Gussy Broadbear</v>
      </c>
      <c r="G279" s="2" t="str">
        <f xml:space="preserve"> IF(_xlfn.XLOOKUP(orders!C279,customers!$A$1:$A$1001,customers!C278:C1278,,0)=0,"",_xlfn.XLOOKUP(orders!C279,customers!$A$1:$A$1001,customers!C278:C1278,,0))</f>
        <v/>
      </c>
      <c r="H279" s="2" t="str">
        <f>_xlfn.XLOOKUP(C279,customers!$A$1:$A$1001,customers!$G$1:$G$1001,,0)</f>
        <v>United States</v>
      </c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 t="str" cm="1">
        <f t="array" ref="F280" xml:space="preserve"> _xlfn.XLOOKUP(orders!C280,customers!A279:$A$1001,customers!B279:$B$1001,,0)</f>
        <v>Emlynne Palfrey</v>
      </c>
      <c r="G280" s="2" t="str">
        <f xml:space="preserve"> IF(_xlfn.XLOOKUP(orders!C280,customers!$A$1:$A$1001,customers!C279:C1279,,0)=0,"",_xlfn.XLOOKUP(orders!C280,customers!$A$1:$A$1001,customers!C279:C1279,,0))</f>
        <v>craisbeckfg@webnode.com</v>
      </c>
      <c r="H280" s="2" t="str">
        <f>_xlfn.XLOOKUP(C280,customers!$A$1:$A$1001,customers!$G$1:$G$1001,,0)</f>
        <v>United States</v>
      </c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 t="str" cm="1">
        <f t="array" ref="F281" xml:space="preserve"> _xlfn.XLOOKUP(orders!C281,customers!A280:$A$1001,customers!B280:$B$1001,,0)</f>
        <v>Parsifal Metrick</v>
      </c>
      <c r="G281" s="2" t="str">
        <f xml:space="preserve"> IF(_xlfn.XLOOKUP(orders!C281,customers!$A$1:$A$1001,customers!C280:C1280,,0)=0,"",_xlfn.XLOOKUP(orders!C281,customers!$A$1:$A$1001,customers!C280:C1280,,0))</f>
        <v/>
      </c>
      <c r="H281" s="2" t="str">
        <f>_xlfn.XLOOKUP(C281,customers!$A$1:$A$1001,customers!$G$1:$G$1001,,0)</f>
        <v>United States</v>
      </c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 t="str" cm="1">
        <f t="array" ref="F282" xml:space="preserve"> _xlfn.XLOOKUP(orders!C282,customers!A281:$A$1001,customers!B281:$B$1001,,0)</f>
        <v>Christopher Grieveson</v>
      </c>
      <c r="G282" s="2" t="str">
        <f xml:space="preserve"> IF(_xlfn.XLOOKUP(orders!C282,customers!$A$1:$A$1001,customers!C281:C1281,,0)=0,"",_xlfn.XLOOKUP(orders!C282,customers!$A$1:$A$1001,customers!C281:C1281,,0))</f>
        <v/>
      </c>
      <c r="H282" s="2" t="str">
        <f>_xlfn.XLOOKUP(C282,customers!$A$1:$A$1001,customers!$G$1:$G$1001,,0)</f>
        <v>United States</v>
      </c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 t="str" cm="1">
        <f t="array" ref="F283" xml:space="preserve"> _xlfn.XLOOKUP(orders!C283,customers!A282:$A$1001,customers!B282:$B$1001,,0)</f>
        <v>Karlan Karby</v>
      </c>
      <c r="G283" s="2" t="str">
        <f xml:space="preserve"> IF(_xlfn.XLOOKUP(orders!C283,customers!$A$1:$A$1001,customers!C282:C1282,,0)=0,"",_xlfn.XLOOKUP(orders!C283,customers!$A$1:$A$1001,customers!C282:C1282,,0))</f>
        <v>bgrecefm@naver.com</v>
      </c>
      <c r="H283" s="2" t="str">
        <f>_xlfn.XLOOKUP(C283,customers!$A$1:$A$1001,customers!$G$1:$G$1001,,0)</f>
        <v>United States</v>
      </c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 t="str" cm="1">
        <f t="array" ref="F284" xml:space="preserve"> _xlfn.XLOOKUP(orders!C284,customers!A283:$A$1001,customers!B283:$B$1001,,0)</f>
        <v>Flory Crumpe</v>
      </c>
      <c r="G284" s="2" t="str">
        <f xml:space="preserve"> IF(_xlfn.XLOOKUP(orders!C284,customers!$A$1:$A$1001,customers!C283:C1283,,0)=0,"",_xlfn.XLOOKUP(orders!C284,customers!$A$1:$A$1001,customers!C283:C1283,,0))</f>
        <v>athysfo@cdc.gov</v>
      </c>
      <c r="H284" s="2" t="str">
        <f>_xlfn.XLOOKUP(C284,customers!$A$1:$A$1001,customers!$G$1:$G$1001,,0)</f>
        <v>United Kingdom</v>
      </c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 t="str" cm="1">
        <f t="array" ref="F285" xml:space="preserve"> _xlfn.XLOOKUP(orders!C285,customers!A284:$A$1001,customers!B284:$B$1001,,0)</f>
        <v>Amity Chatto</v>
      </c>
      <c r="G285" s="2" t="str">
        <f xml:space="preserve"> IF(_xlfn.XLOOKUP(orders!C285,customers!$A$1:$A$1001,customers!C284:C1284,,0)=0,"",_xlfn.XLOOKUP(orders!C285,customers!$A$1:$A$1001,customers!C284:C1284,,0))</f>
        <v>akelstonfq@sakura.ne.jp</v>
      </c>
      <c r="H285" s="2" t="str">
        <f>_xlfn.XLOOKUP(C285,customers!$A$1:$A$1001,customers!$G$1:$G$1001,,0)</f>
        <v>United Kingdom</v>
      </c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 t="str" cm="1">
        <f t="array" ref="F286" xml:space="preserve"> _xlfn.XLOOKUP(orders!C286,customers!A285:$A$1001,customers!B285:$B$1001,,0)</f>
        <v>Nanine McCarthy</v>
      </c>
      <c r="G286" s="2" t="str">
        <f xml:space="preserve"> IF(_xlfn.XLOOKUP(orders!C286,customers!$A$1:$A$1001,customers!C285:C1285,,0)=0,"",_xlfn.XLOOKUP(orders!C286,customers!$A$1:$A$1001,customers!C285:C1285,,0))</f>
        <v>cmottramfs@harvard.edu</v>
      </c>
      <c r="H286" s="2" t="str">
        <f>_xlfn.XLOOKUP(C286,customers!$A$1:$A$1001,customers!$G$1:$G$1001,,0)</f>
        <v>United States</v>
      </c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 t="str" cm="1">
        <f t="array" ref="F287" xml:space="preserve"> _xlfn.XLOOKUP(orders!C287,customers!A286:$A$1001,customers!B286:$B$1001,,0)</f>
        <v>Lyndsey Megany</v>
      </c>
      <c r="G287" s="2" t="str">
        <f xml:space="preserve"> IF(_xlfn.XLOOKUP(orders!C287,customers!$A$1:$A$1001,customers!C286:C1286,,0)=0,"",_xlfn.XLOOKUP(orders!C287,customers!$A$1:$A$1001,customers!C286:C1286,,0))</f>
        <v>dsangwinfu@weebly.com</v>
      </c>
      <c r="H287" s="2" t="str">
        <f>_xlfn.XLOOKUP(C287,customers!$A$1:$A$1001,customers!$G$1:$G$1001,,0)</f>
        <v>United States</v>
      </c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 t="str" cm="1">
        <f t="array" ref="F288" xml:space="preserve"> _xlfn.XLOOKUP(orders!C288,customers!A287:$A$1001,customers!B287:$B$1001,,0)</f>
        <v>Byram Mergue</v>
      </c>
      <c r="G288" s="2" t="str">
        <f xml:space="preserve"> IF(_xlfn.XLOOKUP(orders!C288,customers!$A$1:$A$1001,customers!C287:C1287,,0)=0,"",_xlfn.XLOOKUP(orders!C288,customers!$A$1:$A$1001,customers!C287:C1287,,0))</f>
        <v/>
      </c>
      <c r="H288" s="2" t="str">
        <f>_xlfn.XLOOKUP(C288,customers!$A$1:$A$1001,customers!$G$1:$G$1001,,0)</f>
        <v>United States</v>
      </c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 t="str" cm="1">
        <f t="array" ref="F289" xml:space="preserve"> _xlfn.XLOOKUP(orders!C289,customers!A288:$A$1001,customers!B288:$B$1001,,0)</f>
        <v>Kerr Patise</v>
      </c>
      <c r="G289" s="2" t="str">
        <f xml:space="preserve"> IF(_xlfn.XLOOKUP(orders!C289,customers!$A$1:$A$1001,customers!C288:C1288,,0)=0,"",_xlfn.XLOOKUP(orders!C289,customers!$A$1:$A$1001,customers!C288:C1288,,0))</f>
        <v>mharbyfy@163.com</v>
      </c>
      <c r="H289" s="2" t="str">
        <f>_xlfn.XLOOKUP(C289,customers!$A$1:$A$1001,customers!$G$1:$G$1001,,0)</f>
        <v>United States</v>
      </c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 t="str" cm="1">
        <f t="array" ref="F290" xml:space="preserve"> _xlfn.XLOOKUP(orders!C290,customers!A289:$A$1001,customers!B289:$B$1001,,0)</f>
        <v>Mathew Goulter</v>
      </c>
      <c r="G290" s="2" t="str">
        <f xml:space="preserve"> IF(_xlfn.XLOOKUP(orders!C290,customers!$A$1:$A$1001,customers!C289:C1289,,0)=0,"",_xlfn.XLOOKUP(orders!C290,customers!$A$1:$A$1001,customers!C289:C1289,,0))</f>
        <v>pormerodg0@redcross.org</v>
      </c>
      <c r="H290" s="2" t="str">
        <f>_xlfn.XLOOKUP(C290,customers!$A$1:$A$1001,customers!$G$1:$G$1001,,0)</f>
        <v>Ireland</v>
      </c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 t="str" cm="1">
        <f t="array" ref="F291" xml:space="preserve"> _xlfn.XLOOKUP(orders!C291,customers!A290:$A$1001,customers!B290:$B$1001,,0)</f>
        <v>Marris Grcic</v>
      </c>
      <c r="G291" s="2" t="str">
        <f xml:space="preserve"> IF(_xlfn.XLOOKUP(orders!C291,customers!$A$1:$A$1001,customers!C290:C1290,,0)=0,"",_xlfn.XLOOKUP(orders!C291,customers!$A$1:$A$1001,customers!C290:C1290,,0))</f>
        <v>tzanettig2@gravatar.com</v>
      </c>
      <c r="H291" s="2" t="str">
        <f>_xlfn.XLOOKUP(C291,customers!$A$1:$A$1001,customers!$G$1:$G$1001,,0)</f>
        <v>United States</v>
      </c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 t="str" cm="1">
        <f t="array" ref="F292" xml:space="preserve"> _xlfn.XLOOKUP(orders!C292,customers!A291:$A$1001,customers!B291:$B$1001,,0)</f>
        <v>Domeniga Duke</v>
      </c>
      <c r="G292" s="2" t="str">
        <f xml:space="preserve"> IF(_xlfn.XLOOKUP(orders!C292,customers!$A$1:$A$1001,customers!C291:C1291,,0)=0,"",_xlfn.XLOOKUP(orders!C292,customers!$A$1:$A$1001,customers!C291:C1291,,0))</f>
        <v>rkirtleyg4@hatena.ne.jp</v>
      </c>
      <c r="H292" s="2" t="str">
        <f>_xlfn.XLOOKUP(C292,customers!$A$1:$A$1001,customers!$G$1:$G$1001,,0)</f>
        <v>United States</v>
      </c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 t="str" cm="1">
        <f t="array" ref="F293" xml:space="preserve"> _xlfn.XLOOKUP(orders!C293,customers!A292:$A$1001,customers!B292:$B$1001,,0)</f>
        <v>Violante Skouling</v>
      </c>
      <c r="G293" s="2" t="str">
        <f xml:space="preserve"> IF(_xlfn.XLOOKUP(orders!C293,customers!$A$1:$A$1001,customers!C292:C1292,,0)=0,"",_xlfn.XLOOKUP(orders!C293,customers!$A$1:$A$1001,customers!C292:C1292,,0))</f>
        <v>rdonetg6@oakley.com</v>
      </c>
      <c r="H293" s="2" t="str">
        <f>_xlfn.XLOOKUP(C293,customers!$A$1:$A$1001,customers!$G$1:$G$1001,,0)</f>
        <v>Ireland</v>
      </c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 t="str" cm="1">
        <f t="array" ref="F294" xml:space="preserve"> _xlfn.XLOOKUP(orders!C294,customers!A293:$A$1001,customers!B293:$B$1001,,0)</f>
        <v>Isidore Hussey</v>
      </c>
      <c r="G294" s="2" t="str">
        <f xml:space="preserve"> IF(_xlfn.XLOOKUP(orders!C294,customers!$A$1:$A$1001,customers!C293:C1293,,0)=0,"",_xlfn.XLOOKUP(orders!C294,customers!$A$1:$A$1001,customers!C293:C1293,,0))</f>
        <v>rreadieg8@guardian.co.uk</v>
      </c>
      <c r="H294" s="2" t="str">
        <f>_xlfn.XLOOKUP(C294,customers!$A$1:$A$1001,customers!$G$1:$G$1001,,0)</f>
        <v>United States</v>
      </c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 t="str" cm="1">
        <f t="array" ref="F295" xml:space="preserve"> _xlfn.XLOOKUP(orders!C295,customers!A294:$A$1001,customers!B294:$B$1001,,0)</f>
        <v>Cassie Pinkerton</v>
      </c>
      <c r="G295" s="2" t="str">
        <f xml:space="preserve"> IF(_xlfn.XLOOKUP(orders!C295,customers!$A$1:$A$1001,customers!C294:C1294,,0)=0,"",_xlfn.XLOOKUP(orders!C295,customers!$A$1:$A$1001,customers!C294:C1294,,0))</f>
        <v/>
      </c>
      <c r="H295" s="2" t="str">
        <f>_xlfn.XLOOKUP(C295,customers!$A$1:$A$1001,customers!$G$1:$G$1001,,0)</f>
        <v>United States</v>
      </c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 t="str" cm="1">
        <f t="array" ref="F296" xml:space="preserve"> _xlfn.XLOOKUP(orders!C296,customers!A295:$A$1001,customers!B295:$B$1001,,0)</f>
        <v>Micki Fero</v>
      </c>
      <c r="G296" s="2" t="str">
        <f xml:space="preserve"> IF(_xlfn.XLOOKUP(orders!C296,customers!$A$1:$A$1001,customers!C295:C1295,,0)=0,"",_xlfn.XLOOKUP(orders!C296,customers!$A$1:$A$1001,customers!C295:C1295,,0))</f>
        <v>vstansburygc@unblog.fr</v>
      </c>
      <c r="H296" s="2" t="str">
        <f>_xlfn.XLOOKUP(C296,customers!$A$1:$A$1001,customers!$G$1:$G$1001,,0)</f>
        <v>United States</v>
      </c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 t="str" cm="1">
        <f t="array" ref="F297" xml:space="preserve"> _xlfn.XLOOKUP(orders!C297,customers!A296:$A$1001,customers!B296:$B$1001,,0)</f>
        <v>Cybill Graddell</v>
      </c>
      <c r="G297" s="2" t="str">
        <f xml:space="preserve"> IF(_xlfn.XLOOKUP(orders!C297,customers!$A$1:$A$1001,customers!C296:C1296,,0)=0,"",_xlfn.XLOOKUP(orders!C297,customers!$A$1:$A$1001,customers!C296:C1296,,0))</f>
        <v>jshentonge@google.com.hk</v>
      </c>
      <c r="H297" s="2" t="str">
        <f>_xlfn.XLOOKUP(C297,customers!$A$1:$A$1001,customers!$G$1:$G$1001,,0)</f>
        <v>United States</v>
      </c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 t="str" cm="1">
        <f t="array" ref="F298" xml:space="preserve"> _xlfn.XLOOKUP(orders!C298,customers!A297:$A$1001,customers!B297:$B$1001,,0)</f>
        <v>Dorian Vizor</v>
      </c>
      <c r="G298" s="2" t="str">
        <f xml:space="preserve"> IF(_xlfn.XLOOKUP(orders!C298,customers!$A$1:$A$1001,customers!C297:C1297,,0)=0,"",_xlfn.XLOOKUP(orders!C298,customers!$A$1:$A$1001,customers!C297:C1297,,0))</f>
        <v/>
      </c>
      <c r="H298" s="2" t="str">
        <f>_xlfn.XLOOKUP(C298,customers!$A$1:$A$1001,customers!$G$1:$G$1001,,0)</f>
        <v>United States</v>
      </c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 t="str" cm="1">
        <f t="array" ref="F299" xml:space="preserve"> _xlfn.XLOOKUP(orders!C299,customers!A298:$A$1001,customers!B298:$B$1001,,0)</f>
        <v>Eddi Sedgebeer</v>
      </c>
      <c r="G299" s="2" t="str">
        <f xml:space="preserve"> IF(_xlfn.XLOOKUP(orders!C299,customers!$A$1:$A$1001,customers!C298:C1298,,0)=0,"",_xlfn.XLOOKUP(orders!C299,customers!$A$1:$A$1001,customers!C298:C1298,,0))</f>
        <v>gstarcksgi@abc.net.au</v>
      </c>
      <c r="H299" s="2" t="str">
        <f>_xlfn.XLOOKUP(C299,customers!$A$1:$A$1001,customers!$G$1:$G$1001,,0)</f>
        <v>United States</v>
      </c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 t="str" cm="1">
        <f t="array" ref="F300" xml:space="preserve"> _xlfn.XLOOKUP(orders!C300,customers!A299:$A$1001,customers!B299:$B$1001,,0)</f>
        <v>Ken Lestrange</v>
      </c>
      <c r="G300" s="2" t="str">
        <f xml:space="preserve"> IF(_xlfn.XLOOKUP(orders!C300,customers!$A$1:$A$1001,customers!C299:C1299,,0)=0,"",_xlfn.XLOOKUP(orders!C300,customers!$A$1:$A$1001,customers!C299:C1299,,0))</f>
        <v>kscholardgk@sbwire.com</v>
      </c>
      <c r="H300" s="2" t="str">
        <f>_xlfn.XLOOKUP(C300,customers!$A$1:$A$1001,customers!$G$1:$G$1001,,0)</f>
        <v>United States</v>
      </c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 t="str" cm="1">
        <f t="array" ref="F301" xml:space="preserve"> _xlfn.XLOOKUP(orders!C301,customers!A300:$A$1001,customers!B300:$B$1001,,0)</f>
        <v>Lacee Tanti</v>
      </c>
      <c r="G301" s="2" t="str">
        <f xml:space="preserve"> IF(_xlfn.XLOOKUP(orders!C301,customers!$A$1:$A$1001,customers!C300:C1300,,0)=0,"",_xlfn.XLOOKUP(orders!C301,customers!$A$1:$A$1001,customers!C300:C1300,,0))</f>
        <v>khammettgm@dmoz.org</v>
      </c>
      <c r="H301" s="2" t="str">
        <f>_xlfn.XLOOKUP(C301,customers!$A$1:$A$1001,customers!$G$1:$G$1001,,0)</f>
        <v>United States</v>
      </c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 t="str" cm="1">
        <f t="array" ref="F302" xml:space="preserve"> _xlfn.XLOOKUP(orders!C302,customers!A301:$A$1001,customers!B301:$B$1001,,0)</f>
        <v>Arel De Lasci</v>
      </c>
      <c r="G302" s="2" t="str">
        <f xml:space="preserve"> IF(_xlfn.XLOOKUP(orders!C302,customers!$A$1:$A$1001,customers!C301:C1301,,0)=0,"",_xlfn.XLOOKUP(orders!C302,customers!$A$1:$A$1001,customers!C301:C1301,,0))</f>
        <v>plauritzengo@photobucket.com</v>
      </c>
      <c r="H302" s="2" t="str">
        <f>_xlfn.XLOOKUP(C302,customers!$A$1:$A$1001,customers!$G$1:$G$1001,,0)</f>
        <v>United States</v>
      </c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 t="str" cm="1">
        <f t="array" ref="F303" xml:space="preserve"> _xlfn.XLOOKUP(orders!C303,customers!A302:$A$1001,customers!B302:$B$1001,,0)</f>
        <v>Trescha Jedrachowicz</v>
      </c>
      <c r="G303" s="2" t="str">
        <f xml:space="preserve"> IF(_xlfn.XLOOKUP(orders!C303,customers!$A$1:$A$1001,customers!C302:C1302,,0)=0,"",_xlfn.XLOOKUP(orders!C303,customers!$A$1:$A$1001,customers!C302:C1302,,0))</f>
        <v>erolingq@google.fr</v>
      </c>
      <c r="H303" s="2" t="str">
        <f>_xlfn.XLOOKUP(C303,customers!$A$1:$A$1001,customers!$G$1:$G$1001,,0)</f>
        <v>United States</v>
      </c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 t="str" cm="1">
        <f t="array" ref="F304" xml:space="preserve"> _xlfn.XLOOKUP(orders!C304,customers!A303:$A$1001,customers!B303:$B$1001,,0)</f>
        <v>Perkin Stonner</v>
      </c>
      <c r="G304" s="2" t="str">
        <f xml:space="preserve"> IF(_xlfn.XLOOKUP(orders!C304,customers!$A$1:$A$1001,customers!C303:C1303,,0)=0,"",_xlfn.XLOOKUP(orders!C304,customers!$A$1:$A$1001,customers!C303:C1303,,0))</f>
        <v/>
      </c>
      <c r="H304" s="2" t="str">
        <f>_xlfn.XLOOKUP(C304,customers!$A$1:$A$1001,customers!$G$1:$G$1001,,0)</f>
        <v>United States</v>
      </c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 t="str" cm="1">
        <f t="array" ref="F305" xml:space="preserve"> _xlfn.XLOOKUP(orders!C305,customers!A304:$A$1001,customers!B304:$B$1001,,0)</f>
        <v>Darrin Tingly</v>
      </c>
      <c r="G305" s="2" t="str">
        <f xml:space="preserve"> IF(_xlfn.XLOOKUP(orders!C305,customers!$A$1:$A$1001,customers!C304:C1304,,0)=0,"",_xlfn.XLOOKUP(orders!C305,customers!$A$1:$A$1001,customers!C304:C1304,,0))</f>
        <v>bpeattiegu@imgur.com</v>
      </c>
      <c r="H305" s="2" t="str">
        <f>_xlfn.XLOOKUP(C305,customers!$A$1:$A$1001,customers!$G$1:$G$1001,,0)</f>
        <v>United States</v>
      </c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 t="str" cm="1">
        <f t="array" ref="F306" xml:space="preserve"> _xlfn.XLOOKUP(orders!C306,customers!A305:$A$1001,customers!B305:$B$1001,,0)</f>
        <v>Claudetta Rushe</v>
      </c>
      <c r="G306" s="2" t="str">
        <f xml:space="preserve"> IF(_xlfn.XLOOKUP(orders!C306,customers!$A$1:$A$1001,customers!C305:C1305,,0)=0,"",_xlfn.XLOOKUP(orders!C306,customers!$A$1:$A$1001,customers!C305:C1305,,0))</f>
        <v>scouronneh3@mozilla.org</v>
      </c>
      <c r="H306" s="2" t="str">
        <f>_xlfn.XLOOKUP(C306,customers!$A$1:$A$1001,customers!$G$1:$G$1001,,0)</f>
        <v>United States</v>
      </c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 t="str" cm="1">
        <f t="array" ref="F307" xml:space="preserve"> _xlfn.XLOOKUP(orders!C307,customers!A306:$A$1001,customers!B306:$B$1001,,0)</f>
        <v>Benn Checci</v>
      </c>
      <c r="G307" s="2" t="str">
        <f xml:space="preserve"> IF(_xlfn.XLOOKUP(orders!C307,customers!$A$1:$A$1001,customers!C306:C1306,,0)=0,"",_xlfn.XLOOKUP(orders!C307,customers!$A$1:$A$1001,customers!C306:C1306,,0))</f>
        <v>acleyburngy@lycos.com</v>
      </c>
      <c r="H307" s="2" t="str">
        <f>_xlfn.XLOOKUP(C307,customers!$A$1:$A$1001,customers!$G$1:$G$1001,,0)</f>
        <v>United Kingdom</v>
      </c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 t="str" cm="1">
        <f t="array" ref="F308" xml:space="preserve"> _xlfn.XLOOKUP(orders!C308,customers!A307:$A$1001,customers!B307:$B$1001,,0)</f>
        <v>Janifer Bagot</v>
      </c>
      <c r="G308" s="2" t="str">
        <f xml:space="preserve"> IF(_xlfn.XLOOKUP(orders!C308,customers!$A$1:$A$1001,customers!C307:C1307,,0)=0,"",_xlfn.XLOOKUP(orders!C308,customers!$A$1:$A$1001,customers!C307:C1307,,0))</f>
        <v/>
      </c>
      <c r="H308" s="2" t="str">
        <f>_xlfn.XLOOKUP(C308,customers!$A$1:$A$1001,customers!$G$1:$G$1001,,0)</f>
        <v>United States</v>
      </c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 t="str" cm="1">
        <f t="array" ref="F309" xml:space="preserve"> _xlfn.XLOOKUP(orders!C309,customers!A308:$A$1001,customers!B308:$B$1001,,0)</f>
        <v>Ermin Beeble</v>
      </c>
      <c r="G309" s="2" t="str">
        <f xml:space="preserve"> IF(_xlfn.XLOOKUP(orders!C309,customers!$A$1:$A$1001,customers!C308:C1308,,0)=0,"",_xlfn.XLOOKUP(orders!C309,customers!$A$1:$A$1001,customers!C308:C1308,,0))</f>
        <v/>
      </c>
      <c r="H309" s="2" t="str">
        <f>_xlfn.XLOOKUP(C309,customers!$A$1:$A$1001,customers!$G$1:$G$1001,,0)</f>
        <v>United States</v>
      </c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 t="str" cm="1">
        <f t="array" ref="F310" xml:space="preserve"> _xlfn.XLOOKUP(orders!C310,customers!A309:$A$1001,customers!B309:$B$1001,,0)</f>
        <v>Cos Fluin</v>
      </c>
      <c r="G310" s="2" t="str">
        <f xml:space="preserve"> IF(_xlfn.XLOOKUP(orders!C310,customers!$A$1:$A$1001,customers!C309:C1309,,0)=0,"",_xlfn.XLOOKUP(orders!C310,customers!$A$1:$A$1001,customers!C309:C1309,,0))</f>
        <v>lflippellih4@github.io</v>
      </c>
      <c r="H310" s="2" t="str">
        <f>_xlfn.XLOOKUP(C310,customers!$A$1:$A$1001,customers!$G$1:$G$1001,,0)</f>
        <v>United Kingdom</v>
      </c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 t="str" cm="1">
        <f t="array" ref="F311" xml:space="preserve"> _xlfn.XLOOKUP(orders!C311,customers!A310:$A$1001,customers!B310:$B$1001,,0)</f>
        <v>Eveleen Bletsor</v>
      </c>
      <c r="G311" s="2" t="str">
        <f xml:space="preserve"> IF(_xlfn.XLOOKUP(orders!C311,customers!$A$1:$A$1001,customers!C310:C1310,,0)=0,"",_xlfn.XLOOKUP(orders!C311,customers!$A$1:$A$1001,customers!C310:C1310,,0))</f>
        <v>irenhardh6@i2i.jp</v>
      </c>
      <c r="H311" s="2" t="str">
        <f>_xlfn.XLOOKUP(C311,customers!$A$1:$A$1001,customers!$G$1:$G$1001,,0)</f>
        <v>United States</v>
      </c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 t="str" cm="1">
        <f t="array" ref="F312" xml:space="preserve"> _xlfn.XLOOKUP(orders!C312,customers!A311:$A$1001,customers!B311:$B$1001,,0)</f>
        <v>Paola Brydell</v>
      </c>
      <c r="G312" s="2" t="str">
        <f xml:space="preserve"> IF(_xlfn.XLOOKUP(orders!C312,customers!$A$1:$A$1001,customers!C311:C1311,,0)=0,"",_xlfn.XLOOKUP(orders!C312,customers!$A$1:$A$1001,customers!C311:C1311,,0))</f>
        <v>jbush8@guardian.co.uk</v>
      </c>
      <c r="H312" s="2" t="str">
        <f>_xlfn.XLOOKUP(C312,customers!$A$1:$A$1001,customers!$G$1:$G$1001,,0)</f>
        <v>Ireland</v>
      </c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 t="str" cm="1">
        <f t="array" ref="F313" xml:space="preserve"> _xlfn.XLOOKUP(orders!C313,customers!A312:$A$1001,customers!B312:$B$1001,,0)</f>
        <v>Claudetta Rushe</v>
      </c>
      <c r="G313" s="2" t="str">
        <f xml:space="preserve"> IF(_xlfn.XLOOKUP(orders!C313,customers!$A$1:$A$1001,customers!C312:C1312,,0)=0,"",_xlfn.XLOOKUP(orders!C313,customers!$A$1:$A$1001,customers!C312:C1312,,0))</f>
        <v>bbyrdha@4shared.com</v>
      </c>
      <c r="H313" s="2" t="str">
        <f>_xlfn.XLOOKUP(C313,customers!$A$1:$A$1001,customers!$G$1:$G$1001,,0)</f>
        <v>United States</v>
      </c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 t="str" cm="1">
        <f t="array" ref="F314" xml:space="preserve"> _xlfn.XLOOKUP(orders!C314,customers!A313:$A$1001,customers!B313:$B$1001,,0)</f>
        <v>Natka Leethem</v>
      </c>
      <c r="G314" s="2" t="str">
        <f xml:space="preserve"> IF(_xlfn.XLOOKUP(orders!C314,customers!$A$1:$A$1001,customers!C313:C1313,,0)=0,"",_xlfn.XLOOKUP(orders!C314,customers!$A$1:$A$1001,customers!C313:C1313,,0))</f>
        <v>dchardinhc@nhs.uk</v>
      </c>
      <c r="H314" s="2" t="str">
        <f>_xlfn.XLOOKUP(C314,customers!$A$1:$A$1001,customers!$G$1:$G$1001,,0)</f>
        <v>United States</v>
      </c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 t="str" cm="1">
        <f t="array" ref="F315" xml:space="preserve"> _xlfn.XLOOKUP(orders!C315,customers!A314:$A$1001,customers!B314:$B$1001,,0)</f>
        <v>Ailene Nesfield</v>
      </c>
      <c r="G315" s="2" t="str">
        <f xml:space="preserve"> IF(_xlfn.XLOOKUP(orders!C315,customers!$A$1:$A$1001,customers!C314:C1314,,0)=0,"",_xlfn.XLOOKUP(orders!C315,customers!$A$1:$A$1001,customers!C314:C1314,,0))</f>
        <v>wbernthhe@miitbeian.gov.cn</v>
      </c>
      <c r="H315" s="2" t="str">
        <f>_xlfn.XLOOKUP(C315,customers!$A$1:$A$1001,customers!$G$1:$G$1001,,0)</f>
        <v>United Kingdom</v>
      </c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 t="str" cm="1">
        <f t="array" ref="F316" xml:space="preserve"> _xlfn.XLOOKUP(orders!C316,customers!A315:$A$1001,customers!B315:$B$1001,,0)</f>
        <v>Stacy Pickworth</v>
      </c>
      <c r="G316" s="2" t="str">
        <f xml:space="preserve"> IF(_xlfn.XLOOKUP(orders!C316,customers!$A$1:$A$1001,customers!C315:C1315,,0)=0,"",_xlfn.XLOOKUP(orders!C316,customers!$A$1:$A$1001,customers!C315:C1315,,0))</f>
        <v>fbrighamhg@blog.com</v>
      </c>
      <c r="H316" s="2" t="str">
        <f>_xlfn.XLOOKUP(C316,customers!$A$1:$A$1001,customers!$G$1:$G$1001,,0)</f>
        <v>United States</v>
      </c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 t="str" cm="1">
        <f t="array" ref="F317" xml:space="preserve"> _xlfn.XLOOKUP(orders!C317,customers!A316:$A$1001,customers!B316:$B$1001,,0)</f>
        <v>Melli Brockway</v>
      </c>
      <c r="G317" s="2" t="str">
        <f xml:space="preserve"> IF(_xlfn.XLOOKUP(orders!C317,customers!$A$1:$A$1001,customers!C316:C1316,,0)=0,"",_xlfn.XLOOKUP(orders!C317,customers!$A$1:$A$1001,customers!C316:C1316,,0))</f>
        <v>cmeirhi@cnet.com</v>
      </c>
      <c r="H317" s="2" t="str">
        <f>_xlfn.XLOOKUP(C317,customers!$A$1:$A$1001,customers!$G$1:$G$1001,,0)</f>
        <v>United States</v>
      </c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 t="str" cm="1">
        <f t="array" ref="F318" xml:space="preserve"> _xlfn.XLOOKUP(orders!C318,customers!A317:$A$1001,customers!B317:$B$1001,,0)</f>
        <v>Nanny Lush</v>
      </c>
      <c r="G318" s="2" t="str">
        <f xml:space="preserve"> IF(_xlfn.XLOOKUP(orders!C318,customers!$A$1:$A$1001,customers!C317:C1317,,0)=0,"",_xlfn.XLOOKUP(orders!C318,customers!$A$1:$A$1001,customers!C317:C1317,,0))</f>
        <v>myoxenhk@google.com</v>
      </c>
      <c r="H318" s="2" t="str">
        <f>_xlfn.XLOOKUP(C318,customers!$A$1:$A$1001,customers!$G$1:$G$1001,,0)</f>
        <v>Ireland</v>
      </c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 t="str" cm="1">
        <f t="array" ref="F319" xml:space="preserve"> _xlfn.XLOOKUP(orders!C319,customers!A318:$A$1001,customers!B318:$B$1001,,0)</f>
        <v>Selma McMillian</v>
      </c>
      <c r="G319" s="2" t="str">
        <f xml:space="preserve"> IF(_xlfn.XLOOKUP(orders!C319,customers!$A$1:$A$1001,customers!C318:C1318,,0)=0,"",_xlfn.XLOOKUP(orders!C319,customers!$A$1:$A$1001,customers!C318:C1318,,0))</f>
        <v>luttermarehm@engadget.com</v>
      </c>
      <c r="H319" s="2" t="str">
        <f>_xlfn.XLOOKUP(C319,customers!$A$1:$A$1001,customers!$G$1:$G$1001,,0)</f>
        <v>United States</v>
      </c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 t="str" cm="1">
        <f t="array" ref="F320" xml:space="preserve"> _xlfn.XLOOKUP(orders!C320,customers!A319:$A$1001,customers!B319:$B$1001,,0)</f>
        <v>Tess Bennison</v>
      </c>
      <c r="G320" s="2" t="str">
        <f xml:space="preserve"> IF(_xlfn.XLOOKUP(orders!C320,customers!$A$1:$A$1001,customers!C319:C1319,,0)=0,"",_xlfn.XLOOKUP(orders!C320,customers!$A$1:$A$1001,customers!C319:C1319,,0))</f>
        <v>cwinchcombeho@jiathis.com</v>
      </c>
      <c r="H320" s="2" t="str">
        <f>_xlfn.XLOOKUP(C320,customers!$A$1:$A$1001,customers!$G$1:$G$1001,,0)</f>
        <v>United States</v>
      </c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 t="str" cm="1">
        <f t="array" ref="F321" xml:space="preserve"> _xlfn.XLOOKUP(orders!C321,customers!A320:$A$1001,customers!B320:$B$1001,,0)</f>
        <v>Gabie Tweed</v>
      </c>
      <c r="G321" s="2" t="str">
        <f xml:space="preserve"> IF(_xlfn.XLOOKUP(orders!C321,customers!$A$1:$A$1001,customers!C320:C1320,,0)=0,"",_xlfn.XLOOKUP(orders!C321,customers!$A$1:$A$1001,customers!C320:C1320,,0))</f>
        <v/>
      </c>
      <c r="H321" s="2" t="str">
        <f>_xlfn.XLOOKUP(C321,customers!$A$1:$A$1001,customers!$G$1:$G$1001,,0)</f>
        <v>United States</v>
      </c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 t="str" cm="1">
        <f t="array" ref="F322" xml:space="preserve"> _xlfn.XLOOKUP(orders!C322,customers!A321:$A$1001,customers!B321:$B$1001,,0)</f>
        <v>Gabie Tweed</v>
      </c>
      <c r="G322" s="2" t="str">
        <f xml:space="preserve"> IF(_xlfn.XLOOKUP(orders!C322,customers!$A$1:$A$1001,customers!C321:C1321,,0)=0,"",_xlfn.XLOOKUP(orders!C322,customers!$A$1:$A$1001,customers!C321:C1321,,0))</f>
        <v>jcapeyhr@bravesites.com</v>
      </c>
      <c r="H322" s="2" t="str">
        <f>_xlfn.XLOOKUP(C322,customers!$A$1:$A$1001,customers!$G$1:$G$1001,,0)</f>
        <v>United States</v>
      </c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 t="str" cm="1">
        <f t="array" ref="F323" xml:space="preserve"> _xlfn.XLOOKUP(orders!C323,customers!A322:$A$1001,customers!B322:$B$1001,,0)</f>
        <v>Gaile Goggin</v>
      </c>
      <c r="G323" s="2" t="str">
        <f xml:space="preserve"> IF(_xlfn.XLOOKUP(orders!C323,customers!$A$1:$A$1001,customers!C322:C1322,,0)=0,"",_xlfn.XLOOKUP(orders!C323,customers!$A$1:$A$1001,customers!C322:C1322,,0))</f>
        <v>mbaistowhu@i2i.jp</v>
      </c>
      <c r="H323" s="2" t="str">
        <f>_xlfn.XLOOKUP(C323,customers!$A$1:$A$1001,customers!$G$1:$G$1001,,0)</f>
        <v>Ireland</v>
      </c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 t="str" cm="1">
        <f t="array" ref="F324" xml:space="preserve"> _xlfn.XLOOKUP(orders!C324,customers!A323:$A$1001,customers!B323:$B$1001,,0)</f>
        <v>Skylar Jeyness</v>
      </c>
      <c r="G324" s="2" t="str">
        <f xml:space="preserve"> IF(_xlfn.XLOOKUP(orders!C324,customers!$A$1:$A$1001,customers!C323:C1323,,0)=0,"",_xlfn.XLOOKUP(orders!C324,customers!$A$1:$A$1001,customers!C323:C1323,,0))</f>
        <v/>
      </c>
      <c r="H324" s="2" t="str">
        <f>_xlfn.XLOOKUP(C324,customers!$A$1:$A$1001,customers!$G$1:$G$1001,,0)</f>
        <v>Ireland</v>
      </c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 t="str" cm="1">
        <f t="array" ref="F325" xml:space="preserve"> _xlfn.XLOOKUP(orders!C325,customers!A324:$A$1001,customers!B324:$B$1001,,0)</f>
        <v>Donica Bonhome</v>
      </c>
      <c r="G325" s="2" t="str">
        <f xml:space="preserve"> IF(_xlfn.XLOOKUP(orders!C325,customers!$A$1:$A$1001,customers!C324:C1324,,0)=0,"",_xlfn.XLOOKUP(orders!C325,customers!$A$1:$A$1001,customers!C324:C1324,,0))</f>
        <v>drallinhy@howstuffworks.com</v>
      </c>
      <c r="H325" s="2" t="str">
        <f>_xlfn.XLOOKUP(C325,customers!$A$1:$A$1001,customers!$G$1:$G$1001,,0)</f>
        <v>United States</v>
      </c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 t="str" cm="1">
        <f t="array" ref="F326" xml:space="preserve"> _xlfn.XLOOKUP(orders!C326,customers!A325:$A$1001,customers!B325:$B$1001,,0)</f>
        <v>Diena Peetermann</v>
      </c>
      <c r="G326" s="2" t="str">
        <f xml:space="preserve"> IF(_xlfn.XLOOKUP(orders!C326,customers!$A$1:$A$1001,customers!C325:C1325,,0)=0,"",_xlfn.XLOOKUP(orders!C326,customers!$A$1:$A$1001,customers!C325:C1325,,0))</f>
        <v>tmathonneti0@google.co.jp</v>
      </c>
      <c r="H326" s="2" t="str">
        <f>_xlfn.XLOOKUP(C326,customers!$A$1:$A$1001,customers!$G$1:$G$1001,,0)</f>
        <v>United States</v>
      </c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 t="str" cm="1">
        <f t="array" ref="F327" xml:space="preserve"> _xlfn.XLOOKUP(orders!C327,customers!A326:$A$1001,customers!B326:$B$1001,,0)</f>
        <v>Trina Le Sarr</v>
      </c>
      <c r="G327" s="2" t="str">
        <f xml:space="preserve"> IF(_xlfn.XLOOKUP(orders!C327,customers!$A$1:$A$1001,customers!C326:C1326,,0)=0,"",_xlfn.XLOOKUP(orders!C327,customers!$A$1:$A$1001,customers!C326:C1326,,0))</f>
        <v>cstebbingsi2@drupal.org</v>
      </c>
      <c r="H327" s="2" t="str">
        <f>_xlfn.XLOOKUP(C327,customers!$A$1:$A$1001,customers!$G$1:$G$1001,,0)</f>
        <v>United States</v>
      </c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 t="str" cm="1">
        <f t="array" ref="F328" xml:space="preserve"> _xlfn.XLOOKUP(orders!C328,customers!A327:$A$1001,customers!B327:$B$1001,,0)</f>
        <v>Flynn Antony</v>
      </c>
      <c r="G328" s="2" t="str">
        <f xml:space="preserve"> IF(_xlfn.XLOOKUP(orders!C328,customers!$A$1:$A$1001,customers!C327:C1327,,0)=0,"",_xlfn.XLOOKUP(orders!C328,customers!$A$1:$A$1001,customers!C327:C1327,,0))</f>
        <v>rzywickii4@ifeng.com</v>
      </c>
      <c r="H328" s="2" t="str">
        <f>_xlfn.XLOOKUP(C328,customers!$A$1:$A$1001,customers!$G$1:$G$1001,,0)</f>
        <v>United States</v>
      </c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 t="str" cm="1">
        <f t="array" ref="F329" xml:space="preserve"> _xlfn.XLOOKUP(orders!C329,customers!A328:$A$1001,customers!B328:$B$1001,,0)</f>
        <v>Baudoin Alldridge</v>
      </c>
      <c r="G329" s="2" t="str">
        <f xml:space="preserve"> IF(_xlfn.XLOOKUP(orders!C329,customers!$A$1:$A$1001,customers!C328:C1328,,0)=0,"",_xlfn.XLOOKUP(orders!C329,customers!$A$1:$A$1001,customers!C328:C1328,,0))</f>
        <v>mmalloyi6@seattletimes.com</v>
      </c>
      <c r="H329" s="2" t="str">
        <f>_xlfn.XLOOKUP(C329,customers!$A$1:$A$1001,customers!$G$1:$G$1001,,0)</f>
        <v>United States</v>
      </c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 t="str" cm="1">
        <f t="array" ref="F330" xml:space="preserve"> _xlfn.XLOOKUP(orders!C330,customers!A329:$A$1001,customers!B329:$B$1001,,0)</f>
        <v>Homer Dulany</v>
      </c>
      <c r="G330" s="2" t="str">
        <f xml:space="preserve"> IF(_xlfn.XLOOKUP(orders!C330,customers!$A$1:$A$1001,customers!C329:C1329,,0)=0,"",_xlfn.XLOOKUP(orders!C330,customers!$A$1:$A$1001,customers!C329:C1329,,0))</f>
        <v>sjennaroyi8@purevolume.com</v>
      </c>
      <c r="H330" s="2" t="str">
        <f>_xlfn.XLOOKUP(C330,customers!$A$1:$A$1001,customers!$G$1:$G$1001,,0)</f>
        <v>United States</v>
      </c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 t="str" cm="1">
        <f t="array" ref="F331" xml:space="preserve"> _xlfn.XLOOKUP(orders!C331,customers!A330:$A$1001,customers!B330:$B$1001,,0)</f>
        <v>Lisa Goodger</v>
      </c>
      <c r="G331" s="2" t="str">
        <f xml:space="preserve"> IF(_xlfn.XLOOKUP(orders!C331,customers!$A$1:$A$1001,customers!C330:C1330,,0)=0,"",_xlfn.XLOOKUP(orders!C331,customers!$A$1:$A$1001,customers!C330:C1330,,0))</f>
        <v/>
      </c>
      <c r="H331" s="2" t="str">
        <f>_xlfn.XLOOKUP(C331,customers!$A$1:$A$1001,customers!$G$1:$G$1001,,0)</f>
        <v>United States</v>
      </c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 t="e" cm="1">
        <f t="array" ref="F332" xml:space="preserve"> _xlfn.XLOOKUP(orders!C332,customers!A331:$A$1001,customers!B331:$B$1001,,0)</f>
        <v>#N/A</v>
      </c>
      <c r="G332" s="2" t="str">
        <f xml:space="preserve"> IF(_xlfn.XLOOKUP(orders!C332,customers!$A$1:$A$1001,customers!C331:C1331,,0)=0,"",_xlfn.XLOOKUP(orders!C332,customers!$A$1:$A$1001,customers!C331:C1331,,0))</f>
        <v>achillhz@epa.gov</v>
      </c>
      <c r="H332" s="2" t="str">
        <f>_xlfn.XLOOKUP(C332,customers!$A$1:$A$1001,customers!$G$1:$G$1001,,0)</f>
        <v>United States</v>
      </c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 t="str" cm="1">
        <f t="array" ref="F333" xml:space="preserve"> _xlfn.XLOOKUP(orders!C333,customers!A332:$A$1001,customers!B332:$B$1001,,0)</f>
        <v>Corine Drewett</v>
      </c>
      <c r="G333" s="2" t="str">
        <f xml:space="preserve"> IF(_xlfn.XLOOKUP(orders!C333,customers!$A$1:$A$1001,customers!C332:C1332,,0)=0,"",_xlfn.XLOOKUP(orders!C333,customers!$A$1:$A$1001,customers!C332:C1332,,0))</f>
        <v>smosebyie@stanford.edu</v>
      </c>
      <c r="H333" s="2" t="str">
        <f>_xlfn.XLOOKUP(C333,customers!$A$1:$A$1001,customers!$G$1:$G$1001,,0)</f>
        <v>United States</v>
      </c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 t="str" cm="1">
        <f t="array" ref="F334" xml:space="preserve"> _xlfn.XLOOKUP(orders!C334,customers!A333:$A$1001,customers!B333:$B$1001,,0)</f>
        <v>Quinn Parsons</v>
      </c>
      <c r="G334" s="2" t="str">
        <f xml:space="preserve"> IF(_xlfn.XLOOKUP(orders!C334,customers!$A$1:$A$1001,customers!C333:C1333,,0)=0,"",_xlfn.XLOOKUP(orders!C334,customers!$A$1:$A$1001,customers!C333:C1333,,0))</f>
        <v>isjostromig@pbs.org</v>
      </c>
      <c r="H334" s="2" t="str">
        <f>_xlfn.XLOOKUP(C334,customers!$A$1:$A$1001,customers!$G$1:$G$1001,,0)</f>
        <v>United States</v>
      </c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 t="str" cm="1">
        <f t="array" ref="F335" xml:space="preserve"> _xlfn.XLOOKUP(orders!C335,customers!A334:$A$1001,customers!B334:$B$1001,,0)</f>
        <v>Vivyan Ceely</v>
      </c>
      <c r="G335" s="2" t="str">
        <f xml:space="preserve"> IF(_xlfn.XLOOKUP(orders!C335,customers!$A$1:$A$1001,customers!C334:C1334,,0)=0,"",_xlfn.XLOOKUP(orders!C335,customers!$A$1:$A$1001,customers!C334:C1334,,0))</f>
        <v>jbranchettii@bravesites.com</v>
      </c>
      <c r="H335" s="2" t="str">
        <f>_xlfn.XLOOKUP(C335,customers!$A$1:$A$1001,customers!$G$1:$G$1001,,0)</f>
        <v>United States</v>
      </c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 t="str" cm="1">
        <f t="array" ref="F336" xml:space="preserve"> _xlfn.XLOOKUP(orders!C336,customers!A335:$A$1001,customers!B335:$B$1001,,0)</f>
        <v>Elonore Goodings</v>
      </c>
      <c r="G336" s="2" t="str">
        <f xml:space="preserve"> IF(_xlfn.XLOOKUP(orders!C336,customers!$A$1:$A$1001,customers!C335:C1335,,0)=0,"",_xlfn.XLOOKUP(orders!C336,customers!$A$1:$A$1001,customers!C335:C1335,,0))</f>
        <v>jmillettik@addtoany.com</v>
      </c>
      <c r="H336" s="2" t="str">
        <f>_xlfn.XLOOKUP(C336,customers!$A$1:$A$1001,customers!$G$1:$G$1001,,0)</f>
        <v>United States</v>
      </c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 t="str" cm="1">
        <f t="array" ref="F337" xml:space="preserve"> _xlfn.XLOOKUP(orders!C337,customers!A336:$A$1001,customers!B336:$B$1001,,0)</f>
        <v>Clement Vasiliev</v>
      </c>
      <c r="G337" s="2" t="str">
        <f xml:space="preserve"> IF(_xlfn.XLOOKUP(orders!C337,customers!$A$1:$A$1001,customers!C336:C1336,,0)=0,"",_xlfn.XLOOKUP(orders!C337,customers!$A$1:$A$1001,customers!C336:C1336,,0))</f>
        <v>cweatherallim@toplist.cz</v>
      </c>
      <c r="H337" s="2" t="str">
        <f>_xlfn.XLOOKUP(C337,customers!$A$1:$A$1001,customers!$G$1:$G$1001,,0)</f>
        <v>United States</v>
      </c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 t="str" cm="1">
        <f t="array" ref="F338" xml:space="preserve"> _xlfn.XLOOKUP(orders!C338,customers!A337:$A$1001,customers!B337:$B$1001,,0)</f>
        <v>Terencio O'Moylan</v>
      </c>
      <c r="G338" s="2" t="str">
        <f xml:space="preserve"> IF(_xlfn.XLOOKUP(orders!C338,customers!$A$1:$A$1001,customers!C337:C1337,,0)=0,"",_xlfn.XLOOKUP(orders!C338,customers!$A$1:$A$1001,customers!C337:C1337,,0))</f>
        <v>limasonio@discuz.net</v>
      </c>
      <c r="H338" s="2" t="str">
        <f>_xlfn.XLOOKUP(C338,customers!$A$1:$A$1001,customers!$G$1:$G$1001,,0)</f>
        <v>United Kingdom</v>
      </c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 t="e" cm="1">
        <f t="array" ref="F339" xml:space="preserve"> _xlfn.XLOOKUP(orders!C339,customers!A338:$A$1001,customers!B338:$B$1001,,0)</f>
        <v>#N/A</v>
      </c>
      <c r="G339" s="2" t="str">
        <f xml:space="preserve"> IF(_xlfn.XLOOKUP(orders!C339,customers!$A$1:$A$1001,customers!C338:C1338,,0)=0,"",_xlfn.XLOOKUP(orders!C339,customers!$A$1:$A$1001,customers!C338:C1338,,0))</f>
        <v>cwassif@prweb.com</v>
      </c>
      <c r="H339" s="2" t="str">
        <f>_xlfn.XLOOKUP(C339,customers!$A$1:$A$1001,customers!$G$1:$G$1001,,0)</f>
        <v>United States</v>
      </c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 t="str" cm="1">
        <f t="array" ref="F340" xml:space="preserve"> _xlfn.XLOOKUP(orders!C340,customers!A339:$A$1001,customers!B339:$B$1001,,0)</f>
        <v>Wyatan Fetherston</v>
      </c>
      <c r="G340" s="2" t="str">
        <f xml:space="preserve"> IF(_xlfn.XLOOKUP(orders!C340,customers!$A$1:$A$1001,customers!C339:C1339,,0)=0,"",_xlfn.XLOOKUP(orders!C340,customers!$A$1:$A$1001,customers!C339:C1339,,0))</f>
        <v/>
      </c>
      <c r="H340" s="2" t="str">
        <f>_xlfn.XLOOKUP(C340,customers!$A$1:$A$1001,customers!$G$1:$G$1001,,0)</f>
        <v>United States</v>
      </c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 t="str" cm="1">
        <f t="array" ref="F341" xml:space="preserve"> _xlfn.XLOOKUP(orders!C341,customers!A340:$A$1001,customers!B340:$B$1001,,0)</f>
        <v>Emmaline Rasmus</v>
      </c>
      <c r="G341" s="2" t="str">
        <f xml:space="preserve"> IF(_xlfn.XLOOKUP(orders!C341,customers!$A$1:$A$1001,customers!C340:C1340,,0)=0,"",_xlfn.XLOOKUP(orders!C341,customers!$A$1:$A$1001,customers!C340:C1340,,0))</f>
        <v>mmiddisiu@dmoz.org</v>
      </c>
      <c r="H341" s="2" t="str">
        <f>_xlfn.XLOOKUP(C341,customers!$A$1:$A$1001,customers!$G$1:$G$1001,,0)</f>
        <v>United States</v>
      </c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 t="str" cm="1">
        <f t="array" ref="F342" xml:space="preserve"> _xlfn.XLOOKUP(orders!C342,customers!A341:$A$1001,customers!B341:$B$1001,,0)</f>
        <v>Wesley Giorgioni</v>
      </c>
      <c r="G342" s="2" t="str">
        <f xml:space="preserve"> IF(_xlfn.XLOOKUP(orders!C342,customers!$A$1:$A$1001,customers!C341:C1341,,0)=0,"",_xlfn.XLOOKUP(orders!C342,customers!$A$1:$A$1001,customers!C341:C1341,,0))</f>
        <v>agoldieiw@goo.gl</v>
      </c>
      <c r="H342" s="2" t="str">
        <f>_xlfn.XLOOKUP(C342,customers!$A$1:$A$1001,customers!$G$1:$G$1001,,0)</f>
        <v>United States</v>
      </c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 t="str" cm="1">
        <f t="array" ref="F343" xml:space="preserve"> _xlfn.XLOOKUP(orders!C343,customers!A342:$A$1001,customers!B342:$B$1001,,0)</f>
        <v>Lucienne Scargle</v>
      </c>
      <c r="G343" s="2" t="str">
        <f xml:space="preserve"> IF(_xlfn.XLOOKUP(orders!C343,customers!$A$1:$A$1001,customers!C342:C1342,,0)=0,"",_xlfn.XLOOKUP(orders!C343,customers!$A$1:$A$1001,customers!C342:C1342,,0))</f>
        <v>lbenediktovichiy@wunderground.com</v>
      </c>
      <c r="H343" s="2" t="str">
        <f>_xlfn.XLOOKUP(C343,customers!$A$1:$A$1001,customers!$G$1:$G$1001,,0)</f>
        <v>United States</v>
      </c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 t="str" cm="1">
        <f t="array" ref="F344" xml:space="preserve"> _xlfn.XLOOKUP(orders!C344,customers!A343:$A$1001,customers!B343:$B$1001,,0)</f>
        <v>Lucienne Scargle</v>
      </c>
      <c r="G344" s="2" t="str">
        <f xml:space="preserve"> IF(_xlfn.XLOOKUP(orders!C344,customers!$A$1:$A$1001,customers!C343:C1343,,0)=0,"",_xlfn.XLOOKUP(orders!C344,customers!$A$1:$A$1001,customers!C343:C1343,,0))</f>
        <v>tjacobovitziz@cbc.ca</v>
      </c>
      <c r="H344" s="2" t="str">
        <f>_xlfn.XLOOKUP(C344,customers!$A$1:$A$1001,customers!$G$1:$G$1001,,0)</f>
        <v>United States</v>
      </c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 t="str" cm="1">
        <f t="array" ref="F345" xml:space="preserve"> _xlfn.XLOOKUP(orders!C345,customers!A344:$A$1001,customers!B344:$B$1001,,0)</f>
        <v>Noam Climance</v>
      </c>
      <c r="G345" s="2" t="str">
        <f xml:space="preserve"> IF(_xlfn.XLOOKUP(orders!C345,customers!$A$1:$A$1001,customers!C344:C1344,,0)=0,"",_xlfn.XLOOKUP(orders!C345,customers!$A$1:$A$1001,customers!C344:C1344,,0))</f>
        <v>dshortallj2@wikipedia.org</v>
      </c>
      <c r="H345" s="2" t="str">
        <f>_xlfn.XLOOKUP(C345,customers!$A$1:$A$1001,customers!$G$1:$G$1001,,0)</f>
        <v>United States</v>
      </c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 t="str" cm="1">
        <f t="array" ref="F346" xml:space="preserve"> _xlfn.XLOOKUP(orders!C346,customers!A345:$A$1001,customers!B345:$B$1001,,0)</f>
        <v>Catarina Donn</v>
      </c>
      <c r="G346" s="2" t="str">
        <f xml:space="preserve"> IF(_xlfn.XLOOKUP(orders!C346,customers!$A$1:$A$1001,customers!C345:C1345,,0)=0,"",_xlfn.XLOOKUP(orders!C346,customers!$A$1:$A$1001,customers!C345:C1345,,0))</f>
        <v>kgrinstedj4@google.com.br</v>
      </c>
      <c r="H346" s="2" t="str">
        <f>_xlfn.XLOOKUP(C346,customers!$A$1:$A$1001,customers!$G$1:$G$1001,,0)</f>
        <v>Ireland</v>
      </c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 t="str" cm="1">
        <f t="array" ref="F347" xml:space="preserve"> _xlfn.XLOOKUP(orders!C347,customers!A346:$A$1001,customers!B346:$B$1001,,0)</f>
        <v>Ameline Snazle</v>
      </c>
      <c r="G347" s="2" t="str">
        <f xml:space="preserve"> IF(_xlfn.XLOOKUP(orders!C347,customers!$A$1:$A$1001,customers!C346:C1346,,0)=0,"",_xlfn.XLOOKUP(orders!C347,customers!$A$1:$A$1001,customers!C346:C1346,,0))</f>
        <v/>
      </c>
      <c r="H347" s="2" t="str">
        <f>_xlfn.XLOOKUP(C347,customers!$A$1:$A$1001,customers!$G$1:$G$1001,,0)</f>
        <v>United States</v>
      </c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 t="str" cm="1">
        <f t="array" ref="F348" xml:space="preserve"> _xlfn.XLOOKUP(orders!C348,customers!A347:$A$1001,customers!B347:$B$1001,,0)</f>
        <v>Rebeka Worg</v>
      </c>
      <c r="G348" s="2" t="str">
        <f xml:space="preserve"> IF(_xlfn.XLOOKUP(orders!C348,customers!$A$1:$A$1001,customers!C347:C1347,,0)=0,"",_xlfn.XLOOKUP(orders!C348,customers!$A$1:$A$1001,customers!C347:C1347,,0))</f>
        <v>aweinmannj8@shinystat.com</v>
      </c>
      <c r="H348" s="2" t="str">
        <f>_xlfn.XLOOKUP(C348,customers!$A$1:$A$1001,customers!$G$1:$G$1001,,0)</f>
        <v>United States</v>
      </c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 t="str" cm="1">
        <f t="array" ref="F349" xml:space="preserve"> _xlfn.XLOOKUP(orders!C349,customers!A348:$A$1001,customers!B348:$B$1001,,0)</f>
        <v>Lewes Danes</v>
      </c>
      <c r="G349" s="2" t="str">
        <f xml:space="preserve"> IF(_xlfn.XLOOKUP(orders!C349,customers!$A$1:$A$1001,customers!C348:C1348,,0)=0,"",_xlfn.XLOOKUP(orders!C349,customers!$A$1:$A$1001,customers!C348:C1348,,0))</f>
        <v>rdeaconsonja@archive.org</v>
      </c>
      <c r="H349" s="2" t="str">
        <f>_xlfn.XLOOKUP(C349,customers!$A$1:$A$1001,customers!$G$1:$G$1001,,0)</f>
        <v>United States</v>
      </c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 t="str" cm="1">
        <f t="array" ref="F350" xml:space="preserve"> _xlfn.XLOOKUP(orders!C350,customers!A349:$A$1001,customers!B349:$B$1001,,0)</f>
        <v>Shelli Keynd</v>
      </c>
      <c r="G350" s="2" t="str">
        <f xml:space="preserve"> IF(_xlfn.XLOOKUP(orders!C350,customers!$A$1:$A$1001,customers!C349:C1349,,0)=0,"",_xlfn.XLOOKUP(orders!C350,customers!$A$1:$A$1001,customers!C349:C1349,,0))</f>
        <v>jbluckjc@imageshack.us</v>
      </c>
      <c r="H350" s="2" t="str">
        <f>_xlfn.XLOOKUP(C350,customers!$A$1:$A$1001,customers!$G$1:$G$1001,,0)</f>
        <v>United States</v>
      </c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 t="str" cm="1">
        <f t="array" ref="F351" xml:space="preserve"> _xlfn.XLOOKUP(orders!C351,customers!A350:$A$1001,customers!B350:$B$1001,,0)</f>
        <v>Dell Daveridge</v>
      </c>
      <c r="G351" s="2" t="str">
        <f xml:space="preserve"> IF(_xlfn.XLOOKUP(orders!C351,customers!$A$1:$A$1001,customers!C350:C1350,,0)=0,"",_xlfn.XLOOKUP(orders!C351,customers!$A$1:$A$1001,customers!C350:C1350,,0))</f>
        <v>jdymokeje@prnewswire.com</v>
      </c>
      <c r="H351" s="2" t="str">
        <f>_xlfn.XLOOKUP(C351,customers!$A$1:$A$1001,customers!$G$1:$G$1001,,0)</f>
        <v>United States</v>
      </c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 t="str" cm="1">
        <f t="array" ref="F352" xml:space="preserve"> _xlfn.XLOOKUP(orders!C352,customers!A351:$A$1001,customers!B351:$B$1001,,0)</f>
        <v>Joshuah Awdry</v>
      </c>
      <c r="G352" s="2" t="str">
        <f xml:space="preserve"> IF(_xlfn.XLOOKUP(orders!C352,customers!$A$1:$A$1001,customers!C351:C1351,,0)=0,"",_xlfn.XLOOKUP(orders!C352,customers!$A$1:$A$1001,customers!C351:C1351,,0))</f>
        <v>bguddejg@dailymotion.com</v>
      </c>
      <c r="H352" s="2" t="str">
        <f>_xlfn.XLOOKUP(C352,customers!$A$1:$A$1001,customers!$G$1:$G$1001,,0)</f>
        <v>United States</v>
      </c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 t="str" cm="1">
        <f t="array" ref="F353" xml:space="preserve"> _xlfn.XLOOKUP(orders!C353,customers!A352:$A$1001,customers!B352:$B$1001,,0)</f>
        <v>Ethel Ryles</v>
      </c>
      <c r="G353" s="2" t="str">
        <f xml:space="preserve"> IF(_xlfn.XLOOKUP(orders!C353,customers!$A$1:$A$1001,customers!C352:C1352,,0)=0,"",_xlfn.XLOOKUP(orders!C353,customers!$A$1:$A$1001,customers!C352:C1352,,0))</f>
        <v>vdunningji@independent.co.uk</v>
      </c>
      <c r="H353" s="2" t="str">
        <f>_xlfn.XLOOKUP(C353,customers!$A$1:$A$1001,customers!$G$1:$G$1001,,0)</f>
        <v>United States</v>
      </c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 t="e" cm="1">
        <f t="array" ref="F354" xml:space="preserve"> _xlfn.XLOOKUP(orders!C354,customers!A353:$A$1001,customers!B353:$B$1001,,0)</f>
        <v>#N/A</v>
      </c>
      <c r="G354" s="2" t="str">
        <f xml:space="preserve"> IF(_xlfn.XLOOKUP(orders!C354,customers!$A$1:$A$1001,customers!C353:C1353,,0)=0,"",_xlfn.XLOOKUP(orders!C354,customers!$A$1:$A$1001,customers!C353:C1353,,0))</f>
        <v>mmiddisiu@dmoz.org</v>
      </c>
      <c r="H354" s="2" t="str">
        <f>_xlfn.XLOOKUP(C354,customers!$A$1:$A$1001,customers!$G$1:$G$1001,,0)</f>
        <v>United States</v>
      </c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 t="str" cm="1">
        <f t="array" ref="F355" xml:space="preserve"> _xlfn.XLOOKUP(orders!C355,customers!A354:$A$1001,customers!B354:$B$1001,,0)</f>
        <v>Maitilde Boxill</v>
      </c>
      <c r="G355" s="2" t="str">
        <f xml:space="preserve"> IF(_xlfn.XLOOKUP(orders!C355,customers!$A$1:$A$1001,customers!C354:C1354,,0)=0,"",_xlfn.XLOOKUP(orders!C355,customers!$A$1:$A$1001,customers!C354:C1354,,0))</f>
        <v>bfallowesjm@purevolume.com</v>
      </c>
      <c r="H355" s="2" t="str">
        <f>_xlfn.XLOOKUP(C355,customers!$A$1:$A$1001,customers!$G$1:$G$1001,,0)</f>
        <v>United States</v>
      </c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 t="str" cm="1">
        <f t="array" ref="F356" xml:space="preserve"> _xlfn.XLOOKUP(orders!C356,customers!A355:$A$1001,customers!B355:$B$1001,,0)</f>
        <v>Jodee Caldicott</v>
      </c>
      <c r="G356" s="2" t="str">
        <f xml:space="preserve"> IF(_xlfn.XLOOKUP(orders!C356,customers!$A$1:$A$1001,customers!C355:C1355,,0)=0,"",_xlfn.XLOOKUP(orders!C356,customers!$A$1:$A$1001,customers!C355:C1355,,0))</f>
        <v>sdejo@newsvine.com</v>
      </c>
      <c r="H356" s="2" t="str">
        <f>_xlfn.XLOOKUP(C356,customers!$A$1:$A$1001,customers!$G$1:$G$1001,,0)</f>
        <v>United States</v>
      </c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 t="str" cm="1">
        <f t="array" ref="F357" xml:space="preserve"> _xlfn.XLOOKUP(orders!C357,customers!A356:$A$1001,customers!B356:$B$1001,,0)</f>
        <v>Marianna Vedmore</v>
      </c>
      <c r="G357" s="2" t="str">
        <f xml:space="preserve"> IF(_xlfn.XLOOKUP(orders!C357,customers!$A$1:$A$1001,customers!C356:C1356,,0)=0,"",_xlfn.XLOOKUP(orders!C357,customers!$A$1:$A$1001,customers!C356:C1356,,0))</f>
        <v>scountjq@nba.com</v>
      </c>
      <c r="H357" s="2" t="str">
        <f>_xlfn.XLOOKUP(C357,customers!$A$1:$A$1001,customers!$G$1:$G$1001,,0)</f>
        <v>United States</v>
      </c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 t="str" cm="1">
        <f t="array" ref="F358" xml:space="preserve"> _xlfn.XLOOKUP(orders!C358,customers!A357:$A$1001,customers!B357:$B$1001,,0)</f>
        <v>Willey Romao</v>
      </c>
      <c r="G358" s="2" t="str">
        <f xml:space="preserve"> IF(_xlfn.XLOOKUP(orders!C358,customers!$A$1:$A$1001,customers!C357:C1357,,0)=0,"",_xlfn.XLOOKUP(orders!C358,customers!$A$1:$A$1001,customers!C357:C1357,,0))</f>
        <v/>
      </c>
      <c r="H358" s="2" t="str">
        <f>_xlfn.XLOOKUP(C358,customers!$A$1:$A$1001,customers!$G$1:$G$1001,,0)</f>
        <v>United States</v>
      </c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 t="str" cm="1">
        <f t="array" ref="F359" xml:space="preserve"> _xlfn.XLOOKUP(orders!C359,customers!A358:$A$1001,customers!B358:$B$1001,,0)</f>
        <v>Enriqueta Ixor</v>
      </c>
      <c r="G359" s="2" t="str">
        <f xml:space="preserve"> IF(_xlfn.XLOOKUP(orders!C359,customers!$A$1:$A$1001,customers!C358:C1358,,0)=0,"",_xlfn.XLOOKUP(orders!C359,customers!$A$1:$A$1001,customers!C358:C1358,,0))</f>
        <v>aplluju@dagondesign.com</v>
      </c>
      <c r="H359" s="2" t="str">
        <f>_xlfn.XLOOKUP(C359,customers!$A$1:$A$1001,customers!$G$1:$G$1001,,0)</f>
        <v>United States</v>
      </c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 t="str" cm="1">
        <f t="array" ref="F360" xml:space="preserve"> _xlfn.XLOOKUP(orders!C360,customers!A359:$A$1001,customers!B359:$B$1001,,0)</f>
        <v>Tomasina Cotmore</v>
      </c>
      <c r="G360" s="2" t="str">
        <f xml:space="preserve"> IF(_xlfn.XLOOKUP(orders!C360,customers!$A$1:$A$1001,customers!C359:C1359,,0)=0,"",_xlfn.XLOOKUP(orders!C360,customers!$A$1:$A$1001,customers!C359:C1359,,0))</f>
        <v>sgreedyerjw@parallels.com</v>
      </c>
      <c r="H360" s="2" t="str">
        <f>_xlfn.XLOOKUP(C360,customers!$A$1:$A$1001,customers!$G$1:$G$1001,,0)</f>
        <v>United States</v>
      </c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 t="str" cm="1">
        <f t="array" ref="F361" xml:space="preserve"> _xlfn.XLOOKUP(orders!C361,customers!A360:$A$1001,customers!B360:$B$1001,,0)</f>
        <v>Yuma Skipsey</v>
      </c>
      <c r="G361" s="2" t="str">
        <f xml:space="preserve"> IF(_xlfn.XLOOKUP(orders!C361,customers!$A$1:$A$1001,customers!C360:C1360,,0)=0,"",_xlfn.XLOOKUP(orders!C361,customers!$A$1:$A$1001,customers!C360:C1360,,0))</f>
        <v>dheafordjy@twitpic.com</v>
      </c>
      <c r="H361" s="2" t="str">
        <f>_xlfn.XLOOKUP(C361,customers!$A$1:$A$1001,customers!$G$1:$G$1001,,0)</f>
        <v>United Kingdom</v>
      </c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 t="str" cm="1">
        <f t="array" ref="F362" xml:space="preserve"> _xlfn.XLOOKUP(orders!C362,customers!A361:$A$1001,customers!B361:$B$1001,,0)</f>
        <v>Nicko Corps</v>
      </c>
      <c r="G362" s="2" t="str">
        <f xml:space="preserve"> IF(_xlfn.XLOOKUP(orders!C362,customers!$A$1:$A$1001,customers!C361:C1361,,0)=0,"",_xlfn.XLOOKUP(orders!C362,customers!$A$1:$A$1001,customers!C361:C1361,,0))</f>
        <v>rcrookshanksk0@unc.edu</v>
      </c>
      <c r="H362" s="2" t="str">
        <f>_xlfn.XLOOKUP(C362,customers!$A$1:$A$1001,customers!$G$1:$G$1001,,0)</f>
        <v>United States</v>
      </c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 t="str" cm="1">
        <f t="array" ref="F363" xml:space="preserve"> _xlfn.XLOOKUP(orders!C363,customers!A362:$A$1001,customers!B362:$B$1001,,0)</f>
        <v>Nicko Corps</v>
      </c>
      <c r="G363" s="2" t="str">
        <f xml:space="preserve"> IF(_xlfn.XLOOKUP(orders!C363,customers!$A$1:$A$1001,customers!C362:C1362,,0)=0,"",_xlfn.XLOOKUP(orders!C363,customers!$A$1:$A$1001,customers!C362:C1362,,0))</f>
        <v>nleakek1@cmu.edu</v>
      </c>
      <c r="H363" s="2" t="str">
        <f>_xlfn.XLOOKUP(C363,customers!$A$1:$A$1001,customers!$G$1:$G$1001,,0)</f>
        <v>United States</v>
      </c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 t="str" cm="1">
        <f t="array" ref="F364" xml:space="preserve"> _xlfn.XLOOKUP(orders!C364,customers!A363:$A$1001,customers!B363:$B$1001,,0)</f>
        <v>Feliks Babber</v>
      </c>
      <c r="G364" s="2" t="str">
        <f xml:space="preserve"> IF(_xlfn.XLOOKUP(orders!C364,customers!$A$1:$A$1001,customers!C363:C1363,,0)=0,"",_xlfn.XLOOKUP(orders!C364,customers!$A$1:$A$1001,customers!C363:C1363,,0))</f>
        <v/>
      </c>
      <c r="H364" s="2" t="str">
        <f>_xlfn.XLOOKUP(C364,customers!$A$1:$A$1001,customers!$G$1:$G$1001,,0)</f>
        <v>United States</v>
      </c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 t="str" cm="1">
        <f t="array" ref="F365" xml:space="preserve"> _xlfn.XLOOKUP(orders!C365,customers!A364:$A$1001,customers!B364:$B$1001,,0)</f>
        <v>Kaja Loxton</v>
      </c>
      <c r="G365" s="2" t="str">
        <f xml:space="preserve"> IF(_xlfn.XLOOKUP(orders!C365,customers!$A$1:$A$1001,customers!C364:C1364,,0)=0,"",_xlfn.XLOOKUP(orders!C365,customers!$A$1:$A$1001,customers!C364:C1364,,0))</f>
        <v/>
      </c>
      <c r="H365" s="2" t="str">
        <f>_xlfn.XLOOKUP(C365,customers!$A$1:$A$1001,customers!$G$1:$G$1001,,0)</f>
        <v>United States</v>
      </c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 t="str" cm="1">
        <f t="array" ref="F366" xml:space="preserve"> _xlfn.XLOOKUP(orders!C366,customers!A365:$A$1001,customers!B365:$B$1001,,0)</f>
        <v>Parker Tofful</v>
      </c>
      <c r="G366" s="2" t="str">
        <f xml:space="preserve"> IF(_xlfn.XLOOKUP(orders!C366,customers!$A$1:$A$1001,customers!C365:C1365,,0)=0,"",_xlfn.XLOOKUP(orders!C366,customers!$A$1:$A$1001,customers!C365:C1365,,0))</f>
        <v>rhuscroftk8@jimdo.com</v>
      </c>
      <c r="H366" s="2" t="str">
        <f>_xlfn.XLOOKUP(C366,customers!$A$1:$A$1001,customers!$G$1:$G$1001,,0)</f>
        <v>United States</v>
      </c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 t="str" cm="1">
        <f t="array" ref="F367" xml:space="preserve"> _xlfn.XLOOKUP(orders!C367,customers!A366:$A$1001,customers!B366:$B$1001,,0)</f>
        <v>Casi Gwinnett</v>
      </c>
      <c r="G367" s="2" t="str">
        <f xml:space="preserve"> IF(_xlfn.XLOOKUP(orders!C367,customers!$A$1:$A$1001,customers!C366:C1366,,0)=0,"",_xlfn.XLOOKUP(orders!C367,customers!$A$1:$A$1001,customers!C366:C1366,,0))</f>
        <v>arudramka@prnewswire.com</v>
      </c>
      <c r="H367" s="2" t="str">
        <f>_xlfn.XLOOKUP(C367,customers!$A$1:$A$1001,customers!$G$1:$G$1001,,0)</f>
        <v>United States</v>
      </c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 t="str" cm="1">
        <f t="array" ref="F368" xml:space="preserve"> _xlfn.XLOOKUP(orders!C368,customers!A367:$A$1001,customers!B367:$B$1001,,0)</f>
        <v>Saree Ellesworth</v>
      </c>
      <c r="G368" s="2" t="str">
        <f xml:space="preserve"> IF(_xlfn.XLOOKUP(orders!C368,customers!$A$1:$A$1001,customers!C367:C1367,,0)=0,"",_xlfn.XLOOKUP(orders!C368,customers!$A$1:$A$1001,customers!C367:C1367,,0))</f>
        <v>jmahakc@cyberchimps.com</v>
      </c>
      <c r="H368" s="2" t="str">
        <f>_xlfn.XLOOKUP(C368,customers!$A$1:$A$1001,customers!$G$1:$G$1001,,0)</f>
        <v>United States</v>
      </c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 t="str" cm="1">
        <f t="array" ref="F369" xml:space="preserve"> _xlfn.XLOOKUP(orders!C369,customers!A368:$A$1001,customers!B368:$B$1001,,0)</f>
        <v>Silvio Iorizzi</v>
      </c>
      <c r="G369" s="2" t="str">
        <f xml:space="preserve"> IF(_xlfn.XLOOKUP(orders!C369,customers!$A$1:$A$1001,customers!C368:C1368,,0)=0,"",_xlfn.XLOOKUP(orders!C369,customers!$A$1:$A$1001,customers!C368:C1368,,0))</f>
        <v/>
      </c>
      <c r="H369" s="2" t="str">
        <f>_xlfn.XLOOKUP(C369,customers!$A$1:$A$1001,customers!$G$1:$G$1001,,0)</f>
        <v>United States</v>
      </c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 t="str" cm="1">
        <f t="array" ref="F370" xml:space="preserve"> _xlfn.XLOOKUP(orders!C370,customers!A369:$A$1001,customers!B369:$B$1001,,0)</f>
        <v>Leesa Flaonier</v>
      </c>
      <c r="G370" s="2" t="str">
        <f xml:space="preserve"> IF(_xlfn.XLOOKUP(orders!C370,customers!$A$1:$A$1001,customers!C369:C1369,,0)=0,"",_xlfn.XLOOKUP(orders!C370,customers!$A$1:$A$1001,customers!C369:C1369,,0))</f>
        <v>jtoyekg@pinterest.com</v>
      </c>
      <c r="H370" s="2" t="str">
        <f>_xlfn.XLOOKUP(C370,customers!$A$1:$A$1001,customers!$G$1:$G$1001,,0)</f>
        <v>United States</v>
      </c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 t="str" cm="1">
        <f t="array" ref="F371" xml:space="preserve"> _xlfn.XLOOKUP(orders!C371,customers!A370:$A$1001,customers!B370:$B$1001,,0)</f>
        <v>Abba Pummell</v>
      </c>
      <c r="G371" s="2" t="str">
        <f xml:space="preserve"> IF(_xlfn.XLOOKUP(orders!C371,customers!$A$1:$A$1001,customers!C370:C1370,,0)=0,"",_xlfn.XLOOKUP(orders!C371,customers!$A$1:$A$1001,customers!C370:C1370,,0))</f>
        <v>nvigrasski@ezinearticles.com</v>
      </c>
      <c r="H371" s="2" t="str">
        <f>_xlfn.XLOOKUP(C371,customers!$A$1:$A$1001,customers!$G$1:$G$1001,,0)</f>
        <v>United States</v>
      </c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 t="str" cm="1">
        <f t="array" ref="F372" xml:space="preserve"> _xlfn.XLOOKUP(orders!C372,customers!A371:$A$1001,customers!B371:$B$1001,,0)</f>
        <v>Corinna Catcheside</v>
      </c>
      <c r="G372" s="2" t="str">
        <f xml:space="preserve"> IF(_xlfn.XLOOKUP(orders!C372,customers!$A$1:$A$1001,customers!C371:C1371,,0)=0,"",_xlfn.XLOOKUP(orders!C372,customers!$A$1:$A$1001,customers!C371:C1371,,0))</f>
        <v>kcragellkk@google.com</v>
      </c>
      <c r="H372" s="2" t="str">
        <f>_xlfn.XLOOKUP(C372,customers!$A$1:$A$1001,customers!$G$1:$G$1001,,0)</f>
        <v>United States</v>
      </c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 t="str" cm="1">
        <f t="array" ref="F373" xml:space="preserve"> _xlfn.XLOOKUP(orders!C373,customers!A372:$A$1001,customers!B372:$B$1001,,0)</f>
        <v>Cortney Gibbonson</v>
      </c>
      <c r="G373" s="2" t="str">
        <f xml:space="preserve"> IF(_xlfn.XLOOKUP(orders!C373,customers!$A$1:$A$1001,customers!C372:C1372,,0)=0,"",_xlfn.XLOOKUP(orders!C373,customers!$A$1:$A$1001,customers!C372:C1372,,0))</f>
        <v>rlidgeykm@vimeo.com</v>
      </c>
      <c r="H373" s="2" t="str">
        <f>_xlfn.XLOOKUP(C373,customers!$A$1:$A$1001,customers!$G$1:$G$1001,,0)</f>
        <v>United States</v>
      </c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 t="str" cm="1">
        <f t="array" ref="F374" xml:space="preserve"> _xlfn.XLOOKUP(orders!C374,customers!A373:$A$1001,customers!B373:$B$1001,,0)</f>
        <v>Terri Farra</v>
      </c>
      <c r="G374" s="2" t="str">
        <f xml:space="preserve"> IF(_xlfn.XLOOKUP(orders!C374,customers!$A$1:$A$1001,customers!C373:C1373,,0)=0,"",_xlfn.XLOOKUP(orders!C374,customers!$A$1:$A$1001,customers!C373:C1373,,0))</f>
        <v/>
      </c>
      <c r="H374" s="2" t="str">
        <f>_xlfn.XLOOKUP(C374,customers!$A$1:$A$1001,customers!$G$1:$G$1001,,0)</f>
        <v>United States</v>
      </c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 t="str" cm="1">
        <f t="array" ref="F375" xml:space="preserve"> _xlfn.XLOOKUP(orders!C375,customers!A374:$A$1001,customers!B374:$B$1001,,0)</f>
        <v>Corney Curme</v>
      </c>
      <c r="G375" s="2" t="str">
        <f xml:space="preserve"> IF(_xlfn.XLOOKUP(orders!C375,customers!$A$1:$A$1001,customers!C374:C1374,,0)=0,"",_xlfn.XLOOKUP(orders!C375,customers!$A$1:$A$1001,customers!C374:C1374,,0))</f>
        <v>holliffkq@sciencedirect.com</v>
      </c>
      <c r="H375" s="2" t="str">
        <f>_xlfn.XLOOKUP(C375,customers!$A$1:$A$1001,customers!$G$1:$G$1001,,0)</f>
        <v>Ireland</v>
      </c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 t="str" cm="1">
        <f t="array" ref="F376" xml:space="preserve"> _xlfn.XLOOKUP(orders!C376,customers!A375:$A$1001,customers!B375:$B$1001,,0)</f>
        <v>Gothart Bamfield</v>
      </c>
      <c r="G376" s="2" t="str">
        <f xml:space="preserve"> IF(_xlfn.XLOOKUP(orders!C376,customers!$A$1:$A$1001,customers!C375:C1375,,0)=0,"",_xlfn.XLOOKUP(orders!C376,customers!$A$1:$A$1001,customers!C375:C1375,,0))</f>
        <v>feshmadeks@umn.edu</v>
      </c>
      <c r="H376" s="2" t="str">
        <f>_xlfn.XLOOKUP(C376,customers!$A$1:$A$1001,customers!$G$1:$G$1001,,0)</f>
        <v>United States</v>
      </c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 t="str" cm="1">
        <f t="array" ref="F377" xml:space="preserve"> _xlfn.XLOOKUP(orders!C377,customers!A376:$A$1001,customers!B376:$B$1001,,0)</f>
        <v>Waylin Hollingdale</v>
      </c>
      <c r="G377" s="2" t="str">
        <f xml:space="preserve"> IF(_xlfn.XLOOKUP(orders!C377,customers!$A$1:$A$1001,customers!C376:C1376,,0)=0,"",_xlfn.XLOOKUP(orders!C377,customers!$A$1:$A$1001,customers!C376:C1376,,0))</f>
        <v/>
      </c>
      <c r="H377" s="2" t="str">
        <f>_xlfn.XLOOKUP(C377,customers!$A$1:$A$1001,customers!$G$1:$G$1001,,0)</f>
        <v>United States</v>
      </c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 t="str" cm="1">
        <f t="array" ref="F378" xml:space="preserve"> _xlfn.XLOOKUP(orders!C378,customers!A377:$A$1001,customers!B377:$B$1001,,0)</f>
        <v>Judd De Leek</v>
      </c>
      <c r="G378" s="2" t="str">
        <f xml:space="preserve"> IF(_xlfn.XLOOKUP(orders!C378,customers!$A$1:$A$1001,customers!C377:C1377,,0)=0,"",_xlfn.XLOOKUP(orders!C378,customers!$A$1:$A$1001,customers!C377:C1377,,0))</f>
        <v>bsterkekw@biblegateway.com</v>
      </c>
      <c r="H378" s="2" t="str">
        <f>_xlfn.XLOOKUP(C378,customers!$A$1:$A$1001,customers!$G$1:$G$1001,,0)</f>
        <v>United States</v>
      </c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 t="str" cm="1">
        <f t="array" ref="F379" xml:space="preserve"> _xlfn.XLOOKUP(orders!C379,customers!A378:$A$1001,customers!B378:$B$1001,,0)</f>
        <v>Vanya Skullet</v>
      </c>
      <c r="G379" s="2" t="str">
        <f xml:space="preserve"> IF(_xlfn.XLOOKUP(orders!C379,customers!$A$1:$A$1001,customers!C378:C1378,,0)=0,"",_xlfn.XLOOKUP(orders!C379,customers!$A$1:$A$1001,customers!C378:C1378,,0))</f>
        <v>ptraiteky@huffingtonpost.com</v>
      </c>
      <c r="H379" s="2" t="str">
        <f>_xlfn.XLOOKUP(C379,customers!$A$1:$A$1001,customers!$G$1:$G$1001,,0)</f>
        <v>Ireland</v>
      </c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 t="str" cm="1">
        <f t="array" ref="F380" xml:space="preserve"> _xlfn.XLOOKUP(orders!C380,customers!A379:$A$1001,customers!B379:$B$1001,,0)</f>
        <v>Jany Rudeforth</v>
      </c>
      <c r="G380" s="2" t="str">
        <f xml:space="preserve"> IF(_xlfn.XLOOKUP(orders!C380,customers!$A$1:$A$1001,customers!C379:C1379,,0)=0,"",_xlfn.XLOOKUP(orders!C380,customers!$A$1:$A$1001,customers!C379:C1379,,0))</f>
        <v>fsulmanl0@washington.edu</v>
      </c>
      <c r="H380" s="2" t="str">
        <f>_xlfn.XLOOKUP(C380,customers!$A$1:$A$1001,customers!$G$1:$G$1001,,0)</f>
        <v>Ireland</v>
      </c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 t="str" cm="1">
        <f t="array" ref="F381" xml:space="preserve"> _xlfn.XLOOKUP(orders!C381,customers!A380:$A$1001,customers!B380:$B$1001,,0)</f>
        <v>Ashbey Tomaszewski</v>
      </c>
      <c r="G381" s="2" t="str">
        <f xml:space="preserve"> IF(_xlfn.XLOOKUP(orders!C381,customers!$A$1:$A$1001,customers!C380:C1380,,0)=0,"",_xlfn.XLOOKUP(orders!C381,customers!$A$1:$A$1001,customers!C380:C1380,,0))</f>
        <v>lnardonil2@hao123.com</v>
      </c>
      <c r="H381" s="2" t="str">
        <f>_xlfn.XLOOKUP(C381,customers!$A$1:$A$1001,customers!$G$1:$G$1001,,0)</f>
        <v>United Kingdom</v>
      </c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 t="e" cm="1">
        <f t="array" ref="F382" xml:space="preserve"> _xlfn.XLOOKUP(orders!C382,customers!A381:$A$1001,customers!B381:$B$1001,,0)</f>
        <v>#N/A</v>
      </c>
      <c r="G382" s="2" t="str">
        <f xml:space="preserve"> IF(_xlfn.XLOOKUP(orders!C382,customers!$A$1:$A$1001,customers!C381:C1381,,0)=0,"",_xlfn.XLOOKUP(orders!C382,customers!$A$1:$A$1001,customers!C381:C1381,,0))</f>
        <v>bfallowesjm@purevolume.com</v>
      </c>
      <c r="H382" s="2" t="str">
        <f>_xlfn.XLOOKUP(C382,customers!$A$1:$A$1001,customers!$G$1:$G$1001,,0)</f>
        <v>United States</v>
      </c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 t="str" cm="1">
        <f t="array" ref="F383" xml:space="preserve"> _xlfn.XLOOKUP(orders!C383,customers!A382:$A$1001,customers!B382:$B$1001,,0)</f>
        <v>Pren Bess</v>
      </c>
      <c r="G383" s="2" t="str">
        <f xml:space="preserve"> IF(_xlfn.XLOOKUP(orders!C383,customers!$A$1:$A$1001,customers!C382:C1382,,0)=0,"",_xlfn.XLOOKUP(orders!C383,customers!$A$1:$A$1001,customers!C382:C1382,,0))</f>
        <v>sdanilchikl6@mit.edu</v>
      </c>
      <c r="H383" s="2" t="str">
        <f>_xlfn.XLOOKUP(C383,customers!$A$1:$A$1001,customers!$G$1:$G$1001,,0)</f>
        <v>United States</v>
      </c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 t="str" cm="1">
        <f t="array" ref="F384" xml:space="preserve"> _xlfn.XLOOKUP(orders!C384,customers!A383:$A$1001,customers!B383:$B$1001,,0)</f>
        <v>Elka Windress</v>
      </c>
      <c r="G384" s="2" t="str">
        <f xml:space="preserve"> IF(_xlfn.XLOOKUP(orders!C384,customers!$A$1:$A$1001,customers!C383:C1383,,0)=0,"",_xlfn.XLOOKUP(orders!C384,customers!$A$1:$A$1001,customers!C383:C1383,,0))</f>
        <v>bfolomkinl8@yolasite.com</v>
      </c>
      <c r="H384" s="2" t="str">
        <f>_xlfn.XLOOKUP(C384,customers!$A$1:$A$1001,customers!$G$1:$G$1001,,0)</f>
        <v>United States</v>
      </c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 t="str" cm="1">
        <f t="array" ref="F385" xml:space="preserve"> _xlfn.XLOOKUP(orders!C385,customers!A384:$A$1001,customers!B384:$B$1001,,0)</f>
        <v>Marty Kidstoun</v>
      </c>
      <c r="G385" s="2" t="str">
        <f xml:space="preserve"> IF(_xlfn.XLOOKUP(orders!C385,customers!$A$1:$A$1001,customers!C384:C1384,,0)=0,"",_xlfn.XLOOKUP(orders!C385,customers!$A$1:$A$1001,customers!C384:C1384,,0))</f>
        <v>rdela@usa.gov</v>
      </c>
      <c r="H385" s="2" t="str">
        <f>_xlfn.XLOOKUP(C385,customers!$A$1:$A$1001,customers!$G$1:$G$1001,,0)</f>
        <v>United States</v>
      </c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 t="str" cm="1">
        <f t="array" ref="F386" xml:space="preserve"> _xlfn.XLOOKUP(orders!C386,customers!A385:$A$1001,customers!B385:$B$1001,,0)</f>
        <v>Nickey Dimbleby</v>
      </c>
      <c r="G386" s="2" t="str">
        <f xml:space="preserve"> IF(_xlfn.XLOOKUP(orders!C386,customers!$A$1:$A$1001,customers!C385:C1385,,0)=0,"",_xlfn.XLOOKUP(orders!C386,customers!$A$1:$A$1001,customers!C385:C1385,,0))</f>
        <v/>
      </c>
      <c r="H386" s="2" t="str">
        <f>_xlfn.XLOOKUP(C386,customers!$A$1:$A$1001,customers!$G$1:$G$1001,,0)</f>
        <v>United States</v>
      </c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 t="str" cm="1">
        <f t="array" ref="F387" xml:space="preserve"> _xlfn.XLOOKUP(orders!C387,customers!A386:$A$1001,customers!B386:$B$1001,,0)</f>
        <v>Virgil Baumadier</v>
      </c>
      <c r="G387" s="2" t="str">
        <f xml:space="preserve"> IF(_xlfn.XLOOKUP(orders!C387,customers!$A$1:$A$1001,customers!C386:C1386,,0)=0,"",_xlfn.XLOOKUP(orders!C387,customers!$A$1:$A$1001,customers!C386:C1386,,0))</f>
        <v>mbrimilcombele@cnn.com</v>
      </c>
      <c r="H387" s="2" t="str">
        <f>_xlfn.XLOOKUP(C387,customers!$A$1:$A$1001,customers!$G$1:$G$1001,,0)</f>
        <v>United States</v>
      </c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 t="str" cm="1">
        <f t="array" ref="F388" xml:space="preserve"> _xlfn.XLOOKUP(orders!C388,customers!A387:$A$1001,customers!B387:$B$1001,,0)</f>
        <v>Lenore Messenbird</v>
      </c>
      <c r="G388" s="2" t="str">
        <f xml:space="preserve"> IF(_xlfn.XLOOKUP(orders!C388,customers!$A$1:$A$1001,customers!C387:C1387,,0)=0,"",_xlfn.XLOOKUP(orders!C388,customers!$A$1:$A$1001,customers!C387:C1387,,0))</f>
        <v/>
      </c>
      <c r="H388" s="2" t="str">
        <f>_xlfn.XLOOKUP(C388,customers!$A$1:$A$1001,customers!$G$1:$G$1001,,0)</f>
        <v>United States</v>
      </c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 t="str" cm="1">
        <f t="array" ref="F389" xml:space="preserve"> _xlfn.XLOOKUP(orders!C389,customers!A388:$A$1001,customers!B388:$B$1001,,0)</f>
        <v>Shirleen Welds</v>
      </c>
      <c r="G389" s="2" t="str">
        <f xml:space="preserve"> IF(_xlfn.XLOOKUP(orders!C389,customers!$A$1:$A$1001,customers!C388:C1388,,0)=0,"",_xlfn.XLOOKUP(orders!C389,customers!$A$1:$A$1001,customers!C388:C1388,,0))</f>
        <v/>
      </c>
      <c r="H389" s="2" t="str">
        <f>_xlfn.XLOOKUP(C389,customers!$A$1:$A$1001,customers!$G$1:$G$1001,,0)</f>
        <v>United States</v>
      </c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 t="str" cm="1">
        <f t="array" ref="F390" xml:space="preserve"> _xlfn.XLOOKUP(orders!C390,customers!A389:$A$1001,customers!B389:$B$1001,,0)</f>
        <v>Maisie Sarvar</v>
      </c>
      <c r="G390" s="2" t="str">
        <f xml:space="preserve"> IF(_xlfn.XLOOKUP(orders!C390,customers!$A$1:$A$1001,customers!C389:C1389,,0)=0,"",_xlfn.XLOOKUP(orders!C390,customers!$A$1:$A$1001,customers!C389:C1389,,0))</f>
        <v>jdeehanlk@about.me</v>
      </c>
      <c r="H390" s="2" t="str">
        <f>_xlfn.XLOOKUP(C390,customers!$A$1:$A$1001,customers!$G$1:$G$1001,,0)</f>
        <v>United States</v>
      </c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 t="str" cm="1">
        <f t="array" ref="F391" xml:space="preserve"> _xlfn.XLOOKUP(orders!C391,customers!A390:$A$1001,customers!B390:$B$1001,,0)</f>
        <v>Andrej Havick</v>
      </c>
      <c r="G391" s="2" t="str">
        <f xml:space="preserve"> IF(_xlfn.XLOOKUP(orders!C391,customers!$A$1:$A$1001,customers!C390:C1390,,0)=0,"",_xlfn.XLOOKUP(orders!C391,customers!$A$1:$A$1001,customers!C390:C1390,,0))</f>
        <v>dmatonlm@utexas.edu</v>
      </c>
      <c r="H391" s="2" t="str">
        <f>_xlfn.XLOOKUP(C391,customers!$A$1:$A$1001,customers!$G$1:$G$1001,,0)</f>
        <v>United States</v>
      </c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 t="str" cm="1">
        <f t="array" ref="F392" xml:space="preserve"> _xlfn.XLOOKUP(orders!C392,customers!A391:$A$1001,customers!B391:$B$1001,,0)</f>
        <v>Sloan Diviny</v>
      </c>
      <c r="G392" s="2" t="str">
        <f xml:space="preserve"> IF(_xlfn.XLOOKUP(orders!C392,customers!$A$1:$A$1001,customers!C391:C1391,,0)=0,"",_xlfn.XLOOKUP(orders!C392,customers!$A$1:$A$1001,customers!C391:C1391,,0))</f>
        <v/>
      </c>
      <c r="H392" s="2" t="str">
        <f>_xlfn.XLOOKUP(C392,customers!$A$1:$A$1001,customers!$G$1:$G$1001,,0)</f>
        <v>United States</v>
      </c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 t="str" cm="1">
        <f t="array" ref="F393" xml:space="preserve"> _xlfn.XLOOKUP(orders!C393,customers!A392:$A$1001,customers!B392:$B$1001,,0)</f>
        <v>Itch Norquoy</v>
      </c>
      <c r="G393" s="2" t="str">
        <f xml:space="preserve"> IF(_xlfn.XLOOKUP(orders!C393,customers!$A$1:$A$1001,customers!C392:C1392,,0)=0,"",_xlfn.XLOOKUP(orders!C393,customers!$A$1:$A$1001,customers!C392:C1392,,0))</f>
        <v>agregorattilq@vistaprint.com</v>
      </c>
      <c r="H393" s="2" t="str">
        <f>_xlfn.XLOOKUP(C393,customers!$A$1:$A$1001,customers!$G$1:$G$1001,,0)</f>
        <v>United States</v>
      </c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 t="str" cm="1">
        <f t="array" ref="F394" xml:space="preserve"> _xlfn.XLOOKUP(orders!C394,customers!A393:$A$1001,customers!B393:$B$1001,,0)</f>
        <v>Anson Iddison</v>
      </c>
      <c r="G394" s="2" t="str">
        <f xml:space="preserve"> IF(_xlfn.XLOOKUP(orders!C394,customers!$A$1:$A$1001,customers!C393:C1393,,0)=0,"",_xlfn.XLOOKUP(orders!C394,customers!$A$1:$A$1001,customers!C393:C1393,,0))</f>
        <v>gwhiteheadls@hp.com</v>
      </c>
      <c r="H394" s="2" t="str">
        <f>_xlfn.XLOOKUP(C394,customers!$A$1:$A$1001,customers!$G$1:$G$1001,,0)</f>
        <v>United States</v>
      </c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 t="str" cm="1">
        <f t="array" ref="F395" xml:space="preserve"> _xlfn.XLOOKUP(orders!C395,customers!A394:$A$1001,customers!B394:$B$1001,,0)</f>
        <v>Anson Iddison</v>
      </c>
      <c r="G395" s="2" t="str">
        <f xml:space="preserve"> IF(_xlfn.XLOOKUP(orders!C395,customers!$A$1:$A$1001,customers!C394:C1394,,0)=0,"",_xlfn.XLOOKUP(orders!C395,customers!$A$1:$A$1001,customers!C394:C1394,,0))</f>
        <v>hjodrellelt@samsung.com</v>
      </c>
      <c r="H395" s="2" t="str">
        <f>_xlfn.XLOOKUP(C395,customers!$A$1:$A$1001,customers!$G$1:$G$1001,,0)</f>
        <v>United States</v>
      </c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 t="str" cm="1">
        <f t="array" ref="F396" xml:space="preserve"> _xlfn.XLOOKUP(orders!C396,customers!A395:$A$1001,customers!B395:$B$1001,,0)</f>
        <v>Randal Longfield</v>
      </c>
      <c r="G396" s="2" t="str">
        <f xml:space="preserve"> IF(_xlfn.XLOOKUP(orders!C396,customers!$A$1:$A$1001,customers!C395:C1395,,0)=0,"",_xlfn.XLOOKUP(orders!C396,customers!$A$1:$A$1001,customers!C395:C1395,,0))</f>
        <v>knottramlw@odnoklassniki.ru</v>
      </c>
      <c r="H396" s="2" t="str">
        <f>_xlfn.XLOOKUP(C396,customers!$A$1:$A$1001,customers!$G$1:$G$1001,,0)</f>
        <v>United States</v>
      </c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 t="str" cm="1">
        <f t="array" ref="F397" xml:space="preserve"> _xlfn.XLOOKUP(orders!C397,customers!A396:$A$1001,customers!B396:$B$1001,,0)</f>
        <v>Gregorius Kislingbury</v>
      </c>
      <c r="G397" s="2" t="str">
        <f xml:space="preserve"> IF(_xlfn.XLOOKUP(orders!C397,customers!$A$1:$A$1001,customers!C396:C1396,,0)=0,"",_xlfn.XLOOKUP(orders!C397,customers!$A$1:$A$1001,customers!C396:C1396,,0))</f>
        <v>smcshealy@photobucket.com</v>
      </c>
      <c r="H397" s="2" t="str">
        <f>_xlfn.XLOOKUP(C397,customers!$A$1:$A$1001,customers!$G$1:$G$1001,,0)</f>
        <v>United States</v>
      </c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 t="str" cm="1">
        <f t="array" ref="F398" xml:space="preserve"> _xlfn.XLOOKUP(orders!C398,customers!A397:$A$1001,customers!B397:$B$1001,,0)</f>
        <v>Xenos Gibbons</v>
      </c>
      <c r="G398" s="2" t="str">
        <f xml:space="preserve"> IF(_xlfn.XLOOKUP(orders!C398,customers!$A$1:$A$1001,customers!C397:C1397,,0)=0,"",_xlfn.XLOOKUP(orders!C398,customers!$A$1:$A$1001,customers!C397:C1397,,0))</f>
        <v>jgippesm0@cloudflare.com</v>
      </c>
      <c r="H398" s="2" t="str">
        <f>_xlfn.XLOOKUP(C398,customers!$A$1:$A$1001,customers!$G$1:$G$1001,,0)</f>
        <v>United States</v>
      </c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 t="str" cm="1">
        <f t="array" ref="F399" xml:space="preserve"> _xlfn.XLOOKUP(orders!C399,customers!A398:$A$1001,customers!B398:$B$1001,,0)</f>
        <v>Fleur Parres</v>
      </c>
      <c r="G399" s="2" t="str">
        <f xml:space="preserve"> IF(_xlfn.XLOOKUP(orders!C399,customers!$A$1:$A$1001,customers!C398:C1398,,0)=0,"",_xlfn.XLOOKUP(orders!C399,customers!$A$1:$A$1001,customers!C398:C1398,,0))</f>
        <v>gtrengrovem2@elpais.com</v>
      </c>
      <c r="H399" s="2" t="str">
        <f>_xlfn.XLOOKUP(C399,customers!$A$1:$A$1001,customers!$G$1:$G$1001,,0)</f>
        <v>United States</v>
      </c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 t="str" cm="1">
        <f t="array" ref="F400" xml:space="preserve"> _xlfn.XLOOKUP(orders!C400,customers!A399:$A$1001,customers!B399:$B$1001,,0)</f>
        <v>Gran Sibray</v>
      </c>
      <c r="G400" s="2" t="str">
        <f xml:space="preserve"> IF(_xlfn.XLOOKUP(orders!C400,customers!$A$1:$A$1001,customers!C399:C1399,,0)=0,"",_xlfn.XLOOKUP(orders!C400,customers!$A$1:$A$1001,customers!C399:C1399,,0))</f>
        <v/>
      </c>
      <c r="H400" s="2" t="str">
        <f>_xlfn.XLOOKUP(C400,customers!$A$1:$A$1001,customers!$G$1:$G$1001,,0)</f>
        <v>United States</v>
      </c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 t="str" cm="1">
        <f t="array" ref="F401" xml:space="preserve"> _xlfn.XLOOKUP(orders!C401,customers!A400:$A$1001,customers!B400:$B$1001,,0)</f>
        <v>Ingelbert Hotchkin</v>
      </c>
      <c r="G401" s="2" t="str">
        <f xml:space="preserve"> IF(_xlfn.XLOOKUP(orders!C401,customers!$A$1:$A$1001,customers!C400:C1400,,0)=0,"",_xlfn.XLOOKUP(orders!C401,customers!$A$1:$A$1001,customers!C400:C1400,,0))</f>
        <v>gruggenm6@nymag.com</v>
      </c>
      <c r="H401" s="2" t="str">
        <f>_xlfn.XLOOKUP(C401,customers!$A$1:$A$1001,customers!$G$1:$G$1001,,0)</f>
        <v>United Kingdom</v>
      </c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 t="str" cm="1">
        <f t="array" ref="F402" xml:space="preserve"> _xlfn.XLOOKUP(orders!C402,customers!A401:$A$1001,customers!B401:$B$1001,,0)</f>
        <v>Neely Broadberrie</v>
      </c>
      <c r="G402" s="2" t="str">
        <f xml:space="preserve"> IF(_xlfn.XLOOKUP(orders!C402,customers!$A$1:$A$1001,customers!C401:C1401,,0)=0,"",_xlfn.XLOOKUP(orders!C402,customers!$A$1:$A$1001,customers!C401:C1401,,0))</f>
        <v>mfrightm8@harvard.edu</v>
      </c>
      <c r="H402" s="2" t="str">
        <f>_xlfn.XLOOKUP(C402,customers!$A$1:$A$1001,customers!$G$1:$G$1001,,0)</f>
        <v>United States</v>
      </c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 t="str" cm="1">
        <f t="array" ref="F403" xml:space="preserve"> _xlfn.XLOOKUP(orders!C403,customers!A402:$A$1001,customers!B402:$B$1001,,0)</f>
        <v>Rutger Pithcock</v>
      </c>
      <c r="G403" s="2" t="str">
        <f xml:space="preserve"> IF(_xlfn.XLOOKUP(orders!C403,customers!$A$1:$A$1001,customers!C402:C1402,,0)=0,"",_xlfn.XLOOKUP(orders!C403,customers!$A$1:$A$1001,customers!C402:C1402,,0))</f>
        <v>ckrzysztofiakma@skyrock.com</v>
      </c>
      <c r="H403" s="2" t="str">
        <f>_xlfn.XLOOKUP(C403,customers!$A$1:$A$1001,customers!$G$1:$G$1001,,0)</f>
        <v>United States</v>
      </c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 t="str" cm="1">
        <f t="array" ref="F404" xml:space="preserve"> _xlfn.XLOOKUP(orders!C404,customers!A403:$A$1001,customers!B403:$B$1001,,0)</f>
        <v>Gale Croysdale</v>
      </c>
      <c r="G404" s="2" t="str">
        <f xml:space="preserve"> IF(_xlfn.XLOOKUP(orders!C404,customers!$A$1:$A$1001,customers!C403:C1403,,0)=0,"",_xlfn.XLOOKUP(orders!C404,customers!$A$1:$A$1001,customers!C403:C1403,,0))</f>
        <v/>
      </c>
      <c r="H404" s="2" t="str">
        <f>_xlfn.XLOOKUP(C404,customers!$A$1:$A$1001,customers!$G$1:$G$1001,,0)</f>
        <v>United States</v>
      </c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 t="str" cm="1">
        <f t="array" ref="F405" xml:space="preserve"> _xlfn.XLOOKUP(orders!C405,customers!A404:$A$1001,customers!B404:$B$1001,,0)</f>
        <v>Benedetto Gozzett</v>
      </c>
      <c r="G405" s="2" t="str">
        <f xml:space="preserve"> IF(_xlfn.XLOOKUP(orders!C405,customers!$A$1:$A$1001,customers!C404:C1404,,0)=0,"",_xlfn.XLOOKUP(orders!C405,customers!$A$1:$A$1001,customers!C404:C1404,,0))</f>
        <v/>
      </c>
      <c r="H405" s="2" t="str">
        <f>_xlfn.XLOOKUP(C405,customers!$A$1:$A$1001,customers!$G$1:$G$1001,,0)</f>
        <v>United States</v>
      </c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 t="str" cm="1">
        <f t="array" ref="F406" xml:space="preserve"> _xlfn.XLOOKUP(orders!C406,customers!A405:$A$1001,customers!B405:$B$1001,,0)</f>
        <v>Tania Craggs</v>
      </c>
      <c r="G406" s="2" t="str">
        <f xml:space="preserve"> IF(_xlfn.XLOOKUP(orders!C406,customers!$A$1:$A$1001,customers!C405:C1405,,0)=0,"",_xlfn.XLOOKUP(orders!C406,customers!$A$1:$A$1001,customers!C405:C1405,,0))</f>
        <v>amellandmg@pen.io</v>
      </c>
      <c r="H406" s="2" t="str">
        <f>_xlfn.XLOOKUP(C406,customers!$A$1:$A$1001,customers!$G$1:$G$1001,,0)</f>
        <v>Ireland</v>
      </c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 t="str" cm="1">
        <f t="array" ref="F407" xml:space="preserve"> _xlfn.XLOOKUP(orders!C407,customers!A406:$A$1001,customers!B406:$B$1001,,0)</f>
        <v>Leonie Cullrford</v>
      </c>
      <c r="G407" s="2" t="str">
        <f xml:space="preserve"> IF(_xlfn.XLOOKUP(orders!C407,customers!$A$1:$A$1001,customers!C406:C1406,,0)=0,"",_xlfn.XLOOKUP(orders!C407,customers!$A$1:$A$1001,customers!C406:C1406,,0))</f>
        <v>abalsdonemi@toplist.cz</v>
      </c>
      <c r="H407" s="2" t="str">
        <f>_xlfn.XLOOKUP(C407,customers!$A$1:$A$1001,customers!$G$1:$G$1001,,0)</f>
        <v>United States</v>
      </c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 t="str" cm="1">
        <f t="array" ref="F408" xml:space="preserve"> _xlfn.XLOOKUP(orders!C408,customers!A407:$A$1001,customers!B407:$B$1001,,0)</f>
        <v>Auguste Rizon</v>
      </c>
      <c r="G408" s="2" t="str">
        <f xml:space="preserve"> IF(_xlfn.XLOOKUP(orders!C408,customers!$A$1:$A$1001,customers!C407:C1407,,0)=0,"",_xlfn.XLOOKUP(orders!C408,customers!$A$1:$A$1001,customers!C407:C1407,,0))</f>
        <v>mglovermk@cnbc.com</v>
      </c>
      <c r="H408" s="2" t="str">
        <f>_xlfn.XLOOKUP(C408,customers!$A$1:$A$1001,customers!$G$1:$G$1001,,0)</f>
        <v>United States</v>
      </c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 t="str" cm="1">
        <f t="array" ref="F409" xml:space="preserve"> _xlfn.XLOOKUP(orders!C409,customers!A408:$A$1001,customers!B408:$B$1001,,0)</f>
        <v>Lorin Guerrazzi</v>
      </c>
      <c r="G409" s="2" t="str">
        <f xml:space="preserve"> IF(_xlfn.XLOOKUP(orders!C409,customers!$A$1:$A$1001,customers!C408:C1408,,0)=0,"",_xlfn.XLOOKUP(orders!C409,customers!$A$1:$A$1001,customers!C408:C1408,,0))</f>
        <v>senefermm@blog.com</v>
      </c>
      <c r="H409" s="2" t="str">
        <f>_xlfn.XLOOKUP(C409,customers!$A$1:$A$1001,customers!$G$1:$G$1001,,0)</f>
        <v>Ireland</v>
      </c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 t="str" cm="1">
        <f t="array" ref="F410" xml:space="preserve"> _xlfn.XLOOKUP(orders!C410,customers!A409:$A$1001,customers!B409:$B$1001,,0)</f>
        <v>Felice Miell</v>
      </c>
      <c r="G410" s="2" t="str">
        <f xml:space="preserve"> IF(_xlfn.XLOOKUP(orders!C410,customers!$A$1:$A$1001,customers!C409:C1409,,0)=0,"",_xlfn.XLOOKUP(orders!C410,customers!$A$1:$A$1001,customers!C409:C1409,,0))</f>
        <v>mgundrymo@omniture.com</v>
      </c>
      <c r="H410" s="2" t="str">
        <f>_xlfn.XLOOKUP(C410,customers!$A$1:$A$1001,customers!$G$1:$G$1001,,0)</f>
        <v>United States</v>
      </c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 t="str" cm="1">
        <f t="array" ref="F411" xml:space="preserve"> _xlfn.XLOOKUP(orders!C411,customers!A410:$A$1001,customers!B410:$B$1001,,0)</f>
        <v>Hamish Skeech</v>
      </c>
      <c r="G411" s="2" t="str">
        <f xml:space="preserve"> IF(_xlfn.XLOOKUP(orders!C411,customers!$A$1:$A$1001,customers!C410:C1410,,0)=0,"",_xlfn.XLOOKUP(orders!C411,customers!$A$1:$A$1001,customers!C410:C1410,,0))</f>
        <v/>
      </c>
      <c r="H411" s="2" t="str">
        <f>_xlfn.XLOOKUP(C411,customers!$A$1:$A$1001,customers!$G$1:$G$1001,,0)</f>
        <v>Ireland</v>
      </c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 t="str" cm="1">
        <f t="array" ref="F412" xml:space="preserve"> _xlfn.XLOOKUP(orders!C412,customers!A411:$A$1001,customers!B411:$B$1001,,0)</f>
        <v>Giordano Lorenzin</v>
      </c>
      <c r="G412" s="2" t="str">
        <f xml:space="preserve"> IF(_xlfn.XLOOKUP(orders!C412,customers!$A$1:$A$1001,customers!C411:C1411,,0)=0,"",_xlfn.XLOOKUP(orders!C412,customers!$A$1:$A$1001,customers!C411:C1411,,0))</f>
        <v>estentonms@google.it</v>
      </c>
      <c r="H412" s="2" t="str">
        <f>_xlfn.XLOOKUP(C412,customers!$A$1:$A$1001,customers!$G$1:$G$1001,,0)</f>
        <v>United States</v>
      </c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 t="str" cm="1">
        <f t="array" ref="F413" xml:space="preserve"> _xlfn.XLOOKUP(orders!C413,customers!A412:$A$1001,customers!B412:$B$1001,,0)</f>
        <v>Harwilll Bishell</v>
      </c>
      <c r="G413" s="2" t="str">
        <f xml:space="preserve"> IF(_xlfn.XLOOKUP(orders!C413,customers!$A$1:$A$1001,customers!C412:C1412,,0)=0,"",_xlfn.XLOOKUP(orders!C413,customers!$A$1:$A$1001,customers!C412:C1412,,0))</f>
        <v>lmacmanusmu@imdb.com</v>
      </c>
      <c r="H413" s="2" t="str">
        <f>_xlfn.XLOOKUP(C413,customers!$A$1:$A$1001,customers!$G$1:$G$1001,,0)</f>
        <v>United States</v>
      </c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 t="str" cm="1">
        <f t="array" ref="F414" xml:space="preserve"> _xlfn.XLOOKUP(orders!C414,customers!A413:$A$1001,customers!B413:$B$1001,,0)</f>
        <v>Freeland Missenden</v>
      </c>
      <c r="G414" s="2" t="str">
        <f xml:space="preserve"> IF(_xlfn.XLOOKUP(orders!C414,customers!$A$1:$A$1001,customers!C413:C1413,,0)=0,"",_xlfn.XLOOKUP(orders!C414,customers!$A$1:$A$1001,customers!C413:C1413,,0))</f>
        <v>cbournermw@chronoengine.com</v>
      </c>
      <c r="H414" s="2" t="str">
        <f>_xlfn.XLOOKUP(C414,customers!$A$1:$A$1001,customers!$G$1:$G$1001,,0)</f>
        <v>United States</v>
      </c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 t="str" cm="1">
        <f t="array" ref="F415" xml:space="preserve"> _xlfn.XLOOKUP(orders!C415,customers!A414:$A$1001,customers!B414:$B$1001,,0)</f>
        <v>Waylan Springall</v>
      </c>
      <c r="G415" s="2" t="str">
        <f xml:space="preserve"> IF(_xlfn.XLOOKUP(orders!C415,customers!$A$1:$A$1001,customers!C414:C1414,,0)=0,"",_xlfn.XLOOKUP(orders!C415,customers!$A$1:$A$1001,customers!C414:C1414,,0))</f>
        <v>kheddanmy@icq.com</v>
      </c>
      <c r="H415" s="2" t="str">
        <f>_xlfn.XLOOKUP(C415,customers!$A$1:$A$1001,customers!$G$1:$G$1001,,0)</f>
        <v>United States</v>
      </c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 t="str" cm="1">
        <f t="array" ref="F416" xml:space="preserve"> _xlfn.XLOOKUP(orders!C416,customers!A415:$A$1001,customers!B415:$B$1001,,0)</f>
        <v>Kiri Avramow</v>
      </c>
      <c r="G416" s="2" t="str">
        <f xml:space="preserve"> IF(_xlfn.XLOOKUP(orders!C416,customers!$A$1:$A$1001,customers!C415:C1415,,0)=0,"",_xlfn.XLOOKUP(orders!C416,customers!$A$1:$A$1001,customers!C415:C1415,,0))</f>
        <v>aroubertn0@tmall.com</v>
      </c>
      <c r="H416" s="2" t="str">
        <f>_xlfn.XLOOKUP(C416,customers!$A$1:$A$1001,customers!$G$1:$G$1001,,0)</f>
        <v>United States</v>
      </c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 t="str" cm="1">
        <f t="array" ref="F417" xml:space="preserve"> _xlfn.XLOOKUP(orders!C417,customers!A416:$A$1001,customers!B416:$B$1001,,0)</f>
        <v>Gregg Hawkyens</v>
      </c>
      <c r="G417" s="2" t="str">
        <f xml:space="preserve"> IF(_xlfn.XLOOKUP(orders!C417,customers!$A$1:$A$1001,customers!C416:C1416,,0)=0,"",_xlfn.XLOOKUP(orders!C417,customers!$A$1:$A$1001,customers!C416:C1416,,0))</f>
        <v>hrainforthn2@blog.com</v>
      </c>
      <c r="H417" s="2" t="str">
        <f>_xlfn.XLOOKUP(C417,customers!$A$1:$A$1001,customers!$G$1:$G$1001,,0)</f>
        <v>United States</v>
      </c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 t="str" cm="1">
        <f t="array" ref="F418" xml:space="preserve"> _xlfn.XLOOKUP(orders!C418,customers!A417:$A$1001,customers!B417:$B$1001,,0)</f>
        <v>Reggis Pracy</v>
      </c>
      <c r="G418" s="2" t="str">
        <f xml:space="preserve"> IF(_xlfn.XLOOKUP(orders!C418,customers!$A$1:$A$1001,customers!C417:C1417,,0)=0,"",_xlfn.XLOOKUP(orders!C418,customers!$A$1:$A$1001,customers!C417:C1417,,0))</f>
        <v>ijespern4@theglobeandmail.com</v>
      </c>
      <c r="H418" s="2" t="str">
        <f>_xlfn.XLOOKUP(C418,customers!$A$1:$A$1001,customers!$G$1:$G$1001,,0)</f>
        <v>United States</v>
      </c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 t="str" cm="1">
        <f t="array" ref="F419" xml:space="preserve"> _xlfn.XLOOKUP(orders!C419,customers!A418:$A$1001,customers!B418:$B$1001,,0)</f>
        <v>Paula Denis</v>
      </c>
      <c r="G419" s="2" t="str">
        <f xml:space="preserve"> IF(_xlfn.XLOOKUP(orders!C419,customers!$A$1:$A$1001,customers!C418:C1418,,0)=0,"",_xlfn.XLOOKUP(orders!C419,customers!$A$1:$A$1001,customers!C418:C1418,,0))</f>
        <v>nbroomern6@examiner.com</v>
      </c>
      <c r="H419" s="2" t="str">
        <f>_xlfn.XLOOKUP(C419,customers!$A$1:$A$1001,customers!$G$1:$G$1001,,0)</f>
        <v>United States</v>
      </c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 t="str" cm="1">
        <f t="array" ref="F420" xml:space="preserve"> _xlfn.XLOOKUP(orders!C420,customers!A419:$A$1001,customers!B419:$B$1001,,0)</f>
        <v>Broderick McGilvra</v>
      </c>
      <c r="G420" s="2" t="str">
        <f xml:space="preserve"> IF(_xlfn.XLOOKUP(orders!C420,customers!$A$1:$A$1001,customers!C419:C1419,,0)=0,"",_xlfn.XLOOKUP(orders!C420,customers!$A$1:$A$1001,customers!C419:C1419,,0))</f>
        <v>fhabberghamn8@discovery.com</v>
      </c>
      <c r="H420" s="2" t="str">
        <f>_xlfn.XLOOKUP(C420,customers!$A$1:$A$1001,customers!$G$1:$G$1001,,0)</f>
        <v>United States</v>
      </c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 t="str" cm="1">
        <f t="array" ref="F421" xml:space="preserve"> _xlfn.XLOOKUP(orders!C421,customers!A420:$A$1001,customers!B420:$B$1001,,0)</f>
        <v>Annabella Danzey</v>
      </c>
      <c r="G421" s="2" t="str">
        <f xml:space="preserve"> IF(_xlfn.XLOOKUP(orders!C421,customers!$A$1:$A$1001,customers!C420:C1420,,0)=0,"",_xlfn.XLOOKUP(orders!C421,customers!$A$1:$A$1001,customers!C420:C1420,,0))</f>
        <v>ravrashinna@tamu.edu</v>
      </c>
      <c r="H421" s="2" t="str">
        <f>_xlfn.XLOOKUP(C421,customers!$A$1:$A$1001,customers!$G$1:$G$1001,,0)</f>
        <v>United States</v>
      </c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 t="e" cm="1">
        <f t="array" ref="F422" xml:space="preserve"> _xlfn.XLOOKUP(orders!C422,customers!A421:$A$1001,customers!B421:$B$1001,,0)</f>
        <v>#N/A</v>
      </c>
      <c r="G422" s="2" t="str">
        <f xml:space="preserve"> IF(_xlfn.XLOOKUP(orders!C422,customers!$A$1:$A$1001,customers!C421:C1421,,0)=0,"",_xlfn.XLOOKUP(orders!C422,customers!$A$1:$A$1001,customers!C421:C1421,,0))</f>
        <v>jgippesm0@cloudflare.com</v>
      </c>
      <c r="H422" s="2" t="str">
        <f>_xlfn.XLOOKUP(C422,customers!$A$1:$A$1001,customers!$G$1:$G$1001,,0)</f>
        <v>United States</v>
      </c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 t="e" cm="1">
        <f t="array" ref="F423" xml:space="preserve"> _xlfn.XLOOKUP(orders!C423,customers!A422:$A$1001,customers!B422:$B$1001,,0)</f>
        <v>#N/A</v>
      </c>
      <c r="G423" s="2" t="str">
        <f xml:space="preserve"> IF(_xlfn.XLOOKUP(orders!C423,customers!$A$1:$A$1001,customers!C422:C1422,,0)=0,"",_xlfn.XLOOKUP(orders!C423,customers!$A$1:$A$1001,customers!C422:C1422,,0))</f>
        <v>lwhittleseem1@e-recht24.de</v>
      </c>
      <c r="H423" s="2" t="str">
        <f>_xlfn.XLOOKUP(C423,customers!$A$1:$A$1001,customers!$G$1:$G$1001,,0)</f>
        <v>United States</v>
      </c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 t="str" cm="1">
        <f t="array" ref="F424" xml:space="preserve"> _xlfn.XLOOKUP(orders!C424,customers!A423:$A$1001,customers!B423:$B$1001,,0)</f>
        <v>Nevins Glowacz</v>
      </c>
      <c r="G424" s="2" t="str">
        <f xml:space="preserve"> IF(_xlfn.XLOOKUP(orders!C424,customers!$A$1:$A$1001,customers!C423:C1423,,0)=0,"",_xlfn.XLOOKUP(orders!C424,customers!$A$1:$A$1001,customers!C423:C1423,,0))</f>
        <v>agladhillng@stanford.edu</v>
      </c>
      <c r="H424" s="2" t="str">
        <f>_xlfn.XLOOKUP(C424,customers!$A$1:$A$1001,customers!$G$1:$G$1001,,0)</f>
        <v>United States</v>
      </c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 t="str" cm="1">
        <f t="array" ref="F425" xml:space="preserve"> _xlfn.XLOOKUP(orders!C425,customers!A424:$A$1001,customers!B424:$B$1001,,0)</f>
        <v>Adelice Isabell</v>
      </c>
      <c r="G425" s="2" t="str">
        <f xml:space="preserve"> IF(_xlfn.XLOOKUP(orders!C425,customers!$A$1:$A$1001,customers!C424:C1424,,0)=0,"",_xlfn.XLOOKUP(orders!C425,customers!$A$1:$A$1001,customers!C424:C1424,,0))</f>
        <v/>
      </c>
      <c r="H425" s="2" t="str">
        <f>_xlfn.XLOOKUP(C425,customers!$A$1:$A$1001,customers!$G$1:$G$1001,,0)</f>
        <v>United States</v>
      </c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 t="str" cm="1">
        <f t="array" ref="F426" xml:space="preserve"> _xlfn.XLOOKUP(orders!C426,customers!A425:$A$1001,customers!B425:$B$1001,,0)</f>
        <v>Yulma Dombrell</v>
      </c>
      <c r="G426" s="2" t="str">
        <f xml:space="preserve"> IF(_xlfn.XLOOKUP(orders!C426,customers!$A$1:$A$1001,customers!C425:C1425,,0)=0,"",_xlfn.XLOOKUP(orders!C426,customers!$A$1:$A$1001,customers!C425:C1425,,0))</f>
        <v/>
      </c>
      <c r="H426" s="2" t="str">
        <f>_xlfn.XLOOKUP(C426,customers!$A$1:$A$1001,customers!$G$1:$G$1001,,0)</f>
        <v>United States</v>
      </c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 t="str" cm="1">
        <f t="array" ref="F427" xml:space="preserve"> _xlfn.XLOOKUP(orders!C427,customers!A426:$A$1001,customers!B426:$B$1001,,0)</f>
        <v>Alric Darth</v>
      </c>
      <c r="G427" s="2" t="str">
        <f xml:space="preserve"> IF(_xlfn.XLOOKUP(orders!C427,customers!$A$1:$A$1001,customers!C426:C1426,,0)=0,"",_xlfn.XLOOKUP(orders!C427,customers!$A$1:$A$1001,customers!C426:C1426,,0))</f>
        <v>bjevonnm@feedburner.com</v>
      </c>
      <c r="H427" s="2" t="str">
        <f>_xlfn.XLOOKUP(C427,customers!$A$1:$A$1001,customers!$G$1:$G$1001,,0)</f>
        <v>United States</v>
      </c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 t="str" cm="1">
        <f t="array" ref="F428" xml:space="preserve"> _xlfn.XLOOKUP(orders!C428,customers!A427:$A$1001,customers!B427:$B$1001,,0)</f>
        <v>Manuel Darrigoe</v>
      </c>
      <c r="G428" s="2" t="str">
        <f xml:space="preserve"> IF(_xlfn.XLOOKUP(orders!C428,customers!$A$1:$A$1001,customers!C427:C1427,,0)=0,"",_xlfn.XLOOKUP(orders!C428,customers!$A$1:$A$1001,customers!C427:C1427,,0))</f>
        <v>bgaishno@altervista.org</v>
      </c>
      <c r="H428" s="2" t="str">
        <f>_xlfn.XLOOKUP(C428,customers!$A$1:$A$1001,customers!$G$1:$G$1001,,0)</f>
        <v>Ireland</v>
      </c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 t="str" cm="1">
        <f t="array" ref="F429" xml:space="preserve"> _xlfn.XLOOKUP(orders!C429,customers!A428:$A$1001,customers!B428:$B$1001,,0)</f>
        <v>Kynthia Berick</v>
      </c>
      <c r="G429" s="2" t="str">
        <f xml:space="preserve"> IF(_xlfn.XLOOKUP(orders!C429,customers!$A$1:$A$1001,customers!C428:C1428,,0)=0,"",_xlfn.XLOOKUP(orders!C429,customers!$A$1:$A$1001,customers!C428:C1428,,0))</f>
        <v>smorrallnq@answers.com</v>
      </c>
      <c r="H429" s="2" t="str">
        <f>_xlfn.XLOOKUP(C429,customers!$A$1:$A$1001,customers!$G$1:$G$1001,,0)</f>
        <v>United States</v>
      </c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 t="str" cm="1">
        <f t="array" ref="F430" xml:space="preserve"> _xlfn.XLOOKUP(orders!C430,customers!A429:$A$1001,customers!B429:$B$1001,,0)</f>
        <v>Minetta Ackrill</v>
      </c>
      <c r="G430" s="2" t="str">
        <f xml:space="preserve"> IF(_xlfn.XLOOKUP(orders!C430,customers!$A$1:$A$1001,customers!C429:C1429,,0)=0,"",_xlfn.XLOOKUP(orders!C430,customers!$A$1:$A$1001,customers!C429:C1429,,0))</f>
        <v>kwesselns@wikispaces.com</v>
      </c>
      <c r="H430" s="2" t="str">
        <f>_xlfn.XLOOKUP(C430,customers!$A$1:$A$1001,customers!$G$1:$G$1001,,0)</f>
        <v>United States</v>
      </c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 t="e" cm="1">
        <f t="array" ref="F431" xml:space="preserve"> _xlfn.XLOOKUP(orders!C431,customers!A430:$A$1001,customers!B430:$B$1001,,0)</f>
        <v>#N/A</v>
      </c>
      <c r="G431" s="2" t="str">
        <f xml:space="preserve"> IF(_xlfn.XLOOKUP(orders!C431,customers!$A$1:$A$1001,customers!C430:C1430,,0)=0,"",_xlfn.XLOOKUP(orders!C431,customers!$A$1:$A$1001,customers!C430:C1430,,0))</f>
        <v>btartem9@aol.com</v>
      </c>
      <c r="H431" s="2" t="str">
        <f>_xlfn.XLOOKUP(C431,customers!$A$1:$A$1001,customers!$G$1:$G$1001,,0)</f>
        <v>United States</v>
      </c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 t="str" cm="1">
        <f t="array" ref="F432" xml:space="preserve"> _xlfn.XLOOKUP(orders!C432,customers!A431:$A$1001,customers!B431:$B$1001,,0)</f>
        <v>Melosa Kippen</v>
      </c>
      <c r="G432" s="2" t="str">
        <f xml:space="preserve"> IF(_xlfn.XLOOKUP(orders!C432,customers!$A$1:$A$1001,customers!C431:C1431,,0)=0,"",_xlfn.XLOOKUP(orders!C432,customers!$A$1:$A$1001,customers!C431:C1431,,0))</f>
        <v/>
      </c>
      <c r="H432" s="2" t="str">
        <f>_xlfn.XLOOKUP(C432,customers!$A$1:$A$1001,customers!$G$1:$G$1001,,0)</f>
        <v>United States</v>
      </c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 t="str" cm="1">
        <f t="array" ref="F433" xml:space="preserve"> _xlfn.XLOOKUP(orders!C433,customers!A432:$A$1001,customers!B432:$B$1001,,0)</f>
        <v>Witty Ranson</v>
      </c>
      <c r="G433" s="2" t="str">
        <f xml:space="preserve"> IF(_xlfn.XLOOKUP(orders!C433,customers!$A$1:$A$1001,customers!C432:C1432,,0)=0,"",_xlfn.XLOOKUP(orders!C433,customers!$A$1:$A$1001,customers!C432:C1432,,0))</f>
        <v>goatsny@live.com</v>
      </c>
      <c r="H433" s="2" t="str">
        <f>_xlfn.XLOOKUP(C433,customers!$A$1:$A$1001,customers!$G$1:$G$1001,,0)</f>
        <v>Ireland</v>
      </c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 t="str" cm="1">
        <f t="array" ref="F434" xml:space="preserve"> _xlfn.XLOOKUP(orders!C434,customers!A433:$A$1001,customers!B433:$B$1001,,0)</f>
        <v>Rod Gowdie</v>
      </c>
      <c r="G434" s="2" t="str">
        <f xml:space="preserve"> IF(_xlfn.XLOOKUP(orders!C434,customers!$A$1:$A$1001,customers!C433:C1433,,0)=0,"",_xlfn.XLOOKUP(orders!C434,customers!$A$1:$A$1001,customers!C433:C1433,,0))</f>
        <v>rpysono0@constantcontact.com</v>
      </c>
      <c r="H434" s="2" t="str">
        <f>_xlfn.XLOOKUP(C434,customers!$A$1:$A$1001,customers!$G$1:$G$1001,,0)</f>
        <v>United States</v>
      </c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 t="str" cm="1">
        <f t="array" ref="F435" xml:space="preserve"> _xlfn.XLOOKUP(orders!C435,customers!A434:$A$1001,customers!B434:$B$1001,,0)</f>
        <v>Lemuel Rignold</v>
      </c>
      <c r="G435" s="2" t="str">
        <f xml:space="preserve"> IF(_xlfn.XLOOKUP(orders!C435,customers!$A$1:$A$1001,customers!C434:C1434,,0)=0,"",_xlfn.XLOOKUP(orders!C435,customers!$A$1:$A$1001,customers!C434:C1434,,0))</f>
        <v>rtreachero2@usa.gov</v>
      </c>
      <c r="H435" s="2" t="str">
        <f>_xlfn.XLOOKUP(C435,customers!$A$1:$A$1001,customers!$G$1:$G$1001,,0)</f>
        <v>United States</v>
      </c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 t="str" cm="1">
        <f t="array" ref="F436" xml:space="preserve"> _xlfn.XLOOKUP(orders!C436,customers!A435:$A$1001,customers!B435:$B$1001,,0)</f>
        <v>Nevsa Fields</v>
      </c>
      <c r="G436" s="2" t="str">
        <f xml:space="preserve"> IF(_xlfn.XLOOKUP(orders!C436,customers!$A$1:$A$1001,customers!C435:C1435,,0)=0,"",_xlfn.XLOOKUP(orders!C436,customers!$A$1:$A$1001,customers!C435:C1435,,0))</f>
        <v>mpalleskeo4@nyu.edu</v>
      </c>
      <c r="H436" s="2" t="str">
        <f>_xlfn.XLOOKUP(C436,customers!$A$1:$A$1001,customers!$G$1:$G$1001,,0)</f>
        <v>United States</v>
      </c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 t="str" cm="1">
        <f t="array" ref="F437" xml:space="preserve"> _xlfn.XLOOKUP(orders!C437,customers!A436:$A$1001,customers!B436:$B$1001,,0)</f>
        <v>Chance Rowthorn</v>
      </c>
      <c r="G437" s="2" t="str">
        <f xml:space="preserve"> IF(_xlfn.XLOOKUP(orders!C437,customers!$A$1:$A$1001,customers!C436:C1436,,0)=0,"",_xlfn.XLOOKUP(orders!C437,customers!$A$1:$A$1001,customers!C436:C1436,,0))</f>
        <v>fantcliffeo6@amazon.co.jp</v>
      </c>
      <c r="H437" s="2" t="str">
        <f>_xlfn.XLOOKUP(C437,customers!$A$1:$A$1001,customers!$G$1:$G$1001,,0)</f>
        <v>United States</v>
      </c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 t="str" cm="1">
        <f t="array" ref="F438" xml:space="preserve"> _xlfn.XLOOKUP(orders!C438,customers!A437:$A$1001,customers!B437:$B$1001,,0)</f>
        <v>Orly Ryland</v>
      </c>
      <c r="G438" s="2" t="str">
        <f xml:space="preserve"> IF(_xlfn.XLOOKUP(orders!C438,customers!$A$1:$A$1001,customers!C437:C1437,,0)=0,"",_xlfn.XLOOKUP(orders!C438,customers!$A$1:$A$1001,customers!C437:C1437,,0))</f>
        <v>cweondo8@theglobeandmail.com</v>
      </c>
      <c r="H438" s="2" t="str">
        <f>_xlfn.XLOOKUP(C438,customers!$A$1:$A$1001,customers!$G$1:$G$1001,,0)</f>
        <v>United States</v>
      </c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 t="str" cm="1">
        <f t="array" ref="F439" xml:space="preserve"> _xlfn.XLOOKUP(orders!C439,customers!A438:$A$1001,customers!B438:$B$1001,,0)</f>
        <v>Willabella Abramski</v>
      </c>
      <c r="G439" s="2" t="str">
        <f xml:space="preserve"> IF(_xlfn.XLOOKUP(orders!C439,customers!$A$1:$A$1001,customers!C438:C1438,,0)=0,"",_xlfn.XLOOKUP(orders!C439,customers!$A$1:$A$1001,customers!C438:C1438,,0))</f>
        <v>jskentelberyoa@paypal.com</v>
      </c>
      <c r="H439" s="2" t="str">
        <f>_xlfn.XLOOKUP(C439,customers!$A$1:$A$1001,customers!$G$1:$G$1001,,0)</f>
        <v>United States</v>
      </c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 t="str" cm="1">
        <f t="array" ref="F440" xml:space="preserve"> _xlfn.XLOOKUP(orders!C440,customers!A439:$A$1001,customers!B439:$B$1001,,0)</f>
        <v>Morgen Seson</v>
      </c>
      <c r="G440" s="2" t="str">
        <f xml:space="preserve"> IF(_xlfn.XLOOKUP(orders!C440,customers!$A$1:$A$1001,customers!C439:C1439,,0)=0,"",_xlfn.XLOOKUP(orders!C440,customers!$A$1:$A$1001,customers!C439:C1439,,0))</f>
        <v>kmarrisonoq@dropbox.com</v>
      </c>
      <c r="H440" s="2" t="str">
        <f>_xlfn.XLOOKUP(C440,customers!$A$1:$A$1001,customers!$G$1:$G$1001,,0)</f>
        <v>United States</v>
      </c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 t="str" cm="1">
        <f t="array" ref="F441" xml:space="preserve"> _xlfn.XLOOKUP(orders!C441,customers!A440:$A$1001,customers!B440:$B$1001,,0)</f>
        <v>Chickie Ragless</v>
      </c>
      <c r="G441" s="2" t="str">
        <f xml:space="preserve"> IF(_xlfn.XLOOKUP(orders!C441,customers!$A$1:$A$1001,customers!C440:C1440,,0)=0,"",_xlfn.XLOOKUP(orders!C441,customers!$A$1:$A$1001,customers!C440:C1440,,0))</f>
        <v/>
      </c>
      <c r="H441" s="2" t="str">
        <f>_xlfn.XLOOKUP(C441,customers!$A$1:$A$1001,customers!$G$1:$G$1001,,0)</f>
        <v>Ireland</v>
      </c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 t="str" cm="1">
        <f t="array" ref="F442" xml:space="preserve"> _xlfn.XLOOKUP(orders!C442,customers!A441:$A$1001,customers!B441:$B$1001,,0)</f>
        <v>Freda Hollows</v>
      </c>
      <c r="G442" s="2" t="str">
        <f xml:space="preserve"> IF(_xlfn.XLOOKUP(orders!C442,customers!$A$1:$A$1001,customers!C441:C1441,,0)=0,"",_xlfn.XLOOKUP(orders!C442,customers!$A$1:$A$1001,customers!C441:C1441,,0))</f>
        <v>chatfullog@ebay.com</v>
      </c>
      <c r="H442" s="2" t="str">
        <f>_xlfn.XLOOKUP(C442,customers!$A$1:$A$1001,customers!$G$1:$G$1001,,0)</f>
        <v>United States</v>
      </c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 t="str" cm="1">
        <f t="array" ref="F443" xml:space="preserve"> _xlfn.XLOOKUP(orders!C443,customers!A442:$A$1001,customers!B442:$B$1001,,0)</f>
        <v>Livy Lathleiff</v>
      </c>
      <c r="G443" s="2" t="str">
        <f xml:space="preserve"> IF(_xlfn.XLOOKUP(orders!C443,customers!$A$1:$A$1001,customers!C442:C1442,,0)=0,"",_xlfn.XLOOKUP(orders!C443,customers!$A$1:$A$1001,customers!C442:C1442,,0))</f>
        <v>cswatmanoi@cbslocal.com</v>
      </c>
      <c r="H443" s="2" t="str">
        <f>_xlfn.XLOOKUP(C443,customers!$A$1:$A$1001,customers!$G$1:$G$1001,,0)</f>
        <v>Ireland</v>
      </c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 t="str" cm="1">
        <f t="array" ref="F444" xml:space="preserve"> _xlfn.XLOOKUP(orders!C444,customers!A443:$A$1001,customers!B443:$B$1001,,0)</f>
        <v>Koralle Heads</v>
      </c>
      <c r="G444" s="2" t="str">
        <f xml:space="preserve"> IF(_xlfn.XLOOKUP(orders!C444,customers!$A$1:$A$1001,customers!C443:C1443,,0)=0,"",_xlfn.XLOOKUP(orders!C444,customers!$A$1:$A$1001,customers!C443:C1443,,0))</f>
        <v>dkiddyok@fda.gov</v>
      </c>
      <c r="H444" s="2" t="str">
        <f>_xlfn.XLOOKUP(C444,customers!$A$1:$A$1001,customers!$G$1:$G$1001,,0)</f>
        <v>United States</v>
      </c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 t="str" cm="1">
        <f t="array" ref="F445" xml:space="preserve"> _xlfn.XLOOKUP(orders!C445,customers!A444:$A$1001,customers!B444:$B$1001,,0)</f>
        <v>Theo Bowne</v>
      </c>
      <c r="G445" s="2" t="str">
        <f xml:space="preserve"> IF(_xlfn.XLOOKUP(orders!C445,customers!$A$1:$A$1001,customers!C444:C1444,,0)=0,"",_xlfn.XLOOKUP(orders!C445,customers!$A$1:$A$1001,customers!C444:C1444,,0))</f>
        <v>mschollom@taobao.com</v>
      </c>
      <c r="H445" s="2" t="str">
        <f>_xlfn.XLOOKUP(C445,customers!$A$1:$A$1001,customers!$G$1:$G$1001,,0)</f>
        <v>Ireland</v>
      </c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 t="str" cm="1">
        <f t="array" ref="F446" xml:space="preserve"> _xlfn.XLOOKUP(orders!C446,customers!A445:$A$1001,customers!B445:$B$1001,,0)</f>
        <v>Rasia Jacquemard</v>
      </c>
      <c r="G446" s="2" t="str">
        <f xml:space="preserve"> IF(_xlfn.XLOOKUP(orders!C446,customers!$A$1:$A$1001,customers!C445:C1445,,0)=0,"",_xlfn.XLOOKUP(orders!C446,customers!$A$1:$A$1001,customers!C445:C1445,,0))</f>
        <v>bkellowayoo@omniture.com</v>
      </c>
      <c r="H446" s="2" t="str">
        <f>_xlfn.XLOOKUP(C446,customers!$A$1:$A$1001,customers!$G$1:$G$1001,,0)</f>
        <v>Ireland</v>
      </c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 t="str" cm="1">
        <f t="array" ref="F447" xml:space="preserve"> _xlfn.XLOOKUP(orders!C447,customers!A446:$A$1001,customers!B446:$B$1001,,0)</f>
        <v>Kizzie Warman</v>
      </c>
      <c r="G447" s="2" t="str">
        <f xml:space="preserve"> IF(_xlfn.XLOOKUP(orders!C447,customers!$A$1:$A$1001,customers!C446:C1446,,0)=0,"",_xlfn.XLOOKUP(orders!C447,customers!$A$1:$A$1001,customers!C446:C1446,,0))</f>
        <v>kmarrisonoq@dropbox.com</v>
      </c>
      <c r="H447" s="2" t="str">
        <f>_xlfn.XLOOKUP(C447,customers!$A$1:$A$1001,customers!$G$1:$G$1001,,0)</f>
        <v>Ireland</v>
      </c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 t="str" cm="1">
        <f t="array" ref="F448" xml:space="preserve"> _xlfn.XLOOKUP(orders!C448,customers!A447:$A$1001,customers!B447:$B$1001,,0)</f>
        <v>Wain Cholomin</v>
      </c>
      <c r="G448" s="2" t="str">
        <f xml:space="preserve"> IF(_xlfn.XLOOKUP(orders!C448,customers!$A$1:$A$1001,customers!C447:C1447,,0)=0,"",_xlfn.XLOOKUP(orders!C448,customers!$A$1:$A$1001,customers!C447:C1447,,0))</f>
        <v>pvasilenkoos@addtoany.com</v>
      </c>
      <c r="H448" s="2" t="str">
        <f>_xlfn.XLOOKUP(C448,customers!$A$1:$A$1001,customers!$G$1:$G$1001,,0)</f>
        <v>United Kingdom</v>
      </c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 t="str" cm="1">
        <f t="array" ref="F449" xml:space="preserve"> _xlfn.XLOOKUP(orders!C449,customers!A448:$A$1001,customers!B448:$B$1001,,0)</f>
        <v>Arleen Braidman</v>
      </c>
      <c r="G449" s="2" t="str">
        <f xml:space="preserve"> IF(_xlfn.XLOOKUP(orders!C449,customers!$A$1:$A$1001,customers!C448:C1448,,0)=0,"",_xlfn.XLOOKUP(orders!C449,customers!$A$1:$A$1001,customers!C448:C1448,,0))</f>
        <v/>
      </c>
      <c r="H449" s="2" t="str">
        <f>_xlfn.XLOOKUP(C449,customers!$A$1:$A$1001,customers!$G$1:$G$1001,,0)</f>
        <v>United States</v>
      </c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 t="str" cm="1">
        <f t="array" ref="F450" xml:space="preserve"> _xlfn.XLOOKUP(orders!C450,customers!A449:$A$1001,customers!B449:$B$1001,,0)</f>
        <v>Pru Durban</v>
      </c>
      <c r="G450" s="2" t="str">
        <f xml:space="preserve"> IF(_xlfn.XLOOKUP(orders!C450,customers!$A$1:$A$1001,customers!C449:C1449,,0)=0,"",_xlfn.XLOOKUP(orders!C450,customers!$A$1:$A$1001,customers!C449:C1449,,0))</f>
        <v>bcargenow@geocities.jp</v>
      </c>
      <c r="H450" s="2" t="str">
        <f>_xlfn.XLOOKUP(C450,customers!$A$1:$A$1001,customers!$G$1:$G$1001,,0)</f>
        <v>Ireland</v>
      </c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 t="str" cm="1">
        <f t="array" ref="F451" xml:space="preserve"> _xlfn.XLOOKUP(orders!C451,customers!A450:$A$1001,customers!B450:$B$1001,,0)</f>
        <v>Antone Harrold</v>
      </c>
      <c r="G451" s="2" t="str">
        <f xml:space="preserve"> IF(_xlfn.XLOOKUP(orders!C451,customers!$A$1:$A$1001,customers!C450:C1450,,0)=0,"",_xlfn.XLOOKUP(orders!C451,customers!$A$1:$A$1001,customers!C450:C1450,,0))</f>
        <v/>
      </c>
      <c r="H451" s="2" t="str">
        <f>_xlfn.XLOOKUP(C451,customers!$A$1:$A$1001,customers!$G$1:$G$1001,,0)</f>
        <v>United States</v>
      </c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 t="str" cm="1">
        <f t="array" ref="F452" xml:space="preserve"> _xlfn.XLOOKUP(orders!C452,customers!A451:$A$1001,customers!B451:$B$1001,,0)</f>
        <v>Sim Pamphilon</v>
      </c>
      <c r="G452" s="2" t="str">
        <f xml:space="preserve"> IF(_xlfn.XLOOKUP(orders!C452,customers!$A$1:$A$1001,customers!C451:C1451,,0)=0,"",_xlfn.XLOOKUP(orders!C452,customers!$A$1:$A$1001,customers!C451:C1451,,0))</f>
        <v/>
      </c>
      <c r="H452" s="2" t="str">
        <f>_xlfn.XLOOKUP(C452,customers!$A$1:$A$1001,customers!$G$1:$G$1001,,0)</f>
        <v>Ireland</v>
      </c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 t="str" cm="1">
        <f t="array" ref="F453" xml:space="preserve"> _xlfn.XLOOKUP(orders!C453,customers!A452:$A$1001,customers!B452:$B$1001,,0)</f>
        <v>Mohandis Spurden</v>
      </c>
      <c r="G453" s="2" t="str">
        <f xml:space="preserve"> IF(_xlfn.XLOOKUP(orders!C453,customers!$A$1:$A$1001,customers!C452:C1452,,0)=0,"",_xlfn.XLOOKUP(orders!C453,customers!$A$1:$A$1001,customers!C452:C1452,,0))</f>
        <v>hrannerp2@omniture.com</v>
      </c>
      <c r="H453" s="2" t="str">
        <f>_xlfn.XLOOKUP(C453,customers!$A$1:$A$1001,customers!$G$1:$G$1001,,0)</f>
        <v>United States</v>
      </c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 t="str" cm="1">
        <f t="array" ref="F454" xml:space="preserve"> _xlfn.XLOOKUP(orders!C454,customers!A453:$A$1001,customers!B453:$B$1001,,0)</f>
        <v>Morgen Seson</v>
      </c>
      <c r="G454" s="2" t="str">
        <f xml:space="preserve"> IF(_xlfn.XLOOKUP(orders!C454,customers!$A$1:$A$1001,customers!C453:C1453,,0)=0,"",_xlfn.XLOOKUP(orders!C454,customers!$A$1:$A$1001,customers!C453:C1453,,0))</f>
        <v>dsopperp4@eventbrite.com</v>
      </c>
      <c r="H454" s="2" t="str">
        <f>_xlfn.XLOOKUP(C454,customers!$A$1:$A$1001,customers!$G$1:$G$1001,,0)</f>
        <v>United States</v>
      </c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 t="str" cm="1">
        <f t="array" ref="F455" xml:space="preserve"> _xlfn.XLOOKUP(orders!C455,customers!A454:$A$1001,customers!B454:$B$1001,,0)</f>
        <v>Nalani Pirrone</v>
      </c>
      <c r="G455" s="2" t="str">
        <f xml:space="preserve"> IF(_xlfn.XLOOKUP(orders!C455,customers!$A$1:$A$1001,customers!C454:C1454,,0)=0,"",_xlfn.XLOOKUP(orders!C455,customers!$A$1:$A$1001,customers!C454:C1454,,0))</f>
        <v>lledgleyp6@de.vu</v>
      </c>
      <c r="H455" s="2" t="str">
        <f>_xlfn.XLOOKUP(C455,customers!$A$1:$A$1001,customers!$G$1:$G$1001,,0)</f>
        <v>United States</v>
      </c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 t="str" cm="1">
        <f t="array" ref="F456" xml:space="preserve"> _xlfn.XLOOKUP(orders!C456,customers!A455:$A$1001,customers!B455:$B$1001,,0)</f>
        <v>Reube Cawley</v>
      </c>
      <c r="G456" s="2" t="str">
        <f xml:space="preserve"> IF(_xlfn.XLOOKUP(orders!C456,customers!$A$1:$A$1001,customers!C455:C1455,,0)=0,"",_xlfn.XLOOKUP(orders!C456,customers!$A$1:$A$1001,customers!C455:C1455,,0))</f>
        <v>gciccottip8@so-net.ne.jp</v>
      </c>
      <c r="H456" s="2" t="str">
        <f>_xlfn.XLOOKUP(C456,customers!$A$1:$A$1001,customers!$G$1:$G$1001,,0)</f>
        <v>Ireland</v>
      </c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 t="str" cm="1">
        <f t="array" ref="F457" xml:space="preserve"> _xlfn.XLOOKUP(orders!C457,customers!A456:$A$1001,customers!B456:$B$1001,,0)</f>
        <v>Stan Barribal</v>
      </c>
      <c r="G457" s="2" t="str">
        <f xml:space="preserve"> IF(_xlfn.XLOOKUP(orders!C457,customers!$A$1:$A$1001,customers!C456:C1456,,0)=0,"",_xlfn.XLOOKUP(orders!C457,customers!$A$1:$A$1001,customers!C456:C1456,,0))</f>
        <v>wjallinpa@pcworld.com</v>
      </c>
      <c r="H457" s="2" t="str">
        <f>_xlfn.XLOOKUP(C457,customers!$A$1:$A$1001,customers!$G$1:$G$1001,,0)</f>
        <v>Ireland</v>
      </c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 t="str" cm="1">
        <f t="array" ref="F458" xml:space="preserve"> _xlfn.XLOOKUP(orders!C458,customers!A457:$A$1001,customers!B457:$B$1001,,0)</f>
        <v>Agnes Adamides</v>
      </c>
      <c r="G458" s="2" t="str">
        <f xml:space="preserve"> IF(_xlfn.XLOOKUP(orders!C458,customers!$A$1:$A$1001,customers!C457:C1457,,0)=0,"",_xlfn.XLOOKUP(orders!C458,customers!$A$1:$A$1001,customers!C457:C1457,,0))</f>
        <v/>
      </c>
      <c r="H458" s="2" t="str">
        <f>_xlfn.XLOOKUP(C458,customers!$A$1:$A$1001,customers!$G$1:$G$1001,,0)</f>
        <v>United Kingdom</v>
      </c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 t="str" cm="1">
        <f t="array" ref="F459" xml:space="preserve"> _xlfn.XLOOKUP(orders!C459,customers!A458:$A$1001,customers!B458:$B$1001,,0)</f>
        <v>Carmelita Thowes</v>
      </c>
      <c r="G459" s="2" t="str">
        <f xml:space="preserve"> IF(_xlfn.XLOOKUP(orders!C459,customers!$A$1:$A$1001,customers!C458:C1458,,0)=0,"",_xlfn.XLOOKUP(orders!C459,customers!$A$1:$A$1001,customers!C458:C1458,,0))</f>
        <v>alewrype@whitehouse.gov</v>
      </c>
      <c r="H459" s="2" t="str">
        <f>_xlfn.XLOOKUP(C459,customers!$A$1:$A$1001,customers!$G$1:$G$1001,,0)</f>
        <v>United States</v>
      </c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 t="str" cm="1">
        <f t="array" ref="F460" xml:space="preserve"> _xlfn.XLOOKUP(orders!C460,customers!A459:$A$1001,customers!B459:$B$1001,,0)</f>
        <v>Rodolfo Willoway</v>
      </c>
      <c r="G460" s="2" t="str">
        <f xml:space="preserve"> IF(_xlfn.XLOOKUP(orders!C460,customers!$A$1:$A$1001,customers!C459:C1459,,0)=0,"",_xlfn.XLOOKUP(orders!C460,customers!$A$1:$A$1001,customers!C459:C1459,,0))</f>
        <v/>
      </c>
      <c r="H460" s="2" t="str">
        <f>_xlfn.XLOOKUP(C460,customers!$A$1:$A$1001,customers!$G$1:$G$1001,,0)</f>
        <v>United States</v>
      </c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 t="str" cm="1">
        <f t="array" ref="F461" xml:space="preserve"> _xlfn.XLOOKUP(orders!C461,customers!A460:$A$1001,customers!B460:$B$1001,,0)</f>
        <v>Alvis Elwin</v>
      </c>
      <c r="G461" s="2" t="str">
        <f xml:space="preserve"> IF(_xlfn.XLOOKUP(orders!C461,customers!$A$1:$A$1001,customers!C460:C1460,,0)=0,"",_xlfn.XLOOKUP(orders!C461,customers!$A$1:$A$1001,customers!C460:C1460,,0))</f>
        <v>otocquepi@abc.net.au</v>
      </c>
      <c r="H461" s="2" t="str">
        <f>_xlfn.XLOOKUP(C461,customers!$A$1:$A$1001,customers!$G$1:$G$1001,,0)</f>
        <v>United States</v>
      </c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 t="str" cm="1">
        <f t="array" ref="F462" xml:space="preserve"> _xlfn.XLOOKUP(orders!C462,customers!A461:$A$1001,customers!B461:$B$1001,,0)</f>
        <v>Araldo Bilbrook</v>
      </c>
      <c r="G462" s="2" t="str">
        <f xml:space="preserve"> IF(_xlfn.XLOOKUP(orders!C462,customers!$A$1:$A$1001,customers!C461:C1461,,0)=0,"",_xlfn.XLOOKUP(orders!C462,customers!$A$1:$A$1001,customers!C461:C1461,,0))</f>
        <v>hreuvenpk@whitehouse.gov</v>
      </c>
      <c r="H462" s="2" t="str">
        <f>_xlfn.XLOOKUP(C462,customers!$A$1:$A$1001,customers!$G$1:$G$1001,,0)</f>
        <v>Ireland</v>
      </c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 t="str" cm="1">
        <f t="array" ref="F463" xml:space="preserve"> _xlfn.XLOOKUP(orders!C463,customers!A462:$A$1001,customers!B462:$B$1001,,0)</f>
        <v>Ransell McKall</v>
      </c>
      <c r="G463" s="2" t="str">
        <f xml:space="preserve"> IF(_xlfn.XLOOKUP(orders!C463,customers!$A$1:$A$1001,customers!C462:C1462,,0)=0,"",_xlfn.XLOOKUP(orders!C463,customers!$A$1:$A$1001,customers!C462:C1462,,0))</f>
        <v/>
      </c>
      <c r="H463" s="2" t="str">
        <f>_xlfn.XLOOKUP(C463,customers!$A$1:$A$1001,customers!$G$1:$G$1001,,0)</f>
        <v>United Kingdom</v>
      </c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 t="str" cm="1">
        <f t="array" ref="F464" xml:space="preserve"> _xlfn.XLOOKUP(orders!C464,customers!A463:$A$1001,customers!B463:$B$1001,,0)</f>
        <v>Borg Daile</v>
      </c>
      <c r="G464" s="2" t="str">
        <f xml:space="preserve"> IF(_xlfn.XLOOKUP(orders!C464,customers!$A$1:$A$1001,customers!C463:C1463,,0)=0,"",_xlfn.XLOOKUP(orders!C464,customers!$A$1:$A$1001,customers!C463:C1463,,0))</f>
        <v>cmaccourtpo@amazon.com</v>
      </c>
      <c r="H464" s="2" t="str">
        <f>_xlfn.XLOOKUP(C464,customers!$A$1:$A$1001,customers!$G$1:$G$1001,,0)</f>
        <v>United States</v>
      </c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 t="str" cm="1">
        <f t="array" ref="F465" xml:space="preserve"> _xlfn.XLOOKUP(orders!C465,customers!A464:$A$1001,customers!B464:$B$1001,,0)</f>
        <v>Adolphe Treherne</v>
      </c>
      <c r="G465" s="2" t="str">
        <f xml:space="preserve"> IF(_xlfn.XLOOKUP(orders!C465,customers!$A$1:$A$1001,customers!C464:C1464,,0)=0,"",_xlfn.XLOOKUP(orders!C465,customers!$A$1:$A$1001,customers!C464:C1464,,0))</f>
        <v>ewilsonepq@eepurl.com</v>
      </c>
      <c r="H465" s="2" t="str">
        <f>_xlfn.XLOOKUP(C465,customers!$A$1:$A$1001,customers!$G$1:$G$1001,,0)</f>
        <v>Ireland</v>
      </c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 t="str" cm="1">
        <f t="array" ref="F466" xml:space="preserve"> _xlfn.XLOOKUP(orders!C466,customers!A465:$A$1001,customers!B465:$B$1001,,0)</f>
        <v>Annetta Brentnall</v>
      </c>
      <c r="G466" s="2" t="str">
        <f xml:space="preserve"> IF(_xlfn.XLOOKUP(orders!C466,customers!$A$1:$A$1001,customers!C465:C1465,,0)=0,"",_xlfn.XLOOKUP(orders!C466,customers!$A$1:$A$1001,customers!C465:C1465,,0))</f>
        <v>mmatiasekps@ucoz.ru</v>
      </c>
      <c r="H466" s="2" t="str">
        <f>_xlfn.XLOOKUP(C466,customers!$A$1:$A$1001,customers!$G$1:$G$1001,,0)</f>
        <v>United Kingdom</v>
      </c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 t="str" cm="1">
        <f t="array" ref="F467" xml:space="preserve"> _xlfn.XLOOKUP(orders!C467,customers!A466:$A$1001,customers!B466:$B$1001,,0)</f>
        <v>Dick Drinkall</v>
      </c>
      <c r="G467" s="2" t="str">
        <f xml:space="preserve"> IF(_xlfn.XLOOKUP(orders!C467,customers!$A$1:$A$1001,customers!C466:C1466,,0)=0,"",_xlfn.XLOOKUP(orders!C467,customers!$A$1:$A$1001,customers!C466:C1466,,0))</f>
        <v>kphilbrickpu@cdc.gov</v>
      </c>
      <c r="H467" s="2" t="str">
        <f>_xlfn.XLOOKUP(C467,customers!$A$1:$A$1001,customers!$G$1:$G$1001,,0)</f>
        <v>United States</v>
      </c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 t="str" cm="1">
        <f t="array" ref="F468" xml:space="preserve"> _xlfn.XLOOKUP(orders!C468,customers!A467:$A$1001,customers!B467:$B$1001,,0)</f>
        <v>Dagny Kornel</v>
      </c>
      <c r="G468" s="2" t="str">
        <f xml:space="preserve"> IF(_xlfn.XLOOKUP(orders!C468,customers!$A$1:$A$1001,customers!C467:C1467,,0)=0,"",_xlfn.XLOOKUP(orders!C468,customers!$A$1:$A$1001,customers!C467:C1467,,0))</f>
        <v>bsillispw@istockphoto.com</v>
      </c>
      <c r="H468" s="2" t="str">
        <f>_xlfn.XLOOKUP(C468,customers!$A$1:$A$1001,customers!$G$1:$G$1001,,0)</f>
        <v>United States</v>
      </c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 t="str" cm="1">
        <f t="array" ref="F469" xml:space="preserve"> _xlfn.XLOOKUP(orders!C469,customers!A468:$A$1001,customers!B468:$B$1001,,0)</f>
        <v>Rhona Lequeux</v>
      </c>
      <c r="G469" s="2" t="str">
        <f xml:space="preserve"> IF(_xlfn.XLOOKUP(orders!C469,customers!$A$1:$A$1001,customers!C468:C1468,,0)=0,"",_xlfn.XLOOKUP(orders!C469,customers!$A$1:$A$1001,customers!C468:C1468,,0))</f>
        <v>rcuttspy@techcrunch.com</v>
      </c>
      <c r="H469" s="2" t="str">
        <f>_xlfn.XLOOKUP(C469,customers!$A$1:$A$1001,customers!$G$1:$G$1001,,0)</f>
        <v>United States</v>
      </c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 t="str" cm="1">
        <f t="array" ref="F470" xml:space="preserve"> _xlfn.XLOOKUP(orders!C470,customers!A469:$A$1001,customers!B469:$B$1001,,0)</f>
        <v>Julius Mccaull</v>
      </c>
      <c r="G470" s="2" t="str">
        <f xml:space="preserve"> IF(_xlfn.XLOOKUP(orders!C470,customers!$A$1:$A$1001,customers!C469:C1469,,0)=0,"",_xlfn.XLOOKUP(orders!C470,customers!$A$1:$A$1001,customers!C469:C1469,,0))</f>
        <v>dgrittonq0@nydailynews.com</v>
      </c>
      <c r="H470" s="2" t="str">
        <f>_xlfn.XLOOKUP(C470,customers!$A$1:$A$1001,customers!$G$1:$G$1001,,0)</f>
        <v>United States</v>
      </c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 t="str" cm="1">
        <f t="array" ref="F471" xml:space="preserve"> _xlfn.XLOOKUP(orders!C471,customers!A470:$A$1001,customers!B470:$B$1001,,0)</f>
        <v>Ailey Brash</v>
      </c>
      <c r="G471" s="2" t="str">
        <f xml:space="preserve"> IF(_xlfn.XLOOKUP(orders!C471,customers!$A$1:$A$1001,customers!C470:C1470,,0)=0,"",_xlfn.XLOOKUP(orders!C471,customers!$A$1:$A$1001,customers!C470:C1470,,0))</f>
        <v>rfaltinqb@topsy.com</v>
      </c>
      <c r="H471" s="2" t="str">
        <f>_xlfn.XLOOKUP(C471,customers!$A$1:$A$1001,customers!$G$1:$G$1001,,0)</f>
        <v>United States</v>
      </c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 t="str" cm="1">
        <f t="array" ref="F472" xml:space="preserve"> _xlfn.XLOOKUP(orders!C472,customers!A471:$A$1001,customers!B471:$B$1001,,0)</f>
        <v>Alberto Hutchinson</v>
      </c>
      <c r="G472" s="2" t="str">
        <f xml:space="preserve"> IF(_xlfn.XLOOKUP(orders!C472,customers!$A$1:$A$1001,customers!C471:C1471,,0)=0,"",_xlfn.XLOOKUP(orders!C472,customers!$A$1:$A$1001,customers!C471:C1471,,0))</f>
        <v>gsiudaq4@nytimes.com</v>
      </c>
      <c r="H472" s="2" t="str">
        <f>_xlfn.XLOOKUP(C472,customers!$A$1:$A$1001,customers!$G$1:$G$1001,,0)</f>
        <v>United States</v>
      </c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 t="str" cm="1">
        <f t="array" ref="F473" xml:space="preserve"> _xlfn.XLOOKUP(orders!C473,customers!A472:$A$1001,customers!B472:$B$1001,,0)</f>
        <v>Lamond Gheeraert</v>
      </c>
      <c r="G473" s="2" t="str">
        <f xml:space="preserve"> IF(_xlfn.XLOOKUP(orders!C473,customers!$A$1:$A$1001,customers!C472:C1472,,0)=0,"",_xlfn.XLOOKUP(orders!C473,customers!$A$1:$A$1001,customers!C472:C1472,,0))</f>
        <v>vpawseyq6@tiny.cc</v>
      </c>
      <c r="H473" s="2" t="str">
        <f>_xlfn.XLOOKUP(C473,customers!$A$1:$A$1001,customers!$G$1:$G$1001,,0)</f>
        <v>United States</v>
      </c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 t="str" cm="1">
        <f t="array" ref="F474" xml:space="preserve"> _xlfn.XLOOKUP(orders!C474,customers!A473:$A$1001,customers!B473:$B$1001,,0)</f>
        <v>Roxine Drivers</v>
      </c>
      <c r="G474" s="2" t="str">
        <f xml:space="preserve"> IF(_xlfn.XLOOKUP(orders!C474,customers!$A$1:$A$1001,customers!C473:C1473,,0)=0,"",_xlfn.XLOOKUP(orders!C474,customers!$A$1:$A$1001,customers!C473:C1473,,0))</f>
        <v>fhaughianq8@1688.com</v>
      </c>
      <c r="H474" s="2" t="str">
        <f>_xlfn.XLOOKUP(C474,customers!$A$1:$A$1001,customers!$G$1:$G$1001,,0)</f>
        <v>United States</v>
      </c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 t="str" cm="1">
        <f t="array" ref="F475" xml:space="preserve"> _xlfn.XLOOKUP(orders!C475,customers!A474:$A$1001,customers!B474:$B$1001,,0)</f>
        <v>Heloise Zeal</v>
      </c>
      <c r="G475" s="2" t="str">
        <f xml:space="preserve"> IF(_xlfn.XLOOKUP(orders!C475,customers!$A$1:$A$1001,customers!C474:C1474,,0)=0,"",_xlfn.XLOOKUP(orders!C475,customers!$A$1:$A$1001,customers!C474:C1474,,0))</f>
        <v/>
      </c>
      <c r="H475" s="2" t="str">
        <f>_xlfn.XLOOKUP(C475,customers!$A$1:$A$1001,customers!$G$1:$G$1001,,0)</f>
        <v>United States</v>
      </c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 t="str" cm="1">
        <f t="array" ref="F476" xml:space="preserve"> _xlfn.XLOOKUP(orders!C476,customers!A475:$A$1001,customers!B475:$B$1001,,0)</f>
        <v>Granger Smallcombe</v>
      </c>
      <c r="G476" s="2" t="str">
        <f xml:space="preserve"> IF(_xlfn.XLOOKUP(orders!C476,customers!$A$1:$A$1001,customers!C475:C1475,,0)=0,"",_xlfn.XLOOKUP(orders!C476,customers!$A$1:$A$1001,customers!C475:C1475,,0))</f>
        <v>gcheekeqc@sitemeter.com</v>
      </c>
      <c r="H476" s="2" t="str">
        <f>_xlfn.XLOOKUP(C476,customers!$A$1:$A$1001,customers!$G$1:$G$1001,,0)</f>
        <v>Ireland</v>
      </c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 t="str" cm="1">
        <f t="array" ref="F477" xml:space="preserve"> _xlfn.XLOOKUP(orders!C477,customers!A476:$A$1001,customers!B476:$B$1001,,0)</f>
        <v>Daryn Dibley</v>
      </c>
      <c r="G477" s="2" t="str">
        <f xml:space="preserve"> IF(_xlfn.XLOOKUP(orders!C477,customers!$A$1:$A$1001,customers!C476:C1476,,0)=0,"",_xlfn.XLOOKUP(orders!C477,customers!$A$1:$A$1001,customers!C476:C1476,,0))</f>
        <v/>
      </c>
      <c r="H477" s="2" t="str">
        <f>_xlfn.XLOOKUP(C477,customers!$A$1:$A$1001,customers!$G$1:$G$1001,,0)</f>
        <v>United States</v>
      </c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 t="str" cm="1">
        <f t="array" ref="F478" xml:space="preserve"> _xlfn.XLOOKUP(orders!C478,customers!A477:$A$1001,customers!B477:$B$1001,,0)</f>
        <v>Gardy Dimitriou</v>
      </c>
      <c r="G478" s="2" t="str">
        <f xml:space="preserve"> IF(_xlfn.XLOOKUP(orders!C478,customers!$A$1:$A$1001,customers!C477:C1477,,0)=0,"",_xlfn.XLOOKUP(orders!C478,customers!$A$1:$A$1001,customers!C477:C1477,,0))</f>
        <v>jdrengqg@uiuc.edu</v>
      </c>
      <c r="H478" s="2" t="str">
        <f>_xlfn.XLOOKUP(C478,customers!$A$1:$A$1001,customers!$G$1:$G$1001,,0)</f>
        <v>United States</v>
      </c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 t="str" cm="1">
        <f t="array" ref="F479" xml:space="preserve"> _xlfn.XLOOKUP(orders!C479,customers!A478:$A$1001,customers!B478:$B$1001,,0)</f>
        <v>Fanny Flanagan</v>
      </c>
      <c r="G479" s="2" t="str">
        <f xml:space="preserve"> IF(_xlfn.XLOOKUP(orders!C479,customers!$A$1:$A$1001,customers!C478:C1478,,0)=0,"",_xlfn.XLOOKUP(orders!C479,customers!$A$1:$A$1001,customers!C478:C1478,,0))</f>
        <v>clampelqi@jimdo.com</v>
      </c>
      <c r="H479" s="2" t="str">
        <f>_xlfn.XLOOKUP(C479,customers!$A$1:$A$1001,customers!$G$1:$G$1001,,0)</f>
        <v>United States</v>
      </c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 t="str" cm="1">
        <f t="array" ref="F480" xml:space="preserve"> _xlfn.XLOOKUP(orders!C480,customers!A479:$A$1001,customers!B479:$B$1001,,0)</f>
        <v>Ailey Brash</v>
      </c>
      <c r="G480" s="2" t="str">
        <f xml:space="preserve"> IF(_xlfn.XLOOKUP(orders!C480,customers!$A$1:$A$1001,customers!C479:C1479,,0)=0,"",_xlfn.XLOOKUP(orders!C480,customers!$A$1:$A$1001,customers!C479:C1479,,0))</f>
        <v>edearmanqk@redcross.org</v>
      </c>
      <c r="H480" s="2" t="str">
        <f>_xlfn.XLOOKUP(C480,customers!$A$1:$A$1001,customers!$G$1:$G$1001,,0)</f>
        <v>United States</v>
      </c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 t="str" cm="1">
        <f t="array" ref="F481" xml:space="preserve"> _xlfn.XLOOKUP(orders!C481,customers!A480:$A$1001,customers!B480:$B$1001,,0)</f>
        <v>Ailey Brash</v>
      </c>
      <c r="G481" s="2" t="str">
        <f xml:space="preserve"> IF(_xlfn.XLOOKUP(orders!C481,customers!$A$1:$A$1001,customers!C480:C1480,,0)=0,"",_xlfn.XLOOKUP(orders!C481,customers!$A$1:$A$1001,customers!C480:C1480,,0))</f>
        <v>dlenardql@bizjournals.com</v>
      </c>
      <c r="H481" s="2" t="str">
        <f>_xlfn.XLOOKUP(C481,customers!$A$1:$A$1001,customers!$G$1:$G$1001,,0)</f>
        <v>United States</v>
      </c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 t="e" cm="1">
        <f t="array" ref="F482" xml:space="preserve"> _xlfn.XLOOKUP(orders!C482,customers!A481:$A$1001,customers!B481:$B$1001,,0)</f>
        <v>#N/A</v>
      </c>
      <c r="G482" s="2" t="str">
        <f xml:space="preserve"> IF(_xlfn.XLOOKUP(orders!C482,customers!$A$1:$A$1001,customers!C481:C1481,,0)=0,"",_xlfn.XLOOKUP(orders!C482,customers!$A$1:$A$1001,customers!C481:C1481,,0))</f>
        <v>ltoffanoqm@tripadvisor.com</v>
      </c>
      <c r="H482" s="2" t="str">
        <f>_xlfn.XLOOKUP(C482,customers!$A$1:$A$1001,customers!$G$1:$G$1001,,0)</f>
        <v>United States</v>
      </c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 t="str" cm="1">
        <f t="array" ref="F483" xml:space="preserve"> _xlfn.XLOOKUP(orders!C483,customers!A482:$A$1001,customers!B482:$B$1001,,0)</f>
        <v>Nanny Izhakov</v>
      </c>
      <c r="G483" s="2" t="str">
        <f xml:space="preserve"> IF(_xlfn.XLOOKUP(orders!C483,customers!$A$1:$A$1001,customers!C482:C1482,,0)=0,"",_xlfn.XLOOKUP(orders!C483,customers!$A$1:$A$1001,customers!C482:C1482,,0))</f>
        <v>mrocksqq@exblog.jp</v>
      </c>
      <c r="H483" s="2" t="str">
        <f>_xlfn.XLOOKUP(C483,customers!$A$1:$A$1001,customers!$G$1:$G$1001,,0)</f>
        <v>United Kingdom</v>
      </c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 t="str" cm="1">
        <f t="array" ref="F484" xml:space="preserve"> _xlfn.XLOOKUP(orders!C484,customers!A483:$A$1001,customers!B483:$B$1001,,0)</f>
        <v>Stanly Keets</v>
      </c>
      <c r="G484" s="2" t="str">
        <f xml:space="preserve"> IF(_xlfn.XLOOKUP(orders!C484,customers!$A$1:$A$1001,customers!C483:C1483,,0)=0,"",_xlfn.XLOOKUP(orders!C484,customers!$A$1:$A$1001,customers!C483:C1483,,0))</f>
        <v>cgoodrumqs@goodreads.com</v>
      </c>
      <c r="H484" s="2" t="str">
        <f>_xlfn.XLOOKUP(C484,customers!$A$1:$A$1001,customers!$G$1:$G$1001,,0)</f>
        <v>United States</v>
      </c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 t="str" cm="1">
        <f t="array" ref="F485" xml:space="preserve"> _xlfn.XLOOKUP(orders!C485,customers!A484:$A$1001,customers!B484:$B$1001,,0)</f>
        <v>Orion Dyott</v>
      </c>
      <c r="G485" s="2" t="str">
        <f xml:space="preserve"> IF(_xlfn.XLOOKUP(orders!C485,customers!$A$1:$A$1001,customers!C484:C1484,,0)=0,"",_xlfn.XLOOKUP(orders!C485,customers!$A$1:$A$1001,customers!C484:C1484,,0))</f>
        <v>bwardellqu@adobe.com</v>
      </c>
      <c r="H485" s="2" t="str">
        <f>_xlfn.XLOOKUP(C485,customers!$A$1:$A$1001,customers!$G$1:$G$1001,,0)</f>
        <v>United States</v>
      </c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 t="str" cm="1">
        <f t="array" ref="F486" xml:space="preserve"> _xlfn.XLOOKUP(orders!C486,customers!A485:$A$1001,customers!B485:$B$1001,,0)</f>
        <v>Keefer Cake</v>
      </c>
      <c r="G486" s="2" t="str">
        <f xml:space="preserve"> IF(_xlfn.XLOOKUP(orders!C486,customers!$A$1:$A$1001,customers!C485:C1485,,0)=0,"",_xlfn.XLOOKUP(orders!C486,customers!$A$1:$A$1001,customers!C485:C1485,,0))</f>
        <v>wleopoldqw@blogspot.com</v>
      </c>
      <c r="H486" s="2" t="str">
        <f>_xlfn.XLOOKUP(C486,customers!$A$1:$A$1001,customers!$G$1:$G$1001,,0)</f>
        <v>United States</v>
      </c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 t="str" cm="1">
        <f t="array" ref="F487" xml:space="preserve"> _xlfn.XLOOKUP(orders!C487,customers!A486:$A$1001,customers!B486:$B$1001,,0)</f>
        <v>Morna Hansed</v>
      </c>
      <c r="G487" s="2" t="str">
        <f xml:space="preserve"> IF(_xlfn.XLOOKUP(orders!C487,customers!$A$1:$A$1001,customers!C486:C1486,,0)=0,"",_xlfn.XLOOKUP(orders!C487,customers!$A$1:$A$1001,customers!C486:C1486,,0))</f>
        <v/>
      </c>
      <c r="H487" s="2" t="str">
        <f>_xlfn.XLOOKUP(C487,customers!$A$1:$A$1001,customers!$G$1:$G$1001,,0)</f>
        <v>Ireland</v>
      </c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 t="str" cm="1">
        <f t="array" ref="F488" xml:space="preserve"> _xlfn.XLOOKUP(orders!C488,customers!A487:$A$1001,customers!B487:$B$1001,,0)</f>
        <v>Franny Kienlein</v>
      </c>
      <c r="G488" s="2" t="str">
        <f xml:space="preserve"> IF(_xlfn.XLOOKUP(orders!C488,customers!$A$1:$A$1001,customers!C487:C1487,,0)=0,"",_xlfn.XLOOKUP(orders!C488,customers!$A$1:$A$1001,customers!C487:C1487,,0))</f>
        <v/>
      </c>
      <c r="H488" s="2" t="str">
        <f>_xlfn.XLOOKUP(C488,customers!$A$1:$A$1001,customers!$G$1:$G$1001,,0)</f>
        <v>Ireland</v>
      </c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 t="str" cm="1">
        <f t="array" ref="F489" xml:space="preserve"> _xlfn.XLOOKUP(orders!C489,customers!A488:$A$1001,customers!B488:$B$1001,,0)</f>
        <v>Klarika Egglestone</v>
      </c>
      <c r="G489" s="2" t="str">
        <f xml:space="preserve"> IF(_xlfn.XLOOKUP(orders!C489,customers!$A$1:$A$1001,customers!C488:C1488,,0)=0,"",_xlfn.XLOOKUP(orders!C489,customers!$A$1:$A$1001,customers!C488:C1488,,0))</f>
        <v>sroseboroughr2@virginia.edu</v>
      </c>
      <c r="H489" s="2" t="str">
        <f>_xlfn.XLOOKUP(C489,customers!$A$1:$A$1001,customers!$G$1:$G$1001,,0)</f>
        <v>Ireland</v>
      </c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 t="str" cm="1">
        <f t="array" ref="F490" xml:space="preserve"> _xlfn.XLOOKUP(orders!C490,customers!A489:$A$1001,customers!B489:$B$1001,,0)</f>
        <v>Becky Semkins</v>
      </c>
      <c r="G490" s="2" t="str">
        <f xml:space="preserve"> IF(_xlfn.XLOOKUP(orders!C490,customers!$A$1:$A$1001,customers!C489:C1489,,0)=0,"",_xlfn.XLOOKUP(orders!C490,customers!$A$1:$A$1001,customers!C489:C1489,,0))</f>
        <v>kcantor4@gmpg.org</v>
      </c>
      <c r="H490" s="2" t="str">
        <f>_xlfn.XLOOKUP(C490,customers!$A$1:$A$1001,customers!$G$1:$G$1001,,0)</f>
        <v>Ireland</v>
      </c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 t="str" cm="1">
        <f t="array" ref="F491" xml:space="preserve"> _xlfn.XLOOKUP(orders!C491,customers!A490:$A$1001,customers!B490:$B$1001,,0)</f>
        <v>Sean Lorenzetti</v>
      </c>
      <c r="G491" s="2" t="str">
        <f xml:space="preserve"> IF(_xlfn.XLOOKUP(orders!C491,customers!$A$1:$A$1001,customers!C490:C1490,,0)=0,"",_xlfn.XLOOKUP(orders!C491,customers!$A$1:$A$1001,customers!C490:C1490,,0))</f>
        <v>dgooderridger6@lycos.com</v>
      </c>
      <c r="H491" s="2" t="str">
        <f>_xlfn.XLOOKUP(C491,customers!$A$1:$A$1001,customers!$G$1:$G$1001,,0)</f>
        <v>United States</v>
      </c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 t="str" cm="1">
        <f t="array" ref="F492" xml:space="preserve"> _xlfn.XLOOKUP(orders!C492,customers!A491:$A$1001,customers!B491:$B$1001,,0)</f>
        <v>Bob Giannazzi</v>
      </c>
      <c r="G492" s="2" t="str">
        <f xml:space="preserve"> IF(_xlfn.XLOOKUP(orders!C492,customers!$A$1:$A$1001,customers!C491:C1491,,0)=0,"",_xlfn.XLOOKUP(orders!C492,customers!$A$1:$A$1001,customers!C491:C1491,,0))</f>
        <v/>
      </c>
      <c r="H492" s="2" t="str">
        <f>_xlfn.XLOOKUP(C492,customers!$A$1:$A$1001,customers!$G$1:$G$1001,,0)</f>
        <v>United States</v>
      </c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 t="str" cm="1">
        <f t="array" ref="F493" xml:space="preserve"> _xlfn.XLOOKUP(orders!C493,customers!A492:$A$1001,customers!B492:$B$1001,,0)</f>
        <v>Kendra Backshell</v>
      </c>
      <c r="G493" s="2" t="str">
        <f xml:space="preserve"> IF(_xlfn.XLOOKUP(orders!C493,customers!$A$1:$A$1001,customers!C492:C1492,,0)=0,"",_xlfn.XLOOKUP(orders!C493,customers!$A$1:$A$1001,customers!C492:C1492,,0))</f>
        <v>kkemeryra@t.co</v>
      </c>
      <c r="H493" s="2" t="str">
        <f>_xlfn.XLOOKUP(C493,customers!$A$1:$A$1001,customers!$G$1:$G$1001,,0)</f>
        <v>United States</v>
      </c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 t="str" cm="1">
        <f t="array" ref="F494" xml:space="preserve"> _xlfn.XLOOKUP(orders!C494,customers!A493:$A$1001,customers!B493:$B$1001,,0)</f>
        <v>Uriah Lethbrig</v>
      </c>
      <c r="G494" s="2" t="str">
        <f xml:space="preserve"> IF(_xlfn.XLOOKUP(orders!C494,customers!$A$1:$A$1001,customers!C493:C1493,,0)=0,"",_xlfn.XLOOKUP(orders!C494,customers!$A$1:$A$1001,customers!C493:C1493,,0))</f>
        <v>rcheakrc@tripadvisor.com</v>
      </c>
      <c r="H494" s="2" t="str">
        <f>_xlfn.XLOOKUP(C494,customers!$A$1:$A$1001,customers!$G$1:$G$1001,,0)</f>
        <v>United States</v>
      </c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 t="str" cm="1">
        <f t="array" ref="F495" xml:space="preserve"> _xlfn.XLOOKUP(orders!C495,customers!A494:$A$1001,customers!B494:$B$1001,,0)</f>
        <v>Sky Farnish</v>
      </c>
      <c r="G495" s="2" t="str">
        <f xml:space="preserve"> IF(_xlfn.XLOOKUP(orders!C495,customers!$A$1:$A$1001,customers!C494:C1494,,0)=0,"",_xlfn.XLOOKUP(orders!C495,customers!$A$1:$A$1001,customers!C494:C1494,,0))</f>
        <v>cayrere@symantec.com</v>
      </c>
      <c r="H495" s="2" t="str">
        <f>_xlfn.XLOOKUP(C495,customers!$A$1:$A$1001,customers!$G$1:$G$1001,,0)</f>
        <v>United Kingdom</v>
      </c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 t="str" cm="1">
        <f t="array" ref="F496" xml:space="preserve"> _xlfn.XLOOKUP(orders!C496,customers!A495:$A$1001,customers!B495:$B$1001,,0)</f>
        <v>Felicia Jecock</v>
      </c>
      <c r="G496" s="2" t="str">
        <f xml:space="preserve"> IF(_xlfn.XLOOKUP(orders!C496,customers!$A$1:$A$1001,customers!C495:C1495,,0)=0,"",_xlfn.XLOOKUP(orders!C496,customers!$A$1:$A$1001,customers!C495:C1495,,0))</f>
        <v/>
      </c>
      <c r="H496" s="2" t="str">
        <f>_xlfn.XLOOKUP(C496,customers!$A$1:$A$1001,customers!$G$1:$G$1001,,0)</f>
        <v>United States</v>
      </c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 t="str" cm="1">
        <f t="array" ref="F497" xml:space="preserve"> _xlfn.XLOOKUP(orders!C497,customers!A496:$A$1001,customers!B496:$B$1001,,0)</f>
        <v>Currey MacAllister</v>
      </c>
      <c r="G497" s="2" t="str">
        <f xml:space="preserve"> IF(_xlfn.XLOOKUP(orders!C497,customers!$A$1:$A$1001,customers!C496:C1496,,0)=0,"",_xlfn.XLOOKUP(orders!C497,customers!$A$1:$A$1001,customers!C496:C1496,,0))</f>
        <v>dscrigmourri@cnbc.com</v>
      </c>
      <c r="H497" s="2" t="str">
        <f>_xlfn.XLOOKUP(C497,customers!$A$1:$A$1001,customers!$G$1:$G$1001,,0)</f>
        <v>United States</v>
      </c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 t="str" cm="1">
        <f t="array" ref="F498" xml:space="preserve"> _xlfn.XLOOKUP(orders!C498,customers!A497:$A$1001,customers!B497:$B$1001,,0)</f>
        <v>Hamlen Pallister</v>
      </c>
      <c r="G498" s="2" t="str">
        <f xml:space="preserve"> IF(_xlfn.XLOOKUP(orders!C498,customers!$A$1:$A$1001,customers!C497:C1497,,0)=0,"",_xlfn.XLOOKUP(orders!C498,customers!$A$1:$A$1001,customers!C497:C1497,,0))</f>
        <v/>
      </c>
      <c r="H498" s="2" t="str">
        <f>_xlfn.XLOOKUP(C498,customers!$A$1:$A$1001,customers!$G$1:$G$1001,,0)</f>
        <v>United States</v>
      </c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 t="str" cm="1">
        <f t="array" ref="F499" xml:space="preserve"> _xlfn.XLOOKUP(orders!C499,customers!A498:$A$1001,customers!B498:$B$1001,,0)</f>
        <v>Chantal Mersh</v>
      </c>
      <c r="G499" s="2" t="str">
        <f xml:space="preserve"> IF(_xlfn.XLOOKUP(orders!C499,customers!$A$1:$A$1001,customers!C498:C1498,,0)=0,"",_xlfn.XLOOKUP(orders!C499,customers!$A$1:$A$1001,customers!C498:C1498,,0))</f>
        <v/>
      </c>
      <c r="H499" s="2" t="str">
        <f>_xlfn.XLOOKUP(C499,customers!$A$1:$A$1001,customers!$G$1:$G$1001,,0)</f>
        <v>Ireland</v>
      </c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 t="str" cm="1">
        <f t="array" ref="F500" xml:space="preserve"> _xlfn.XLOOKUP(orders!C500,customers!A499:$A$1001,customers!B499:$B$1001,,0)</f>
        <v>Marja Urion</v>
      </c>
      <c r="G500" s="2" t="str">
        <f xml:space="preserve"> IF(_xlfn.XLOOKUP(orders!C500,customers!$A$1:$A$1001,customers!C499:C1499,,0)=0,"",_xlfn.XLOOKUP(orders!C500,customers!$A$1:$A$1001,customers!C499:C1499,,0))</f>
        <v/>
      </c>
      <c r="H500" s="2" t="str">
        <f>_xlfn.XLOOKUP(C500,customers!$A$1:$A$1001,customers!$G$1:$G$1001,,0)</f>
        <v>Ireland</v>
      </c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 t="str" cm="1">
        <f t="array" ref="F501" xml:space="preserve"> _xlfn.XLOOKUP(orders!C501,customers!A500:$A$1001,customers!B500:$B$1001,,0)</f>
        <v>Malynda Purbrick</v>
      </c>
      <c r="G501" s="2" t="str">
        <f xml:space="preserve"> IF(_xlfn.XLOOKUP(orders!C501,customers!$A$1:$A$1001,customers!C500:C1500,,0)=0,"",_xlfn.XLOOKUP(orders!C501,customers!$A$1:$A$1001,customers!C500:C1500,,0))</f>
        <v>njennyrq@bigcartel.com</v>
      </c>
      <c r="H501" s="2" t="str">
        <f>_xlfn.XLOOKUP(C501,customers!$A$1:$A$1001,customers!$G$1:$G$1001,,0)</f>
        <v>Ireland</v>
      </c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 t="str" cm="1">
        <f t="array" ref="F502" xml:space="preserve"> _xlfn.XLOOKUP(orders!C502,customers!A501:$A$1001,customers!B501:$B$1001,,0)</f>
        <v>Alf Housaman</v>
      </c>
      <c r="G502" s="2" t="str">
        <f xml:space="preserve"> IF(_xlfn.XLOOKUP(orders!C502,customers!$A$1:$A$1001,customers!C501:C1501,,0)=0,"",_xlfn.XLOOKUP(orders!C502,customers!$A$1:$A$1001,customers!C501:C1501,,0))</f>
        <v/>
      </c>
      <c r="H502" s="2" t="str">
        <f>_xlfn.XLOOKUP(C502,customers!$A$1:$A$1001,customers!$G$1:$G$1001,,0)</f>
        <v>United States</v>
      </c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 t="str" cm="1">
        <f t="array" ref="F503" xml:space="preserve"> _xlfn.XLOOKUP(orders!C503,customers!A502:$A$1001,customers!B502:$B$1001,,0)</f>
        <v>Gladi Ducker</v>
      </c>
      <c r="G503" s="2" t="str">
        <f xml:space="preserve"> IF(_xlfn.XLOOKUP(orders!C503,customers!$A$1:$A$1001,customers!C502:C1502,,0)=0,"",_xlfn.XLOOKUP(orders!C503,customers!$A$1:$A$1001,customers!C502:C1502,,0))</f>
        <v/>
      </c>
      <c r="H503" s="2" t="str">
        <f>_xlfn.XLOOKUP(C503,customers!$A$1:$A$1001,customers!$G$1:$G$1001,,0)</f>
        <v>United Kingdom</v>
      </c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 t="str" cm="1">
        <f t="array" ref="F504" xml:space="preserve"> _xlfn.XLOOKUP(orders!C504,customers!A503:$A$1001,customers!B503:$B$1001,,0)</f>
        <v>Gladi Ducker</v>
      </c>
      <c r="G504" s="2" t="str">
        <f xml:space="preserve"> IF(_xlfn.XLOOKUP(orders!C504,customers!$A$1:$A$1001,customers!C503:C1503,,0)=0,"",_xlfn.XLOOKUP(orders!C504,customers!$A$1:$A$1001,customers!C503:C1503,,0))</f>
        <v/>
      </c>
      <c r="H504" s="2" t="str">
        <f>_xlfn.XLOOKUP(C504,customers!$A$1:$A$1001,customers!$G$1:$G$1001,,0)</f>
        <v>United Kingdom</v>
      </c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 t="e" cm="1">
        <f t="array" ref="F505" xml:space="preserve"> _xlfn.XLOOKUP(orders!C505,customers!A504:$A$1001,customers!B504:$B$1001,,0)</f>
        <v>#N/A</v>
      </c>
      <c r="G505" s="2" t="str">
        <f xml:space="preserve"> IF(_xlfn.XLOOKUP(orders!C505,customers!$A$1:$A$1001,customers!C504:C1504,,0)=0,"",_xlfn.XLOOKUP(orders!C505,customers!$A$1:$A$1001,customers!C504:C1504,,0))</f>
        <v/>
      </c>
      <c r="H505" s="2" t="str">
        <f>_xlfn.XLOOKUP(C505,customers!$A$1:$A$1001,customers!$G$1:$G$1001,,0)</f>
        <v>United Kingdom</v>
      </c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 t="e" cm="1">
        <f t="array" ref="F506" xml:space="preserve"> _xlfn.XLOOKUP(orders!C506,customers!A505:$A$1001,customers!B505:$B$1001,,0)</f>
        <v>#N/A</v>
      </c>
      <c r="G506" s="2" t="str">
        <f xml:space="preserve"> IF(_xlfn.XLOOKUP(orders!C506,customers!$A$1:$A$1001,customers!C505:C1505,,0)=0,"",_xlfn.XLOOKUP(orders!C506,customers!$A$1:$A$1001,customers!C505:C1505,,0))</f>
        <v/>
      </c>
      <c r="H506" s="2" t="str">
        <f>_xlfn.XLOOKUP(C506,customers!$A$1:$A$1001,customers!$G$1:$G$1001,,0)</f>
        <v>United Kingdom</v>
      </c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 t="str" cm="1">
        <f t="array" ref="F507" xml:space="preserve"> _xlfn.XLOOKUP(orders!C507,customers!A506:$A$1001,customers!B506:$B$1001,,0)</f>
        <v>Wain Stearley</v>
      </c>
      <c r="G507" s="2" t="str">
        <f xml:space="preserve"> IF(_xlfn.XLOOKUP(orders!C507,customers!$A$1:$A$1001,customers!C506:C1506,,0)=0,"",_xlfn.XLOOKUP(orders!C507,customers!$A$1:$A$1001,customers!C506:C1506,,0))</f>
        <v/>
      </c>
      <c r="H507" s="2" t="str">
        <f>_xlfn.XLOOKUP(C507,customers!$A$1:$A$1001,customers!$G$1:$G$1001,,0)</f>
        <v>United States</v>
      </c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 t="str" cm="1">
        <f t="array" ref="F508" xml:space="preserve"> _xlfn.XLOOKUP(orders!C508,customers!A507:$A$1001,customers!B507:$B$1001,,0)</f>
        <v>Diane-marie Wincer</v>
      </c>
      <c r="G508" s="2" t="str">
        <f xml:space="preserve"> IF(_xlfn.XLOOKUP(orders!C508,customers!$A$1:$A$1001,customers!C507:C1507,,0)=0,"",_xlfn.XLOOKUP(orders!C508,customers!$A$1:$A$1001,customers!C507:C1507,,0))</f>
        <v/>
      </c>
      <c r="H508" s="2" t="str">
        <f>_xlfn.XLOOKUP(C508,customers!$A$1:$A$1001,customers!$G$1:$G$1001,,0)</f>
        <v>United States</v>
      </c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 t="str" cm="1">
        <f t="array" ref="F509" xml:space="preserve"> _xlfn.XLOOKUP(orders!C509,customers!A508:$A$1001,customers!B508:$B$1001,,0)</f>
        <v>Perry Lyfield</v>
      </c>
      <c r="G509" s="2" t="str">
        <f xml:space="preserve"> IF(_xlfn.XLOOKUP(orders!C509,customers!$A$1:$A$1001,customers!C508:C1508,,0)=0,"",_xlfn.XLOOKUP(orders!C509,customers!$A$1:$A$1001,customers!C508:C1508,,0))</f>
        <v/>
      </c>
      <c r="H509" s="2" t="str">
        <f>_xlfn.XLOOKUP(C509,customers!$A$1:$A$1001,customers!$G$1:$G$1001,,0)</f>
        <v>United States</v>
      </c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 t="str" cm="1">
        <f t="array" ref="F510" xml:space="preserve"> _xlfn.XLOOKUP(orders!C510,customers!A509:$A$1001,customers!B509:$B$1001,,0)</f>
        <v>Heall Perris</v>
      </c>
      <c r="G510" s="2" t="str">
        <f xml:space="preserve"> IF(_xlfn.XLOOKUP(orders!C510,customers!$A$1:$A$1001,customers!C509:C1509,,0)=0,"",_xlfn.XLOOKUP(orders!C510,customers!$A$1:$A$1001,customers!C509:C1509,,0))</f>
        <v/>
      </c>
      <c r="H510" s="2" t="str">
        <f>_xlfn.XLOOKUP(C510,customers!$A$1:$A$1001,customers!$G$1:$G$1001,,0)</f>
        <v>Ireland</v>
      </c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 t="str" cm="1">
        <f t="array" ref="F511" xml:space="preserve"> _xlfn.XLOOKUP(orders!C511,customers!A510:$A$1001,customers!B510:$B$1001,,0)</f>
        <v>Marja Urion</v>
      </c>
      <c r="G511" s="2" t="str">
        <f xml:space="preserve"> IF(_xlfn.XLOOKUP(orders!C511,customers!$A$1:$A$1001,customers!C510:C1510,,0)=0,"",_xlfn.XLOOKUP(orders!C511,customers!$A$1:$A$1001,customers!C510:C1510,,0))</f>
        <v/>
      </c>
      <c r="H511" s="2" t="str">
        <f>_xlfn.XLOOKUP(C511,customers!$A$1:$A$1001,customers!$G$1:$G$1001,,0)</f>
        <v>Ireland</v>
      </c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 t="str" cm="1">
        <f t="array" ref="F512" xml:space="preserve"> _xlfn.XLOOKUP(orders!C512,customers!A511:$A$1001,customers!B511:$B$1001,,0)</f>
        <v>Camellia Kid</v>
      </c>
      <c r="G512" s="2" t="str">
        <f xml:space="preserve"> IF(_xlfn.XLOOKUP(orders!C512,customers!$A$1:$A$1001,customers!C511:C1511,,0)=0,"",_xlfn.XLOOKUP(orders!C512,customers!$A$1:$A$1001,customers!C511:C1511,,0))</f>
        <v/>
      </c>
      <c r="H512" s="2" t="str">
        <f>_xlfn.XLOOKUP(C512,customers!$A$1:$A$1001,customers!$G$1:$G$1001,,0)</f>
        <v>Ireland</v>
      </c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 t="str" cm="1">
        <f t="array" ref="F513" xml:space="preserve"> _xlfn.XLOOKUP(orders!C513,customers!A512:$A$1001,customers!B512:$B$1001,,0)</f>
        <v>Carolann Beine</v>
      </c>
      <c r="G513" s="2" t="str">
        <f xml:space="preserve"> IF(_xlfn.XLOOKUP(orders!C513,customers!$A$1:$A$1001,customers!C512:C1512,,0)=0,"",_xlfn.XLOOKUP(orders!C513,customers!$A$1:$A$1001,customers!C512:C1512,,0))</f>
        <v/>
      </c>
      <c r="H513" s="2" t="str">
        <f>_xlfn.XLOOKUP(C513,customers!$A$1:$A$1001,customers!$G$1:$G$1001,,0)</f>
        <v>United States</v>
      </c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 t="str" cm="1">
        <f t="array" ref="F514" xml:space="preserve"> _xlfn.XLOOKUP(orders!C514,customers!A513:$A$1001,customers!B513:$B$1001,,0)</f>
        <v>Celia Bakeup</v>
      </c>
      <c r="G514" s="2" t="str">
        <f xml:space="preserve"> IF(_xlfn.XLOOKUP(orders!C514,customers!$A$1:$A$1001,customers!C513:C1513,,0)=0,"",_xlfn.XLOOKUP(orders!C514,customers!$A$1:$A$1001,customers!C513:C1513,,0))</f>
        <v/>
      </c>
      <c r="H514" s="2" t="str">
        <f>_xlfn.XLOOKUP(C514,customers!$A$1:$A$1001,customers!$G$1:$G$1001,,0)</f>
        <v>United States</v>
      </c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 t="str" cm="1">
        <f t="array" ref="F515" xml:space="preserve"> _xlfn.XLOOKUP(orders!C515,customers!A514:$A$1001,customers!B514:$B$1001,,0)</f>
        <v>Nataniel Helkin</v>
      </c>
      <c r="G515" s="2" t="str">
        <f xml:space="preserve"> IF(_xlfn.XLOOKUP(orders!C515,customers!$A$1:$A$1001,customers!C514:C1514,,0)=0,"",_xlfn.XLOOKUP(orders!C515,customers!$A$1:$A$1001,customers!C514:C1514,,0))</f>
        <v/>
      </c>
      <c r="H515" s="2" t="str">
        <f>_xlfn.XLOOKUP(C515,customers!$A$1:$A$1001,customers!$G$1:$G$1001,,0)</f>
        <v>United States</v>
      </c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 t="str" cm="1">
        <f t="array" ref="F516" xml:space="preserve"> _xlfn.XLOOKUP(orders!C516,customers!A515:$A$1001,customers!B515:$B$1001,,0)</f>
        <v>Pippo Witherington</v>
      </c>
      <c r="G516" s="2" t="str">
        <f xml:space="preserve"> IF(_xlfn.XLOOKUP(orders!C516,customers!$A$1:$A$1001,customers!C515:C1515,,0)=0,"",_xlfn.XLOOKUP(orders!C516,customers!$A$1:$A$1001,customers!C515:C1515,,0))</f>
        <v/>
      </c>
      <c r="H516" s="2" t="str">
        <f>_xlfn.XLOOKUP(C516,customers!$A$1:$A$1001,customers!$G$1:$G$1001,,0)</f>
        <v>United States</v>
      </c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 t="str" cm="1">
        <f t="array" ref="F517" xml:space="preserve"> _xlfn.XLOOKUP(orders!C517,customers!A516:$A$1001,customers!B516:$B$1001,,0)</f>
        <v>Tildie Tilzey</v>
      </c>
      <c r="G517" s="2" t="str">
        <f xml:space="preserve"> IF(_xlfn.XLOOKUP(orders!C517,customers!$A$1:$A$1001,customers!C516:C1516,,0)=0,"",_xlfn.XLOOKUP(orders!C517,customers!$A$1:$A$1001,customers!C516:C1516,,0))</f>
        <v/>
      </c>
      <c r="H517" s="2" t="str">
        <f>_xlfn.XLOOKUP(C517,customers!$A$1:$A$1001,customers!$G$1:$G$1001,,0)</f>
        <v>United States</v>
      </c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 t="str" cm="1">
        <f t="array" ref="F518" xml:space="preserve"> _xlfn.XLOOKUP(orders!C518,customers!A517:$A$1001,customers!B517:$B$1001,,0)</f>
        <v>Cindra Burling</v>
      </c>
      <c r="G518" s="2" t="str">
        <f xml:space="preserve"> IF(_xlfn.XLOOKUP(orders!C518,customers!$A$1:$A$1001,customers!C517:C1517,,0)=0,"",_xlfn.XLOOKUP(orders!C518,customers!$A$1:$A$1001,customers!C517:C1517,,0))</f>
        <v/>
      </c>
      <c r="H518" s="2" t="str">
        <f>_xlfn.XLOOKUP(C518,customers!$A$1:$A$1001,customers!$G$1:$G$1001,,0)</f>
        <v>United States</v>
      </c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 t="str" cm="1">
        <f t="array" ref="F519" xml:space="preserve"> _xlfn.XLOOKUP(orders!C519,customers!A518:$A$1001,customers!B518:$B$1001,,0)</f>
        <v>Channa Belamy</v>
      </c>
      <c r="G519" s="2" t="str">
        <f xml:space="preserve"> IF(_xlfn.XLOOKUP(orders!C519,customers!$A$1:$A$1001,customers!C518:C1518,,0)=0,"",_xlfn.XLOOKUP(orders!C519,customers!$A$1:$A$1001,customers!C518:C1518,,0))</f>
        <v/>
      </c>
      <c r="H519" s="2" t="str">
        <f>_xlfn.XLOOKUP(C519,customers!$A$1:$A$1001,customers!$G$1:$G$1001,,0)</f>
        <v>United States</v>
      </c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 t="str" cm="1">
        <f t="array" ref="F520" xml:space="preserve"> _xlfn.XLOOKUP(orders!C520,customers!A519:$A$1001,customers!B519:$B$1001,,0)</f>
        <v>Karl Imorts</v>
      </c>
      <c r="G520" s="2" t="str">
        <f xml:space="preserve"> IF(_xlfn.XLOOKUP(orders!C520,customers!$A$1:$A$1001,customers!C519:C1519,,0)=0,"",_xlfn.XLOOKUP(orders!C520,customers!$A$1:$A$1001,customers!C519:C1519,,0))</f>
        <v/>
      </c>
      <c r="H520" s="2" t="str">
        <f>_xlfn.XLOOKUP(C520,customers!$A$1:$A$1001,customers!$G$1:$G$1001,,0)</f>
        <v>United States</v>
      </c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 t="e" cm="1">
        <f t="array" ref="F521" xml:space="preserve"> _xlfn.XLOOKUP(orders!C521,customers!A520:$A$1001,customers!B520:$B$1001,,0)</f>
        <v>#N/A</v>
      </c>
      <c r="G521" s="2" t="str">
        <f xml:space="preserve"> IF(_xlfn.XLOOKUP(orders!C521,customers!$A$1:$A$1001,customers!C520:C1520,,0)=0,"",_xlfn.XLOOKUP(orders!C521,customers!$A$1:$A$1001,customers!C520:C1520,,0))</f>
        <v/>
      </c>
      <c r="H521" s="2" t="str">
        <f>_xlfn.XLOOKUP(C521,customers!$A$1:$A$1001,customers!$G$1:$G$1001,,0)</f>
        <v>Ireland</v>
      </c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 t="str" cm="1">
        <f t="array" ref="F522" xml:space="preserve"> _xlfn.XLOOKUP(orders!C522,customers!A521:$A$1001,customers!B521:$B$1001,,0)</f>
        <v>Mag Armistead</v>
      </c>
      <c r="G522" s="2" t="str">
        <f xml:space="preserve"> IF(_xlfn.XLOOKUP(orders!C522,customers!$A$1:$A$1001,customers!C521:C1521,,0)=0,"",_xlfn.XLOOKUP(orders!C522,customers!$A$1:$A$1001,customers!C521:C1521,,0))</f>
        <v/>
      </c>
      <c r="H522" s="2" t="str">
        <f>_xlfn.XLOOKUP(C522,customers!$A$1:$A$1001,customers!$G$1:$G$1001,,0)</f>
        <v>United States</v>
      </c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 t="str" cm="1">
        <f t="array" ref="F523" xml:space="preserve"> _xlfn.XLOOKUP(orders!C523,customers!A522:$A$1001,customers!B522:$B$1001,,0)</f>
        <v>Mag Armistead</v>
      </c>
      <c r="G523" s="2" t="str">
        <f xml:space="preserve"> IF(_xlfn.XLOOKUP(orders!C523,customers!$A$1:$A$1001,customers!C522:C1522,,0)=0,"",_xlfn.XLOOKUP(orders!C523,customers!$A$1:$A$1001,customers!C522:C1522,,0))</f>
        <v/>
      </c>
      <c r="H523" s="2" t="str">
        <f>_xlfn.XLOOKUP(C523,customers!$A$1:$A$1001,customers!$G$1:$G$1001,,0)</f>
        <v>United States</v>
      </c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 t="str" cm="1">
        <f t="array" ref="F524" xml:space="preserve"> _xlfn.XLOOKUP(orders!C524,customers!A523:$A$1001,customers!B523:$B$1001,,0)</f>
        <v>Vasili Upstone</v>
      </c>
      <c r="G524" s="2" t="str">
        <f xml:space="preserve"> IF(_xlfn.XLOOKUP(orders!C524,customers!$A$1:$A$1001,customers!C523:C1523,,0)=0,"",_xlfn.XLOOKUP(orders!C524,customers!$A$1:$A$1001,customers!C523:C1523,,0))</f>
        <v/>
      </c>
      <c r="H524" s="2" t="str">
        <f>_xlfn.XLOOKUP(C524,customers!$A$1:$A$1001,customers!$G$1:$G$1001,,0)</f>
        <v>United States</v>
      </c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 t="str" cm="1">
        <f t="array" ref="F525" xml:space="preserve"> _xlfn.XLOOKUP(orders!C525,customers!A524:$A$1001,customers!B524:$B$1001,,0)</f>
        <v>Berty Beelby</v>
      </c>
      <c r="G525" s="2" t="str">
        <f xml:space="preserve"> IF(_xlfn.XLOOKUP(orders!C525,customers!$A$1:$A$1001,customers!C524:C1524,,0)=0,"",_xlfn.XLOOKUP(orders!C525,customers!$A$1:$A$1001,customers!C524:C1524,,0))</f>
        <v/>
      </c>
      <c r="H525" s="2" t="str">
        <f>_xlfn.XLOOKUP(C525,customers!$A$1:$A$1001,customers!$G$1:$G$1001,,0)</f>
        <v>Ireland</v>
      </c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 t="str" cm="1">
        <f t="array" ref="F526" xml:space="preserve"> _xlfn.XLOOKUP(orders!C526,customers!A525:$A$1001,customers!B525:$B$1001,,0)</f>
        <v>Erny Stenyng</v>
      </c>
      <c r="G526" s="2" t="str">
        <f xml:space="preserve"> IF(_xlfn.XLOOKUP(orders!C526,customers!$A$1:$A$1001,customers!C525:C1525,,0)=0,"",_xlfn.XLOOKUP(orders!C526,customers!$A$1:$A$1001,customers!C525:C1525,,0))</f>
        <v/>
      </c>
      <c r="H526" s="2" t="str">
        <f>_xlfn.XLOOKUP(C526,customers!$A$1:$A$1001,customers!$G$1:$G$1001,,0)</f>
        <v>United States</v>
      </c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 t="str" cm="1">
        <f t="array" ref="F527" xml:space="preserve"> _xlfn.XLOOKUP(orders!C527,customers!A526:$A$1001,customers!B526:$B$1001,,0)</f>
        <v>Edin Yantsurev</v>
      </c>
      <c r="G527" s="2" t="str">
        <f xml:space="preserve"> IF(_xlfn.XLOOKUP(orders!C527,customers!$A$1:$A$1001,customers!C526:C1526,,0)=0,"",_xlfn.XLOOKUP(orders!C527,customers!$A$1:$A$1001,customers!C526:C1526,,0))</f>
        <v/>
      </c>
      <c r="H527" s="2" t="str">
        <f>_xlfn.XLOOKUP(C527,customers!$A$1:$A$1001,customers!$G$1:$G$1001,,0)</f>
        <v>United States</v>
      </c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 t="str" cm="1">
        <f t="array" ref="F528" xml:space="preserve"> _xlfn.XLOOKUP(orders!C528,customers!A527:$A$1001,customers!B527:$B$1001,,0)</f>
        <v>Webb Speechly</v>
      </c>
      <c r="G528" s="2" t="str">
        <f xml:space="preserve"> IF(_xlfn.XLOOKUP(orders!C528,customers!$A$1:$A$1001,customers!C527:C1527,,0)=0,"",_xlfn.XLOOKUP(orders!C528,customers!$A$1:$A$1001,customers!C527:C1527,,0))</f>
        <v/>
      </c>
      <c r="H528" s="2" t="str">
        <f>_xlfn.XLOOKUP(C528,customers!$A$1:$A$1001,customers!$G$1:$G$1001,,0)</f>
        <v>United States</v>
      </c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 t="str" cm="1">
        <f t="array" ref="F529" xml:space="preserve"> _xlfn.XLOOKUP(orders!C529,customers!A528:$A$1001,customers!B528:$B$1001,,0)</f>
        <v>Irvine Phillpot</v>
      </c>
      <c r="G529" s="2" t="str">
        <f xml:space="preserve"> IF(_xlfn.XLOOKUP(orders!C529,customers!$A$1:$A$1001,customers!C528:C1528,,0)=0,"",_xlfn.XLOOKUP(orders!C529,customers!$A$1:$A$1001,customers!C528:C1528,,0))</f>
        <v/>
      </c>
      <c r="H529" s="2" t="str">
        <f>_xlfn.XLOOKUP(C529,customers!$A$1:$A$1001,customers!$G$1:$G$1001,,0)</f>
        <v>United Kingdom</v>
      </c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 t="str" cm="1">
        <f t="array" ref="F530" xml:space="preserve"> _xlfn.XLOOKUP(orders!C530,customers!A529:$A$1001,customers!B529:$B$1001,,0)</f>
        <v>Lem Pennacci</v>
      </c>
      <c r="G530" s="2" t="str">
        <f xml:space="preserve"> IF(_xlfn.XLOOKUP(orders!C530,customers!$A$1:$A$1001,customers!C529:C1529,,0)=0,"",_xlfn.XLOOKUP(orders!C530,customers!$A$1:$A$1001,customers!C529:C1529,,0))</f>
        <v/>
      </c>
      <c r="H530" s="2" t="str">
        <f>_xlfn.XLOOKUP(C530,customers!$A$1:$A$1001,customers!$G$1:$G$1001,,0)</f>
        <v>United States</v>
      </c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 t="str" cm="1">
        <f t="array" ref="F531" xml:space="preserve"> _xlfn.XLOOKUP(orders!C531,customers!A530:$A$1001,customers!B530:$B$1001,,0)</f>
        <v>Starr Arpin</v>
      </c>
      <c r="G531" s="2" t="str">
        <f xml:space="preserve"> IF(_xlfn.XLOOKUP(orders!C531,customers!$A$1:$A$1001,customers!C530:C1530,,0)=0,"",_xlfn.XLOOKUP(orders!C531,customers!$A$1:$A$1001,customers!C530:C1530,,0))</f>
        <v/>
      </c>
      <c r="H531" s="2" t="str">
        <f>_xlfn.XLOOKUP(C531,customers!$A$1:$A$1001,customers!$G$1:$G$1001,,0)</f>
        <v>United States</v>
      </c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 t="str" cm="1">
        <f t="array" ref="F532" xml:space="preserve"> _xlfn.XLOOKUP(orders!C532,customers!A531:$A$1001,customers!B531:$B$1001,,0)</f>
        <v>Donny Fries</v>
      </c>
      <c r="G532" s="2" t="str">
        <f xml:space="preserve"> IF(_xlfn.XLOOKUP(orders!C532,customers!$A$1:$A$1001,customers!C531:C1531,,0)=0,"",_xlfn.XLOOKUP(orders!C532,customers!$A$1:$A$1001,customers!C531:C1531,,0))</f>
        <v/>
      </c>
      <c r="H532" s="2" t="str">
        <f>_xlfn.XLOOKUP(C532,customers!$A$1:$A$1001,customers!$G$1:$G$1001,,0)</f>
        <v>United States</v>
      </c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 t="str" cm="1">
        <f t="array" ref="F533" xml:space="preserve"> _xlfn.XLOOKUP(orders!C533,customers!A532:$A$1001,customers!B532:$B$1001,,0)</f>
        <v>Rana Sharer</v>
      </c>
      <c r="G533" s="2" t="str">
        <f xml:space="preserve"> IF(_xlfn.XLOOKUP(orders!C533,customers!$A$1:$A$1001,customers!C532:C1532,,0)=0,"",_xlfn.XLOOKUP(orders!C533,customers!$A$1:$A$1001,customers!C532:C1532,,0))</f>
        <v/>
      </c>
      <c r="H533" s="2" t="str">
        <f>_xlfn.XLOOKUP(C533,customers!$A$1:$A$1001,customers!$G$1:$G$1001,,0)</f>
        <v>United States</v>
      </c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 t="str" cm="1">
        <f t="array" ref="F534" xml:space="preserve"> _xlfn.XLOOKUP(orders!C534,customers!A533:$A$1001,customers!B533:$B$1001,,0)</f>
        <v>Nannie Naseby</v>
      </c>
      <c r="G534" s="2" t="str">
        <f xml:space="preserve"> IF(_xlfn.XLOOKUP(orders!C534,customers!$A$1:$A$1001,customers!C533:C1533,,0)=0,"",_xlfn.XLOOKUP(orders!C534,customers!$A$1:$A$1001,customers!C533:C1533,,0))</f>
        <v/>
      </c>
      <c r="H534" s="2" t="str">
        <f>_xlfn.XLOOKUP(C534,customers!$A$1:$A$1001,customers!$G$1:$G$1001,,0)</f>
        <v>United States</v>
      </c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 t="str" cm="1">
        <f t="array" ref="F535" xml:space="preserve"> _xlfn.XLOOKUP(orders!C535,customers!A534:$A$1001,customers!B534:$B$1001,,0)</f>
        <v>Rea Offell</v>
      </c>
      <c r="G535" s="2" t="str">
        <f xml:space="preserve"> IF(_xlfn.XLOOKUP(orders!C535,customers!$A$1:$A$1001,customers!C534:C1534,,0)=0,"",_xlfn.XLOOKUP(orders!C535,customers!$A$1:$A$1001,customers!C534:C1534,,0))</f>
        <v/>
      </c>
      <c r="H535" s="2" t="str">
        <f>_xlfn.XLOOKUP(C535,customers!$A$1:$A$1001,customers!$G$1:$G$1001,,0)</f>
        <v>United States</v>
      </c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 t="str" cm="1">
        <f t="array" ref="F536" xml:space="preserve"> _xlfn.XLOOKUP(orders!C536,customers!A535:$A$1001,customers!B535:$B$1001,,0)</f>
        <v>Kris O'Cullen</v>
      </c>
      <c r="G536" s="2" t="str">
        <f xml:space="preserve"> IF(_xlfn.XLOOKUP(orders!C536,customers!$A$1:$A$1001,customers!C535:C1535,,0)=0,"",_xlfn.XLOOKUP(orders!C536,customers!$A$1:$A$1001,customers!C535:C1535,,0))</f>
        <v/>
      </c>
      <c r="H536" s="2" t="str">
        <f>_xlfn.XLOOKUP(C536,customers!$A$1:$A$1001,customers!$G$1:$G$1001,,0)</f>
        <v>Ireland</v>
      </c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 t="str" cm="1">
        <f t="array" ref="F537" xml:space="preserve"> _xlfn.XLOOKUP(orders!C537,customers!A536:$A$1001,customers!B536:$B$1001,,0)</f>
        <v>Timoteo Glisane</v>
      </c>
      <c r="G537" s="2" t="str">
        <f xml:space="preserve"> IF(_xlfn.XLOOKUP(orders!C537,customers!$A$1:$A$1001,customers!C536:C1536,,0)=0,"",_xlfn.XLOOKUP(orders!C537,customers!$A$1:$A$1001,customers!C536:C1536,,0))</f>
        <v/>
      </c>
      <c r="H537" s="2" t="str">
        <f>_xlfn.XLOOKUP(C537,customers!$A$1:$A$1001,customers!$G$1:$G$1001,,0)</f>
        <v>Ireland</v>
      </c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 t="e" cm="1">
        <f t="array" ref="F538" xml:space="preserve"> _xlfn.XLOOKUP(orders!C538,customers!A537:$A$1001,customers!B537:$B$1001,,0)</f>
        <v>#N/A</v>
      </c>
      <c r="G538" s="2" t="str">
        <f xml:space="preserve"> IF(_xlfn.XLOOKUP(orders!C538,customers!$A$1:$A$1001,customers!C537:C1537,,0)=0,"",_xlfn.XLOOKUP(orders!C538,customers!$A$1:$A$1001,customers!C537:C1537,,0))</f>
        <v/>
      </c>
      <c r="H538" s="2" t="str">
        <f>_xlfn.XLOOKUP(C538,customers!$A$1:$A$1001,customers!$G$1:$G$1001,,0)</f>
        <v>Ireland</v>
      </c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 t="str" cm="1">
        <f t="array" ref="F539" xml:space="preserve"> _xlfn.XLOOKUP(orders!C539,customers!A538:$A$1001,customers!B538:$B$1001,,0)</f>
        <v>Hildegarde Brangan</v>
      </c>
      <c r="G539" s="2" t="str">
        <f xml:space="preserve"> IF(_xlfn.XLOOKUP(orders!C539,customers!$A$1:$A$1001,customers!C538:C1538,,0)=0,"",_xlfn.XLOOKUP(orders!C539,customers!$A$1:$A$1001,customers!C538:C1538,,0))</f>
        <v/>
      </c>
      <c r="H539" s="2" t="str">
        <f>_xlfn.XLOOKUP(C539,customers!$A$1:$A$1001,customers!$G$1:$G$1001,,0)</f>
        <v>United States</v>
      </c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 t="str" cm="1">
        <f t="array" ref="F540" xml:space="preserve"> _xlfn.XLOOKUP(orders!C540,customers!A539:$A$1001,customers!B539:$B$1001,,0)</f>
        <v>Amii Gallyon</v>
      </c>
      <c r="G540" s="2" t="str">
        <f xml:space="preserve"> IF(_xlfn.XLOOKUP(orders!C540,customers!$A$1:$A$1001,customers!C539:C1539,,0)=0,"",_xlfn.XLOOKUP(orders!C540,customers!$A$1:$A$1001,customers!C539:C1539,,0))</f>
        <v/>
      </c>
      <c r="H540" s="2" t="str">
        <f>_xlfn.XLOOKUP(C540,customers!$A$1:$A$1001,customers!$G$1:$G$1001,,0)</f>
        <v>United States</v>
      </c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 t="str" cm="1">
        <f t="array" ref="F541" xml:space="preserve"> _xlfn.XLOOKUP(orders!C541,customers!A540:$A$1001,customers!B540:$B$1001,,0)</f>
        <v>Birgit Domange</v>
      </c>
      <c r="G541" s="2" t="str">
        <f xml:space="preserve"> IF(_xlfn.XLOOKUP(orders!C541,customers!$A$1:$A$1001,customers!C540:C1540,,0)=0,"",_xlfn.XLOOKUP(orders!C541,customers!$A$1:$A$1001,customers!C540:C1540,,0))</f>
        <v/>
      </c>
      <c r="H541" s="2" t="str">
        <f>_xlfn.XLOOKUP(C541,customers!$A$1:$A$1001,customers!$G$1:$G$1001,,0)</f>
        <v>United States</v>
      </c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 t="str" cm="1">
        <f t="array" ref="F542" xml:space="preserve"> _xlfn.XLOOKUP(orders!C542,customers!A541:$A$1001,customers!B541:$B$1001,,0)</f>
        <v>Killian Osler</v>
      </c>
      <c r="G542" s="2" t="str">
        <f xml:space="preserve"> IF(_xlfn.XLOOKUP(orders!C542,customers!$A$1:$A$1001,customers!C541:C1541,,0)=0,"",_xlfn.XLOOKUP(orders!C542,customers!$A$1:$A$1001,customers!C541:C1541,,0))</f>
        <v/>
      </c>
      <c r="H542" s="2" t="str">
        <f>_xlfn.XLOOKUP(C542,customers!$A$1:$A$1001,customers!$G$1:$G$1001,,0)</f>
        <v>United States</v>
      </c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 t="str" cm="1">
        <f t="array" ref="F543" xml:space="preserve"> _xlfn.XLOOKUP(orders!C543,customers!A542:$A$1001,customers!B542:$B$1001,,0)</f>
        <v>Lora Dukes</v>
      </c>
      <c r="G543" s="2" t="str">
        <f xml:space="preserve"> IF(_xlfn.XLOOKUP(orders!C543,customers!$A$1:$A$1001,customers!C542:C1542,,0)=0,"",_xlfn.XLOOKUP(orders!C543,customers!$A$1:$A$1001,customers!C542:C1542,,0))</f>
        <v/>
      </c>
      <c r="H543" s="2" t="str">
        <f>_xlfn.XLOOKUP(C543,customers!$A$1:$A$1001,customers!$G$1:$G$1001,,0)</f>
        <v>Ireland</v>
      </c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 t="str" cm="1">
        <f t="array" ref="F544" xml:space="preserve"> _xlfn.XLOOKUP(orders!C544,customers!A543:$A$1001,customers!B543:$B$1001,,0)</f>
        <v>Zack Pellett</v>
      </c>
      <c r="G544" s="2" t="str">
        <f xml:space="preserve"> IF(_xlfn.XLOOKUP(orders!C544,customers!$A$1:$A$1001,customers!C543:C1543,,0)=0,"",_xlfn.XLOOKUP(orders!C544,customers!$A$1:$A$1001,customers!C543:C1543,,0))</f>
        <v/>
      </c>
      <c r="H544" s="2" t="str">
        <f>_xlfn.XLOOKUP(C544,customers!$A$1:$A$1001,customers!$G$1:$G$1001,,0)</f>
        <v>United States</v>
      </c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 t="str" cm="1">
        <f t="array" ref="F545" xml:space="preserve"> _xlfn.XLOOKUP(orders!C545,customers!A544:$A$1001,customers!B544:$B$1001,,0)</f>
        <v>Ilaire Sprakes</v>
      </c>
      <c r="G545" s="2" t="str">
        <f xml:space="preserve"> IF(_xlfn.XLOOKUP(orders!C545,customers!$A$1:$A$1001,customers!C544:C1544,,0)=0,"",_xlfn.XLOOKUP(orders!C545,customers!$A$1:$A$1001,customers!C544:C1544,,0))</f>
        <v/>
      </c>
      <c r="H545" s="2" t="str">
        <f>_xlfn.XLOOKUP(C545,customers!$A$1:$A$1001,customers!$G$1:$G$1001,,0)</f>
        <v>United States</v>
      </c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 t="str" cm="1">
        <f t="array" ref="F546" xml:space="preserve"> _xlfn.XLOOKUP(orders!C546,customers!A545:$A$1001,customers!B545:$B$1001,,0)</f>
        <v>Heda Fromant</v>
      </c>
      <c r="G546" s="2" t="str">
        <f xml:space="preserve"> IF(_xlfn.XLOOKUP(orders!C546,customers!$A$1:$A$1001,customers!C545:C1545,,0)=0,"",_xlfn.XLOOKUP(orders!C546,customers!$A$1:$A$1001,customers!C545:C1545,,0))</f>
        <v/>
      </c>
      <c r="H546" s="2" t="str">
        <f>_xlfn.XLOOKUP(C546,customers!$A$1:$A$1001,customers!$G$1:$G$1001,,0)</f>
        <v>United States</v>
      </c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 t="str" cm="1">
        <f t="array" ref="F547" xml:space="preserve"> _xlfn.XLOOKUP(orders!C547,customers!A546:$A$1001,customers!B546:$B$1001,,0)</f>
        <v>Rufus Flear</v>
      </c>
      <c r="G547" s="2" t="str">
        <f xml:space="preserve"> IF(_xlfn.XLOOKUP(orders!C547,customers!$A$1:$A$1001,customers!C546:C1546,,0)=0,"",_xlfn.XLOOKUP(orders!C547,customers!$A$1:$A$1001,customers!C546:C1546,,0))</f>
        <v/>
      </c>
      <c r="H547" s="2" t="str">
        <f>_xlfn.XLOOKUP(C547,customers!$A$1:$A$1001,customers!$G$1:$G$1001,,0)</f>
        <v>United Kingdom</v>
      </c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 t="str" cm="1">
        <f t="array" ref="F548" xml:space="preserve"> _xlfn.XLOOKUP(orders!C548,customers!A547:$A$1001,customers!B547:$B$1001,,0)</f>
        <v>Dom Milella</v>
      </c>
      <c r="G548" s="2" t="str">
        <f xml:space="preserve"> IF(_xlfn.XLOOKUP(orders!C548,customers!$A$1:$A$1001,customers!C547:C1547,,0)=0,"",_xlfn.XLOOKUP(orders!C548,customers!$A$1:$A$1001,customers!C547:C1547,,0))</f>
        <v/>
      </c>
      <c r="H548" s="2" t="str">
        <f>_xlfn.XLOOKUP(C548,customers!$A$1:$A$1001,customers!$G$1:$G$1001,,0)</f>
        <v>Ireland</v>
      </c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 t="str" cm="1">
        <f t="array" ref="F549" xml:space="preserve"> _xlfn.XLOOKUP(orders!C549,customers!A548:$A$1001,customers!B548:$B$1001,,0)</f>
        <v>Wilek Lightollers</v>
      </c>
      <c r="G549" s="2" t="str">
        <f xml:space="preserve"> IF(_xlfn.XLOOKUP(orders!C549,customers!$A$1:$A$1001,customers!C548:C1548,,0)=0,"",_xlfn.XLOOKUP(orders!C549,customers!$A$1:$A$1001,customers!C548:C1548,,0))</f>
        <v/>
      </c>
      <c r="H549" s="2" t="str">
        <f>_xlfn.XLOOKUP(C549,customers!$A$1:$A$1001,customers!$G$1:$G$1001,,0)</f>
        <v>United States</v>
      </c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 t="str" cm="1">
        <f t="array" ref="F550" xml:space="preserve"> _xlfn.XLOOKUP(orders!C550,customers!A549:$A$1001,customers!B549:$B$1001,,0)</f>
        <v>Bette-ann Munden</v>
      </c>
      <c r="G550" s="2" t="str">
        <f xml:space="preserve"> IF(_xlfn.XLOOKUP(orders!C550,customers!$A$1:$A$1001,customers!C549:C1549,,0)=0,"",_xlfn.XLOOKUP(orders!C550,customers!$A$1:$A$1001,customers!C549:C1549,,0))</f>
        <v/>
      </c>
      <c r="H550" s="2" t="str">
        <f>_xlfn.XLOOKUP(C550,customers!$A$1:$A$1001,customers!$G$1:$G$1001,,0)</f>
        <v>United States</v>
      </c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 t="str" cm="1">
        <f t="array" ref="F551" xml:space="preserve"> _xlfn.XLOOKUP(orders!C551,customers!A550:$A$1001,customers!B550:$B$1001,,0)</f>
        <v>Wilek Lightollers</v>
      </c>
      <c r="G551" s="2" t="str">
        <f xml:space="preserve"> IF(_xlfn.XLOOKUP(orders!C551,customers!$A$1:$A$1001,customers!C550:C1550,,0)=0,"",_xlfn.XLOOKUP(orders!C551,customers!$A$1:$A$1001,customers!C550:C1550,,0))</f>
        <v/>
      </c>
      <c r="H551" s="2" t="str">
        <f>_xlfn.XLOOKUP(C551,customers!$A$1:$A$1001,customers!$G$1:$G$1001,,0)</f>
        <v>United States</v>
      </c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 t="str" cm="1">
        <f t="array" ref="F552" xml:space="preserve"> _xlfn.XLOOKUP(orders!C552,customers!A551:$A$1001,customers!B551:$B$1001,,0)</f>
        <v>Nick Brakespear</v>
      </c>
      <c r="G552" s="2" t="str">
        <f xml:space="preserve"> IF(_xlfn.XLOOKUP(orders!C552,customers!$A$1:$A$1001,customers!C551:C1551,,0)=0,"",_xlfn.XLOOKUP(orders!C552,customers!$A$1:$A$1001,customers!C551:C1551,,0))</f>
        <v/>
      </c>
      <c r="H552" s="2" t="str">
        <f>_xlfn.XLOOKUP(C552,customers!$A$1:$A$1001,customers!$G$1:$G$1001,,0)</f>
        <v>United States</v>
      </c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 t="str" cm="1">
        <f t="array" ref="F553" xml:space="preserve"> _xlfn.XLOOKUP(orders!C553,customers!A552:$A$1001,customers!B552:$B$1001,,0)</f>
        <v>Malynda Glawsop</v>
      </c>
      <c r="G553" s="2" t="str">
        <f xml:space="preserve"> IF(_xlfn.XLOOKUP(orders!C553,customers!$A$1:$A$1001,customers!C552:C1552,,0)=0,"",_xlfn.XLOOKUP(orders!C553,customers!$A$1:$A$1001,customers!C552:C1552,,0))</f>
        <v/>
      </c>
      <c r="H553" s="2" t="str">
        <f>_xlfn.XLOOKUP(C553,customers!$A$1:$A$1001,customers!$G$1:$G$1001,,0)</f>
        <v>United States</v>
      </c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 t="str" cm="1">
        <f t="array" ref="F554" xml:space="preserve"> _xlfn.XLOOKUP(orders!C554,customers!A553:$A$1001,customers!B553:$B$1001,,0)</f>
        <v>Granville Alberts</v>
      </c>
      <c r="G554" s="2" t="str">
        <f xml:space="preserve"> IF(_xlfn.XLOOKUP(orders!C554,customers!$A$1:$A$1001,customers!C553:C1553,,0)=0,"",_xlfn.XLOOKUP(orders!C554,customers!$A$1:$A$1001,customers!C553:C1553,,0))</f>
        <v/>
      </c>
      <c r="H554" s="2" t="str">
        <f>_xlfn.XLOOKUP(C554,customers!$A$1:$A$1001,customers!$G$1:$G$1001,,0)</f>
        <v>United Kingdom</v>
      </c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 t="str" cm="1">
        <f t="array" ref="F555" xml:space="preserve"> _xlfn.XLOOKUP(orders!C555,customers!A554:$A$1001,customers!B554:$B$1001,,0)</f>
        <v>Vasily Polglase</v>
      </c>
      <c r="G555" s="2" t="str">
        <f xml:space="preserve"> IF(_xlfn.XLOOKUP(orders!C555,customers!$A$1:$A$1001,customers!C554:C1554,,0)=0,"",_xlfn.XLOOKUP(orders!C555,customers!$A$1:$A$1001,customers!C554:C1554,,0))</f>
        <v/>
      </c>
      <c r="H555" s="2" t="str">
        <f>_xlfn.XLOOKUP(C555,customers!$A$1:$A$1001,customers!$G$1:$G$1001,,0)</f>
        <v>United States</v>
      </c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 t="str" cm="1">
        <f t="array" ref="F556" xml:space="preserve"> _xlfn.XLOOKUP(orders!C556,customers!A555:$A$1001,customers!B555:$B$1001,,0)</f>
        <v>Madelaine Sharples</v>
      </c>
      <c r="G556" s="2" t="str">
        <f xml:space="preserve"> IF(_xlfn.XLOOKUP(orders!C556,customers!$A$1:$A$1001,customers!C555:C1555,,0)=0,"",_xlfn.XLOOKUP(orders!C556,customers!$A$1:$A$1001,customers!C555:C1555,,0))</f>
        <v/>
      </c>
      <c r="H556" s="2" t="str">
        <f>_xlfn.XLOOKUP(C556,customers!$A$1:$A$1001,customers!$G$1:$G$1001,,0)</f>
        <v>United Kingdom</v>
      </c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 t="str" cm="1">
        <f t="array" ref="F557" xml:space="preserve"> _xlfn.XLOOKUP(orders!C557,customers!A556:$A$1001,customers!B556:$B$1001,,0)</f>
        <v>Sigfrid Busch</v>
      </c>
      <c r="G557" s="2" t="str">
        <f xml:space="preserve"> IF(_xlfn.XLOOKUP(orders!C557,customers!$A$1:$A$1001,customers!C556:C1556,,0)=0,"",_xlfn.XLOOKUP(orders!C557,customers!$A$1:$A$1001,customers!C556:C1556,,0))</f>
        <v/>
      </c>
      <c r="H557" s="2" t="str">
        <f>_xlfn.XLOOKUP(C557,customers!$A$1:$A$1001,customers!$G$1:$G$1001,,0)</f>
        <v>Ireland</v>
      </c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 t="str" cm="1">
        <f t="array" ref="F558" xml:space="preserve"> _xlfn.XLOOKUP(orders!C558,customers!A557:$A$1001,customers!B557:$B$1001,,0)</f>
        <v>Cissiee Raisbeck</v>
      </c>
      <c r="G558" s="2" t="str">
        <f xml:space="preserve"> IF(_xlfn.XLOOKUP(orders!C558,customers!$A$1:$A$1001,customers!C557:C1557,,0)=0,"",_xlfn.XLOOKUP(orders!C558,customers!$A$1:$A$1001,customers!C557:C1557,,0))</f>
        <v/>
      </c>
      <c r="H558" s="2" t="str">
        <f>_xlfn.XLOOKUP(C558,customers!$A$1:$A$1001,customers!$G$1:$G$1001,,0)</f>
        <v>United States</v>
      </c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 t="e" cm="1">
        <f t="array" ref="F559" xml:space="preserve"> _xlfn.XLOOKUP(orders!C559,customers!A558:$A$1001,customers!B558:$B$1001,,0)</f>
        <v>#N/A</v>
      </c>
      <c r="G559" s="2" t="str">
        <f xml:space="preserve"> IF(_xlfn.XLOOKUP(orders!C559,customers!$A$1:$A$1001,customers!C558:C1558,,0)=0,"",_xlfn.XLOOKUP(orders!C559,customers!$A$1:$A$1001,customers!C558:C1558,,0))</f>
        <v/>
      </c>
      <c r="H559" s="2" t="str">
        <f>_xlfn.XLOOKUP(C559,customers!$A$1:$A$1001,customers!$G$1:$G$1001,,0)</f>
        <v>Ireland</v>
      </c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 t="str" cm="1">
        <f t="array" ref="F560" xml:space="preserve"> _xlfn.XLOOKUP(orders!C560,customers!A559:$A$1001,customers!B559:$B$1001,,0)</f>
        <v>Kenton Wetherick</v>
      </c>
      <c r="G560" s="2" t="str">
        <f xml:space="preserve"> IF(_xlfn.XLOOKUP(orders!C560,customers!$A$1:$A$1001,customers!C559:C1559,,0)=0,"",_xlfn.XLOOKUP(orders!C560,customers!$A$1:$A$1001,customers!C559:C1559,,0))</f>
        <v/>
      </c>
      <c r="H560" s="2" t="str">
        <f>_xlfn.XLOOKUP(C560,customers!$A$1:$A$1001,customers!$G$1:$G$1001,,0)</f>
        <v>United States</v>
      </c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 t="str" cm="1">
        <f t="array" ref="F561" xml:space="preserve"> _xlfn.XLOOKUP(orders!C561,customers!A560:$A$1001,customers!B560:$B$1001,,0)</f>
        <v>Reamonn Aynold</v>
      </c>
      <c r="G561" s="2" t="str">
        <f xml:space="preserve"> IF(_xlfn.XLOOKUP(orders!C561,customers!$A$1:$A$1001,customers!C560:C1560,,0)=0,"",_xlfn.XLOOKUP(orders!C561,customers!$A$1:$A$1001,customers!C560:C1560,,0))</f>
        <v/>
      </c>
      <c r="H561" s="2" t="str">
        <f>_xlfn.XLOOKUP(C561,customers!$A$1:$A$1001,customers!$G$1:$G$1001,,0)</f>
        <v>United States</v>
      </c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 t="str" cm="1">
        <f t="array" ref="F562" xml:space="preserve"> _xlfn.XLOOKUP(orders!C562,customers!A561:$A$1001,customers!B561:$B$1001,,0)</f>
        <v>Hatty Dovydenas</v>
      </c>
      <c r="G562" s="2" t="str">
        <f xml:space="preserve"> IF(_xlfn.XLOOKUP(orders!C562,customers!$A$1:$A$1001,customers!C561:C1561,,0)=0,"",_xlfn.XLOOKUP(orders!C562,customers!$A$1:$A$1001,customers!C561:C1561,,0))</f>
        <v/>
      </c>
      <c r="H562" s="2" t="str">
        <f>_xlfn.XLOOKUP(C562,customers!$A$1:$A$1001,customers!$G$1:$G$1001,,0)</f>
        <v>United States</v>
      </c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 t="str" cm="1">
        <f t="array" ref="F563" xml:space="preserve"> _xlfn.XLOOKUP(orders!C563,customers!A562:$A$1001,customers!B562:$B$1001,,0)</f>
        <v>Nathaniel Bloxland</v>
      </c>
      <c r="G563" s="2" t="str">
        <f xml:space="preserve"> IF(_xlfn.XLOOKUP(orders!C563,customers!$A$1:$A$1001,customers!C562:C1562,,0)=0,"",_xlfn.XLOOKUP(orders!C563,customers!$A$1:$A$1001,customers!C562:C1562,,0))</f>
        <v/>
      </c>
      <c r="H563" s="2" t="str">
        <f>_xlfn.XLOOKUP(C563,customers!$A$1:$A$1001,customers!$G$1:$G$1001,,0)</f>
        <v>Ireland</v>
      </c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 t="str" cm="1">
        <f t="array" ref="F564" xml:space="preserve"> _xlfn.XLOOKUP(orders!C564,customers!A563:$A$1001,customers!B563:$B$1001,,0)</f>
        <v>Brendan Grece</v>
      </c>
      <c r="G564" s="2" t="str">
        <f xml:space="preserve"> IF(_xlfn.XLOOKUP(orders!C564,customers!$A$1:$A$1001,customers!C563:C1563,,0)=0,"",_xlfn.XLOOKUP(orders!C564,customers!$A$1:$A$1001,customers!C563:C1563,,0))</f>
        <v/>
      </c>
      <c r="H564" s="2" t="str">
        <f>_xlfn.XLOOKUP(C564,customers!$A$1:$A$1001,customers!$G$1:$G$1001,,0)</f>
        <v>United Kingdom</v>
      </c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 t="str" cm="1">
        <f t="array" ref="F565" xml:space="preserve"> _xlfn.XLOOKUP(orders!C565,customers!A564:$A$1001,customers!B564:$B$1001,,0)</f>
        <v>Don Flintiff</v>
      </c>
      <c r="G565" s="2" t="str">
        <f xml:space="preserve"> IF(_xlfn.XLOOKUP(orders!C565,customers!$A$1:$A$1001,customers!C564:C1564,,0)=0,"",_xlfn.XLOOKUP(orders!C565,customers!$A$1:$A$1001,customers!C564:C1564,,0))</f>
        <v/>
      </c>
      <c r="H565" s="2" t="str">
        <f>_xlfn.XLOOKUP(C565,customers!$A$1:$A$1001,customers!$G$1:$G$1001,,0)</f>
        <v>United Kingdom</v>
      </c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 t="str" cm="1">
        <f t="array" ref="F566" xml:space="preserve"> _xlfn.XLOOKUP(orders!C566,customers!A565:$A$1001,customers!B565:$B$1001,,0)</f>
        <v>Abbe Thys</v>
      </c>
      <c r="G566" s="2" t="str">
        <f xml:space="preserve"> IF(_xlfn.XLOOKUP(orders!C566,customers!$A$1:$A$1001,customers!C565:C1565,,0)=0,"",_xlfn.XLOOKUP(orders!C566,customers!$A$1:$A$1001,customers!C565:C1565,,0))</f>
        <v/>
      </c>
      <c r="H566" s="2" t="str">
        <f>_xlfn.XLOOKUP(C566,customers!$A$1:$A$1001,customers!$G$1:$G$1001,,0)</f>
        <v>United States</v>
      </c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 t="str" cm="1">
        <f t="array" ref="F567" xml:space="preserve"> _xlfn.XLOOKUP(orders!C567,customers!A566:$A$1001,customers!B566:$B$1001,,0)</f>
        <v>Jackquelin Chugg</v>
      </c>
      <c r="G567" s="2" t="str">
        <f xml:space="preserve"> IF(_xlfn.XLOOKUP(orders!C567,customers!$A$1:$A$1001,customers!C566:C1566,,0)=0,"",_xlfn.XLOOKUP(orders!C567,customers!$A$1:$A$1001,customers!C566:C1566,,0))</f>
        <v/>
      </c>
      <c r="H567" s="2" t="str">
        <f>_xlfn.XLOOKUP(C567,customers!$A$1:$A$1001,customers!$G$1:$G$1001,,0)</f>
        <v>United States</v>
      </c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 t="str" cm="1">
        <f t="array" ref="F568" xml:space="preserve"> _xlfn.XLOOKUP(orders!C568,customers!A567:$A$1001,customers!B567:$B$1001,,0)</f>
        <v>Audra Kelston</v>
      </c>
      <c r="G568" s="2" t="str">
        <f xml:space="preserve"> IF(_xlfn.XLOOKUP(orders!C568,customers!$A$1:$A$1001,customers!C567:C1567,,0)=0,"",_xlfn.XLOOKUP(orders!C568,customers!$A$1:$A$1001,customers!C567:C1567,,0))</f>
        <v/>
      </c>
      <c r="H568" s="2" t="str">
        <f>_xlfn.XLOOKUP(C568,customers!$A$1:$A$1001,customers!$G$1:$G$1001,,0)</f>
        <v>United States</v>
      </c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 t="str" cm="1">
        <f t="array" ref="F569" xml:space="preserve"> _xlfn.XLOOKUP(orders!C569,customers!A568:$A$1001,customers!B568:$B$1001,,0)</f>
        <v>Elvina Angel</v>
      </c>
      <c r="G569" s="2" t="str">
        <f xml:space="preserve"> IF(_xlfn.XLOOKUP(orders!C569,customers!$A$1:$A$1001,customers!C568:C1568,,0)=0,"",_xlfn.XLOOKUP(orders!C569,customers!$A$1:$A$1001,customers!C568:C1568,,0))</f>
        <v/>
      </c>
      <c r="H569" s="2" t="str">
        <f>_xlfn.XLOOKUP(C569,customers!$A$1:$A$1001,customers!$G$1:$G$1001,,0)</f>
        <v>Ireland</v>
      </c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 t="str" cm="1">
        <f t="array" ref="F570" xml:space="preserve"> _xlfn.XLOOKUP(orders!C570,customers!A569:$A$1001,customers!B569:$B$1001,,0)</f>
        <v>Claiborne Mottram</v>
      </c>
      <c r="G570" s="2" t="str">
        <f xml:space="preserve"> IF(_xlfn.XLOOKUP(orders!C570,customers!$A$1:$A$1001,customers!C569:C1569,,0)=0,"",_xlfn.XLOOKUP(orders!C570,customers!$A$1:$A$1001,customers!C569:C1569,,0))</f>
        <v/>
      </c>
      <c r="H570" s="2" t="str">
        <f>_xlfn.XLOOKUP(C570,customers!$A$1:$A$1001,customers!$G$1:$G$1001,,0)</f>
        <v>United States</v>
      </c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 t="str" cm="1">
        <f t="array" ref="F571" xml:space="preserve"> _xlfn.XLOOKUP(orders!C571,customers!A570:$A$1001,customers!B570:$B$1001,,0)</f>
        <v>Don Flintiff</v>
      </c>
      <c r="G571" s="2" t="str">
        <f xml:space="preserve"> IF(_xlfn.XLOOKUP(orders!C571,customers!$A$1:$A$1001,customers!C570:C1570,,0)=0,"",_xlfn.XLOOKUP(orders!C571,customers!$A$1:$A$1001,customers!C570:C1570,,0))</f>
        <v/>
      </c>
      <c r="H571" s="2" t="str">
        <f>_xlfn.XLOOKUP(C571,customers!$A$1:$A$1001,customers!$G$1:$G$1001,,0)</f>
        <v>United Kingdom</v>
      </c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 t="str" cm="1">
        <f t="array" ref="F572" xml:space="preserve"> _xlfn.XLOOKUP(orders!C572,customers!A571:$A$1001,customers!B571:$B$1001,,0)</f>
        <v>Donalt Sangwin</v>
      </c>
      <c r="G572" s="2" t="str">
        <f xml:space="preserve"> IF(_xlfn.XLOOKUP(orders!C572,customers!$A$1:$A$1001,customers!C571:C1571,,0)=0,"",_xlfn.XLOOKUP(orders!C572,customers!$A$1:$A$1001,customers!C571:C1571,,0))</f>
        <v/>
      </c>
      <c r="H572" s="2" t="str">
        <f>_xlfn.XLOOKUP(C572,customers!$A$1:$A$1001,customers!$G$1:$G$1001,,0)</f>
        <v>United States</v>
      </c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 t="str" cm="1">
        <f t="array" ref="F573" xml:space="preserve"> _xlfn.XLOOKUP(orders!C573,customers!A572:$A$1001,customers!B572:$B$1001,,0)</f>
        <v>Elizabet Aizikowitz</v>
      </c>
      <c r="G573" s="2" t="str">
        <f xml:space="preserve"> IF(_xlfn.XLOOKUP(orders!C573,customers!$A$1:$A$1001,customers!C572:C1572,,0)=0,"",_xlfn.XLOOKUP(orders!C573,customers!$A$1:$A$1001,customers!C572:C1572,,0))</f>
        <v/>
      </c>
      <c r="H573" s="2" t="str">
        <f>_xlfn.XLOOKUP(C573,customers!$A$1:$A$1001,customers!$G$1:$G$1001,,0)</f>
        <v>United Kingdom</v>
      </c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 t="str" cm="1">
        <f t="array" ref="F574" xml:space="preserve"> _xlfn.XLOOKUP(orders!C574,customers!A573:$A$1001,customers!B573:$B$1001,,0)</f>
        <v>Herbie Peppard</v>
      </c>
      <c r="G574" s="2" t="str">
        <f xml:space="preserve"> IF(_xlfn.XLOOKUP(orders!C574,customers!$A$1:$A$1001,customers!C573:C1573,,0)=0,"",_xlfn.XLOOKUP(orders!C574,customers!$A$1:$A$1001,customers!C573:C1573,,0))</f>
        <v/>
      </c>
      <c r="H574" s="2" t="str">
        <f>_xlfn.XLOOKUP(C574,customers!$A$1:$A$1001,customers!$G$1:$G$1001,,0)</f>
        <v>United States</v>
      </c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 t="str" cm="1">
        <f t="array" ref="F575" xml:space="preserve"> _xlfn.XLOOKUP(orders!C575,customers!A574:$A$1001,customers!B574:$B$1001,,0)</f>
        <v>Cornie Venour</v>
      </c>
      <c r="G575" s="2" t="str">
        <f xml:space="preserve"> IF(_xlfn.XLOOKUP(orders!C575,customers!$A$1:$A$1001,customers!C574:C1574,,0)=0,"",_xlfn.XLOOKUP(orders!C575,customers!$A$1:$A$1001,customers!C574:C1574,,0))</f>
        <v/>
      </c>
      <c r="H575" s="2" t="str">
        <f>_xlfn.XLOOKUP(C575,customers!$A$1:$A$1001,customers!$G$1:$G$1001,,0)</f>
        <v>United States</v>
      </c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 t="str" cm="1">
        <f t="array" ref="F576" xml:space="preserve"> _xlfn.XLOOKUP(orders!C576,customers!A575:$A$1001,customers!B575:$B$1001,,0)</f>
        <v>Maggy Harby</v>
      </c>
      <c r="G576" s="2" t="str">
        <f xml:space="preserve"> IF(_xlfn.XLOOKUP(orders!C576,customers!$A$1:$A$1001,customers!C575:C1575,,0)=0,"",_xlfn.XLOOKUP(orders!C576,customers!$A$1:$A$1001,customers!C575:C1575,,0))</f>
        <v/>
      </c>
      <c r="H576" s="2" t="str">
        <f>_xlfn.XLOOKUP(C576,customers!$A$1:$A$1001,customers!$G$1:$G$1001,,0)</f>
        <v>United States</v>
      </c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 t="str" cm="1">
        <f t="array" ref="F577" xml:space="preserve"> _xlfn.XLOOKUP(orders!C577,customers!A576:$A$1001,customers!B576:$B$1001,,0)</f>
        <v>Reggie Thickpenny</v>
      </c>
      <c r="G577" s="2" t="str">
        <f xml:space="preserve"> IF(_xlfn.XLOOKUP(orders!C577,customers!$A$1:$A$1001,customers!C576:C1576,,0)=0,"",_xlfn.XLOOKUP(orders!C577,customers!$A$1:$A$1001,customers!C576:C1576,,0))</f>
        <v/>
      </c>
      <c r="H577" s="2" t="str">
        <f>_xlfn.XLOOKUP(C577,customers!$A$1:$A$1001,customers!$G$1:$G$1001,,0)</f>
        <v>United States</v>
      </c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 t="str" cm="1">
        <f t="array" ref="F578" xml:space="preserve"> _xlfn.XLOOKUP(orders!C578,customers!A577:$A$1001,customers!B577:$B$1001,,0)</f>
        <v>Phyllys Ormerod</v>
      </c>
      <c r="G578" s="2" t="str">
        <f xml:space="preserve"> IF(_xlfn.XLOOKUP(orders!C578,customers!$A$1:$A$1001,customers!C577:C1577,,0)=0,"",_xlfn.XLOOKUP(orders!C578,customers!$A$1:$A$1001,customers!C577:C1577,,0))</f>
        <v/>
      </c>
      <c r="H578" s="2" t="str">
        <f>_xlfn.XLOOKUP(C578,customers!$A$1:$A$1001,customers!$G$1:$G$1001,,0)</f>
        <v>United States</v>
      </c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 t="str" cm="1">
        <f t="array" ref="F579" xml:space="preserve"> _xlfn.XLOOKUP(orders!C579,customers!A578:$A$1001,customers!B578:$B$1001,,0)</f>
        <v>Don Flintiff</v>
      </c>
      <c r="G579" s="2" t="str">
        <f xml:space="preserve"> IF(_xlfn.XLOOKUP(orders!C579,customers!$A$1:$A$1001,customers!C578:C1578,,0)=0,"",_xlfn.XLOOKUP(orders!C579,customers!$A$1:$A$1001,customers!C578:C1578,,0))</f>
        <v/>
      </c>
      <c r="H579" s="2" t="str">
        <f>_xlfn.XLOOKUP(C579,customers!$A$1:$A$1001,customers!$G$1:$G$1001,,0)</f>
        <v>United Kingdom</v>
      </c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 t="str" cm="1">
        <f t="array" ref="F580" xml:space="preserve"> _xlfn.XLOOKUP(orders!C580,customers!A579:$A$1001,customers!B579:$B$1001,,0)</f>
        <v>Tymon Zanetti</v>
      </c>
      <c r="G580" s="2" t="str">
        <f xml:space="preserve"> IF(_xlfn.XLOOKUP(orders!C580,customers!$A$1:$A$1001,customers!C579:C1579,,0)=0,"",_xlfn.XLOOKUP(orders!C580,customers!$A$1:$A$1001,customers!C579:C1579,,0))</f>
        <v/>
      </c>
      <c r="H580" s="2" t="str">
        <f>_xlfn.XLOOKUP(C580,customers!$A$1:$A$1001,customers!$G$1:$G$1001,,0)</f>
        <v>Ireland</v>
      </c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 t="str" cm="1">
        <f t="array" ref="F581" xml:space="preserve"> _xlfn.XLOOKUP(orders!C581,customers!A580:$A$1001,customers!B580:$B$1001,,0)</f>
        <v>Tymon Zanetti</v>
      </c>
      <c r="G581" s="2" t="str">
        <f xml:space="preserve"> IF(_xlfn.XLOOKUP(orders!C581,customers!$A$1:$A$1001,customers!C580:C1580,,0)=0,"",_xlfn.XLOOKUP(orders!C581,customers!$A$1:$A$1001,customers!C580:C1580,,0))</f>
        <v/>
      </c>
      <c r="H581" s="2" t="str">
        <f>_xlfn.XLOOKUP(C581,customers!$A$1:$A$1001,customers!$G$1:$G$1001,,0)</f>
        <v>Ireland</v>
      </c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 t="str" cm="1">
        <f t="array" ref="F582" xml:space="preserve"> _xlfn.XLOOKUP(orders!C582,customers!A581:$A$1001,customers!B581:$B$1001,,0)</f>
        <v>Reinaldos Kirtley</v>
      </c>
      <c r="G582" s="2" t="str">
        <f xml:space="preserve"> IF(_xlfn.XLOOKUP(orders!C582,customers!$A$1:$A$1001,customers!C581:C1581,,0)=0,"",_xlfn.XLOOKUP(orders!C582,customers!$A$1:$A$1001,customers!C581:C1581,,0))</f>
        <v/>
      </c>
      <c r="H582" s="2" t="str">
        <f>_xlfn.XLOOKUP(C582,customers!$A$1:$A$1001,customers!$G$1:$G$1001,,0)</f>
        <v>United States</v>
      </c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 t="str" cm="1">
        <f t="array" ref="F583" xml:space="preserve"> _xlfn.XLOOKUP(orders!C583,customers!A582:$A$1001,customers!B582:$B$1001,,0)</f>
        <v>Carney Clemencet</v>
      </c>
      <c r="G583" s="2" t="str">
        <f xml:space="preserve"> IF(_xlfn.XLOOKUP(orders!C583,customers!$A$1:$A$1001,customers!C582:C1582,,0)=0,"",_xlfn.XLOOKUP(orders!C583,customers!$A$1:$A$1001,customers!C582:C1582,,0))</f>
        <v/>
      </c>
      <c r="H583" s="2" t="str">
        <f>_xlfn.XLOOKUP(C583,customers!$A$1:$A$1001,customers!$G$1:$G$1001,,0)</f>
        <v>United Kingdom</v>
      </c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 t="str" cm="1">
        <f t="array" ref="F584" xml:space="preserve"> _xlfn.XLOOKUP(orders!C584,customers!A583:$A$1001,customers!B583:$B$1001,,0)</f>
        <v>Russell Donet</v>
      </c>
      <c r="G584" s="2" t="str">
        <f xml:space="preserve"> IF(_xlfn.XLOOKUP(orders!C584,customers!$A$1:$A$1001,customers!C583:C1583,,0)=0,"",_xlfn.XLOOKUP(orders!C584,customers!$A$1:$A$1001,customers!C583:C1583,,0))</f>
        <v/>
      </c>
      <c r="H584" s="2" t="str">
        <f>_xlfn.XLOOKUP(C584,customers!$A$1:$A$1001,customers!$G$1:$G$1001,,0)</f>
        <v>United States</v>
      </c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 t="str" cm="1">
        <f t="array" ref="F585" xml:space="preserve"> _xlfn.XLOOKUP(orders!C585,customers!A584:$A$1001,customers!B584:$B$1001,,0)</f>
        <v>Sidney Gawen</v>
      </c>
      <c r="G585" s="2" t="str">
        <f xml:space="preserve"> IF(_xlfn.XLOOKUP(orders!C585,customers!$A$1:$A$1001,customers!C584:C1584,,0)=0,"",_xlfn.XLOOKUP(orders!C585,customers!$A$1:$A$1001,customers!C584:C1584,,0))</f>
        <v/>
      </c>
      <c r="H585" s="2" t="str">
        <f>_xlfn.XLOOKUP(C585,customers!$A$1:$A$1001,customers!$G$1:$G$1001,,0)</f>
        <v>United States</v>
      </c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 t="str" cm="1">
        <f t="array" ref="F586" xml:space="preserve"> _xlfn.XLOOKUP(orders!C586,customers!A585:$A$1001,customers!B585:$B$1001,,0)</f>
        <v>Rickey Readie</v>
      </c>
      <c r="G586" s="2" t="str">
        <f xml:space="preserve"> IF(_xlfn.XLOOKUP(orders!C586,customers!$A$1:$A$1001,customers!C585:C1585,,0)=0,"",_xlfn.XLOOKUP(orders!C586,customers!$A$1:$A$1001,customers!C585:C1585,,0))</f>
        <v/>
      </c>
      <c r="H586" s="2" t="str">
        <f>_xlfn.XLOOKUP(C586,customers!$A$1:$A$1001,customers!$G$1:$G$1001,,0)</f>
        <v>United States</v>
      </c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 t="str" cm="1">
        <f t="array" ref="F587" xml:space="preserve"> _xlfn.XLOOKUP(orders!C587,customers!A586:$A$1001,customers!B586:$B$1001,,0)</f>
        <v>Cody Verissimo</v>
      </c>
      <c r="G587" s="2" t="str">
        <f xml:space="preserve"> IF(_xlfn.XLOOKUP(orders!C587,customers!$A$1:$A$1001,customers!C586:C1586,,0)=0,"",_xlfn.XLOOKUP(orders!C587,customers!$A$1:$A$1001,customers!C586:C1586,,0))</f>
        <v/>
      </c>
      <c r="H587" s="2" t="str">
        <f>_xlfn.XLOOKUP(C587,customers!$A$1:$A$1001,customers!$G$1:$G$1001,,0)</f>
        <v>United Kingdom</v>
      </c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 t="str" cm="1">
        <f t="array" ref="F588" xml:space="preserve"> _xlfn.XLOOKUP(orders!C588,customers!A587:$A$1001,customers!B587:$B$1001,,0)</f>
        <v>Zilvia Claisse</v>
      </c>
      <c r="G588" s="2" t="str">
        <f xml:space="preserve"> IF(_xlfn.XLOOKUP(orders!C588,customers!$A$1:$A$1001,customers!C587:C1587,,0)=0,"",_xlfn.XLOOKUP(orders!C588,customers!$A$1:$A$1001,customers!C587:C1587,,0))</f>
        <v/>
      </c>
      <c r="H588" s="2" t="str">
        <f>_xlfn.XLOOKUP(C588,customers!$A$1:$A$1001,customers!$G$1:$G$1001,,0)</f>
        <v>United States</v>
      </c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 t="str" cm="1">
        <f t="array" ref="F589" xml:space="preserve"> _xlfn.XLOOKUP(orders!C589,customers!A588:$A$1001,customers!B588:$B$1001,,0)</f>
        <v>Bar O' Mahony</v>
      </c>
      <c r="G589" s="2" t="str">
        <f xml:space="preserve"> IF(_xlfn.XLOOKUP(orders!C589,customers!$A$1:$A$1001,customers!C588:C1588,,0)=0,"",_xlfn.XLOOKUP(orders!C589,customers!$A$1:$A$1001,customers!C588:C1588,,0))</f>
        <v/>
      </c>
      <c r="H589" s="2" t="str">
        <f>_xlfn.XLOOKUP(C589,customers!$A$1:$A$1001,customers!$G$1:$G$1001,,0)</f>
        <v>United States</v>
      </c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 t="str" cm="1">
        <f t="array" ref="F590" xml:space="preserve"> _xlfn.XLOOKUP(orders!C590,customers!A589:$A$1001,customers!B589:$B$1001,,0)</f>
        <v>Valenka Stansbury</v>
      </c>
      <c r="G590" s="2" t="str">
        <f xml:space="preserve"> IF(_xlfn.XLOOKUP(orders!C590,customers!$A$1:$A$1001,customers!C589:C1589,,0)=0,"",_xlfn.XLOOKUP(orders!C590,customers!$A$1:$A$1001,customers!C589:C1589,,0))</f>
        <v/>
      </c>
      <c r="H590" s="2" t="str">
        <f>_xlfn.XLOOKUP(C590,customers!$A$1:$A$1001,customers!$G$1:$G$1001,,0)</f>
        <v>United States</v>
      </c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 t="str" cm="1">
        <f t="array" ref="F591" xml:space="preserve"> _xlfn.XLOOKUP(orders!C591,customers!A590:$A$1001,customers!B590:$B$1001,,0)</f>
        <v>Daniel Heinonen</v>
      </c>
      <c r="G591" s="2" t="str">
        <f xml:space="preserve"> IF(_xlfn.XLOOKUP(orders!C591,customers!$A$1:$A$1001,customers!C590:C1590,,0)=0,"",_xlfn.XLOOKUP(orders!C591,customers!$A$1:$A$1001,customers!C590:C1590,,0))</f>
        <v/>
      </c>
      <c r="H591" s="2" t="str">
        <f>_xlfn.XLOOKUP(C591,customers!$A$1:$A$1001,customers!$G$1:$G$1001,,0)</f>
        <v>United States</v>
      </c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 t="str" cm="1">
        <f t="array" ref="F592" xml:space="preserve"> _xlfn.XLOOKUP(orders!C592,customers!A591:$A$1001,customers!B591:$B$1001,,0)</f>
        <v>Jewelle Shenton</v>
      </c>
      <c r="G592" s="2" t="str">
        <f xml:space="preserve"> IF(_xlfn.XLOOKUP(orders!C592,customers!$A$1:$A$1001,customers!C591:C1591,,0)=0,"",_xlfn.XLOOKUP(orders!C592,customers!$A$1:$A$1001,customers!C591:C1591,,0))</f>
        <v/>
      </c>
      <c r="H592" s="2" t="str">
        <f>_xlfn.XLOOKUP(C592,customers!$A$1:$A$1001,customers!$G$1:$G$1001,,0)</f>
        <v>United States</v>
      </c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 t="str" cm="1">
        <f t="array" ref="F593" xml:space="preserve"> _xlfn.XLOOKUP(orders!C593,customers!A592:$A$1001,customers!B592:$B$1001,,0)</f>
        <v>Jennifer Wilkisson</v>
      </c>
      <c r="G593" s="2" t="str">
        <f xml:space="preserve"> IF(_xlfn.XLOOKUP(orders!C593,customers!$A$1:$A$1001,customers!C592:C1592,,0)=0,"",_xlfn.XLOOKUP(orders!C593,customers!$A$1:$A$1001,customers!C592:C1592,,0))</f>
        <v/>
      </c>
      <c r="H593" s="2" t="str">
        <f>_xlfn.XLOOKUP(C593,customers!$A$1:$A$1001,customers!$G$1:$G$1001,,0)</f>
        <v>United States</v>
      </c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 t="str" cm="1">
        <f t="array" ref="F594" xml:space="preserve"> _xlfn.XLOOKUP(orders!C594,customers!A593:$A$1001,customers!B593:$B$1001,,0)</f>
        <v>Kylie Mowat</v>
      </c>
      <c r="G594" s="2" t="str">
        <f xml:space="preserve"> IF(_xlfn.XLOOKUP(orders!C594,customers!$A$1:$A$1001,customers!C593:C1593,,0)=0,"",_xlfn.XLOOKUP(orders!C594,customers!$A$1:$A$1001,customers!C593:C1593,,0))</f>
        <v/>
      </c>
      <c r="H594" s="2" t="str">
        <f>_xlfn.XLOOKUP(C594,customers!$A$1:$A$1001,customers!$G$1:$G$1001,,0)</f>
        <v>United States</v>
      </c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 t="str" cm="1">
        <f t="array" ref="F595" xml:space="preserve"> _xlfn.XLOOKUP(orders!C595,customers!A594:$A$1001,customers!B594:$B$1001,,0)</f>
        <v>Cody Verissimo</v>
      </c>
      <c r="G595" s="2" t="str">
        <f xml:space="preserve"> IF(_xlfn.XLOOKUP(orders!C595,customers!$A$1:$A$1001,customers!C594:C1594,,0)=0,"",_xlfn.XLOOKUP(orders!C595,customers!$A$1:$A$1001,customers!C594:C1594,,0))</f>
        <v/>
      </c>
      <c r="H595" s="2" t="str">
        <f>_xlfn.XLOOKUP(C595,customers!$A$1:$A$1001,customers!$G$1:$G$1001,,0)</f>
        <v>United Kingdom</v>
      </c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 t="str" cm="1">
        <f t="array" ref="F596" xml:space="preserve"> _xlfn.XLOOKUP(orders!C596,customers!A595:$A$1001,customers!B595:$B$1001,,0)</f>
        <v>Gabriel Starcks</v>
      </c>
      <c r="G596" s="2" t="str">
        <f xml:space="preserve"> IF(_xlfn.XLOOKUP(orders!C596,customers!$A$1:$A$1001,customers!C595:C1595,,0)=0,"",_xlfn.XLOOKUP(orders!C596,customers!$A$1:$A$1001,customers!C595:C1595,,0))</f>
        <v/>
      </c>
      <c r="H596" s="2" t="str">
        <f>_xlfn.XLOOKUP(C596,customers!$A$1:$A$1001,customers!$G$1:$G$1001,,0)</f>
        <v>United States</v>
      </c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 t="str" cm="1">
        <f t="array" ref="F597" xml:space="preserve"> _xlfn.XLOOKUP(orders!C597,customers!A596:$A$1001,customers!B596:$B$1001,,0)</f>
        <v>Darby Dummer</v>
      </c>
      <c r="G597" s="2" t="str">
        <f xml:space="preserve"> IF(_xlfn.XLOOKUP(orders!C597,customers!$A$1:$A$1001,customers!C596:C1596,,0)=0,"",_xlfn.XLOOKUP(orders!C597,customers!$A$1:$A$1001,customers!C596:C1596,,0))</f>
        <v/>
      </c>
      <c r="H597" s="2" t="str">
        <f>_xlfn.XLOOKUP(C597,customers!$A$1:$A$1001,customers!$G$1:$G$1001,,0)</f>
        <v>United Kingdom</v>
      </c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 t="str" cm="1">
        <f t="array" ref="F598" xml:space="preserve"> _xlfn.XLOOKUP(orders!C598,customers!A597:$A$1001,customers!B597:$B$1001,,0)</f>
        <v>Kienan Scholard</v>
      </c>
      <c r="G598" s="2" t="str">
        <f xml:space="preserve"> IF(_xlfn.XLOOKUP(orders!C598,customers!$A$1:$A$1001,customers!C597:C1597,,0)=0,"",_xlfn.XLOOKUP(orders!C598,customers!$A$1:$A$1001,customers!C597:C1597,,0))</f>
        <v/>
      </c>
      <c r="H598" s="2" t="str">
        <f>_xlfn.XLOOKUP(C598,customers!$A$1:$A$1001,customers!$G$1:$G$1001,,0)</f>
        <v>United States</v>
      </c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 t="str" cm="1">
        <f t="array" ref="F599" xml:space="preserve"> _xlfn.XLOOKUP(orders!C599,customers!A598:$A$1001,customers!B598:$B$1001,,0)</f>
        <v>Bo Kindley</v>
      </c>
      <c r="G599" s="2" t="str">
        <f xml:space="preserve"> IF(_xlfn.XLOOKUP(orders!C599,customers!$A$1:$A$1001,customers!C598:C1598,,0)=0,"",_xlfn.XLOOKUP(orders!C599,customers!$A$1:$A$1001,customers!C598:C1598,,0))</f>
        <v/>
      </c>
      <c r="H599" s="2" t="str">
        <f>_xlfn.XLOOKUP(C599,customers!$A$1:$A$1001,customers!$G$1:$G$1001,,0)</f>
        <v>United States</v>
      </c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 t="str" cm="1">
        <f t="array" ref="F600" xml:space="preserve"> _xlfn.XLOOKUP(orders!C600,customers!A599:$A$1001,customers!B599:$B$1001,,0)</f>
        <v>Krissie Hammett</v>
      </c>
      <c r="G600" s="2" t="str">
        <f xml:space="preserve"> IF(_xlfn.XLOOKUP(orders!C600,customers!$A$1:$A$1001,customers!C599:C1599,,0)=0,"",_xlfn.XLOOKUP(orders!C600,customers!$A$1:$A$1001,customers!C599:C1599,,0))</f>
        <v/>
      </c>
      <c r="H600" s="2" t="str">
        <f>_xlfn.XLOOKUP(C600,customers!$A$1:$A$1001,customers!$G$1:$G$1001,,0)</f>
        <v>United States</v>
      </c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 t="str" cm="1">
        <f t="array" ref="F601" xml:space="preserve"> _xlfn.XLOOKUP(orders!C601,customers!A600:$A$1001,customers!B600:$B$1001,,0)</f>
        <v>Alisha Hulburt</v>
      </c>
      <c r="G601" s="2" t="str">
        <f xml:space="preserve"> IF(_xlfn.XLOOKUP(orders!C601,customers!$A$1:$A$1001,customers!C600:C1600,,0)=0,"",_xlfn.XLOOKUP(orders!C601,customers!$A$1:$A$1001,customers!C600:C1600,,0))</f>
        <v/>
      </c>
      <c r="H601" s="2" t="str">
        <f>_xlfn.XLOOKUP(C601,customers!$A$1:$A$1001,customers!$G$1:$G$1001,,0)</f>
        <v>United States</v>
      </c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 t="str" cm="1">
        <f t="array" ref="F602" xml:space="preserve"> _xlfn.XLOOKUP(orders!C602,customers!A601:$A$1001,customers!B601:$B$1001,,0)</f>
        <v>Peyter Lauritzen</v>
      </c>
      <c r="G602" s="2" t="str">
        <f xml:space="preserve"> IF(_xlfn.XLOOKUP(orders!C602,customers!$A$1:$A$1001,customers!C601:C1601,,0)=0,"",_xlfn.XLOOKUP(orders!C602,customers!$A$1:$A$1001,customers!C601:C1601,,0))</f>
        <v/>
      </c>
      <c r="H602" s="2" t="str">
        <f>_xlfn.XLOOKUP(C602,customers!$A$1:$A$1001,customers!$G$1:$G$1001,,0)</f>
        <v>United States</v>
      </c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 t="str" cm="1">
        <f t="array" ref="F603" xml:space="preserve"> _xlfn.XLOOKUP(orders!C603,customers!A602:$A$1001,customers!B602:$B$1001,,0)</f>
        <v>Aurelia Burgwin</v>
      </c>
      <c r="G603" s="2" t="str">
        <f xml:space="preserve"> IF(_xlfn.XLOOKUP(orders!C603,customers!$A$1:$A$1001,customers!C602:C1602,,0)=0,"",_xlfn.XLOOKUP(orders!C603,customers!$A$1:$A$1001,customers!C602:C1602,,0))</f>
        <v/>
      </c>
      <c r="H603" s="2" t="str">
        <f>_xlfn.XLOOKUP(C603,customers!$A$1:$A$1001,customers!$G$1:$G$1001,,0)</f>
        <v>United States</v>
      </c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 t="str" cm="1">
        <f t="array" ref="F604" xml:space="preserve"> _xlfn.XLOOKUP(orders!C604,customers!A603:$A$1001,customers!B603:$B$1001,,0)</f>
        <v>Emalee Rolin</v>
      </c>
      <c r="G604" s="2" t="str">
        <f xml:space="preserve"> IF(_xlfn.XLOOKUP(orders!C604,customers!$A$1:$A$1001,customers!C603:C1603,,0)=0,"",_xlfn.XLOOKUP(orders!C604,customers!$A$1:$A$1001,customers!C603:C1603,,0))</f>
        <v/>
      </c>
      <c r="H604" s="2" t="str">
        <f>_xlfn.XLOOKUP(C604,customers!$A$1:$A$1001,customers!$G$1:$G$1001,,0)</f>
        <v>United States</v>
      </c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 t="str" cm="1">
        <f t="array" ref="F605" xml:space="preserve"> _xlfn.XLOOKUP(orders!C605,customers!A604:$A$1001,customers!B604:$B$1001,,0)</f>
        <v>Donavon Fowle</v>
      </c>
      <c r="G605" s="2" t="str">
        <f xml:space="preserve"> IF(_xlfn.XLOOKUP(orders!C605,customers!$A$1:$A$1001,customers!C604:C1604,,0)=0,"",_xlfn.XLOOKUP(orders!C605,customers!$A$1:$A$1001,customers!C604:C1604,,0))</f>
        <v/>
      </c>
      <c r="H605" s="2" t="str">
        <f>_xlfn.XLOOKUP(C605,customers!$A$1:$A$1001,customers!$G$1:$G$1001,,0)</f>
        <v>United States</v>
      </c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 t="str" cm="1">
        <f t="array" ref="F606" xml:space="preserve"> _xlfn.XLOOKUP(orders!C606,customers!A605:$A$1001,customers!B605:$B$1001,,0)</f>
        <v>Jorge Bettison</v>
      </c>
      <c r="G606" s="2" t="str">
        <f xml:space="preserve"> IF(_xlfn.XLOOKUP(orders!C606,customers!$A$1:$A$1001,customers!C605:C1605,,0)=0,"",_xlfn.XLOOKUP(orders!C606,customers!$A$1:$A$1001,customers!C605:C1605,,0))</f>
        <v/>
      </c>
      <c r="H606" s="2" t="str">
        <f>_xlfn.XLOOKUP(C606,customers!$A$1:$A$1001,customers!$G$1:$G$1001,,0)</f>
        <v>Ireland</v>
      </c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 t="str" cm="1">
        <f t="array" ref="F607" xml:space="preserve"> _xlfn.XLOOKUP(orders!C607,customers!A606:$A$1001,customers!B606:$B$1001,,0)</f>
        <v>Wang Powlesland</v>
      </c>
      <c r="G607" s="2" t="str">
        <f xml:space="preserve"> IF(_xlfn.XLOOKUP(orders!C607,customers!$A$1:$A$1001,customers!C606:C1606,,0)=0,"",_xlfn.XLOOKUP(orders!C607,customers!$A$1:$A$1001,customers!C606:C1606,,0))</f>
        <v/>
      </c>
      <c r="H607" s="2" t="str">
        <f>_xlfn.XLOOKUP(C607,customers!$A$1:$A$1001,customers!$G$1:$G$1001,,0)</f>
        <v>United States</v>
      </c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 t="e" cm="1">
        <f t="array" ref="F608" xml:space="preserve"> _xlfn.XLOOKUP(orders!C608,customers!A607:$A$1001,customers!B607:$B$1001,,0)</f>
        <v>#N/A</v>
      </c>
      <c r="G608" s="2" t="str">
        <f xml:space="preserve"> IF(_xlfn.XLOOKUP(orders!C608,customers!$A$1:$A$1001,customers!C607:C1607,,0)=0,"",_xlfn.XLOOKUP(orders!C608,customers!$A$1:$A$1001,customers!C607:C1607,,0))</f>
        <v/>
      </c>
      <c r="H608" s="2" t="str">
        <f>_xlfn.XLOOKUP(C608,customers!$A$1:$A$1001,customers!$G$1:$G$1001,,0)</f>
        <v>United Kingdom</v>
      </c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 t="str" cm="1">
        <f t="array" ref="F609" xml:space="preserve"> _xlfn.XLOOKUP(orders!C609,customers!A608:$A$1001,customers!B608:$B$1001,,0)</f>
        <v>Laurence Ellingham</v>
      </c>
      <c r="G609" s="2" t="str">
        <f xml:space="preserve"> IF(_xlfn.XLOOKUP(orders!C609,customers!$A$1:$A$1001,customers!C608:C1608,,0)=0,"",_xlfn.XLOOKUP(orders!C609,customers!$A$1:$A$1001,customers!C608:C1608,,0))</f>
        <v/>
      </c>
      <c r="H609" s="2" t="str">
        <f>_xlfn.XLOOKUP(C609,customers!$A$1:$A$1001,customers!$G$1:$G$1001,,0)</f>
        <v>United States</v>
      </c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 t="str" cm="1">
        <f t="array" ref="F610" xml:space="preserve"> _xlfn.XLOOKUP(orders!C610,customers!A609:$A$1001,customers!B609:$B$1001,,0)</f>
        <v>Billy Neiland</v>
      </c>
      <c r="G610" s="2" t="str">
        <f xml:space="preserve"> IF(_xlfn.XLOOKUP(orders!C610,customers!$A$1:$A$1001,customers!C609:C1609,,0)=0,"",_xlfn.XLOOKUP(orders!C610,customers!$A$1:$A$1001,customers!C609:C1609,,0))</f>
        <v/>
      </c>
      <c r="H610" s="2" t="str">
        <f>_xlfn.XLOOKUP(C610,customers!$A$1:$A$1001,customers!$G$1:$G$1001,,0)</f>
        <v>United States</v>
      </c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 t="str" cm="1">
        <f t="array" ref="F611" xml:space="preserve"> _xlfn.XLOOKUP(orders!C611,customers!A610:$A$1001,customers!B610:$B$1001,,0)</f>
        <v>Ancell Fendt</v>
      </c>
      <c r="G611" s="2" t="str">
        <f xml:space="preserve"> IF(_xlfn.XLOOKUP(orders!C611,customers!$A$1:$A$1001,customers!C610:C1610,,0)=0,"",_xlfn.XLOOKUP(orders!C611,customers!$A$1:$A$1001,customers!C610:C1610,,0))</f>
        <v/>
      </c>
      <c r="H611" s="2" t="str">
        <f>_xlfn.XLOOKUP(C611,customers!$A$1:$A$1001,customers!$G$1:$G$1001,,0)</f>
        <v>United States</v>
      </c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 t="str" cm="1">
        <f t="array" ref="F612" xml:space="preserve"> _xlfn.XLOOKUP(orders!C612,customers!A611:$A$1001,customers!B611:$B$1001,,0)</f>
        <v>Angelia Cleyburn</v>
      </c>
      <c r="G612" s="2" t="str">
        <f xml:space="preserve"> IF(_xlfn.XLOOKUP(orders!C612,customers!$A$1:$A$1001,customers!C611:C1611,,0)=0,"",_xlfn.XLOOKUP(orders!C612,customers!$A$1:$A$1001,customers!C611:C1611,,0))</f>
        <v/>
      </c>
      <c r="H612" s="2" t="str">
        <f>_xlfn.XLOOKUP(C612,customers!$A$1:$A$1001,customers!$G$1:$G$1001,,0)</f>
        <v>United States</v>
      </c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 t="str" cm="1">
        <f t="array" ref="F613" xml:space="preserve"> _xlfn.XLOOKUP(orders!C613,customers!A612:$A$1001,customers!B612:$B$1001,,0)</f>
        <v>Temple Castiglione</v>
      </c>
      <c r="G613" s="2" t="str">
        <f xml:space="preserve"> IF(_xlfn.XLOOKUP(orders!C613,customers!$A$1:$A$1001,customers!C612:C1612,,0)=0,"",_xlfn.XLOOKUP(orders!C613,customers!$A$1:$A$1001,customers!C612:C1612,,0))</f>
        <v/>
      </c>
      <c r="H613" s="2" t="str">
        <f>_xlfn.XLOOKUP(C613,customers!$A$1:$A$1001,customers!$G$1:$G$1001,,0)</f>
        <v>United States</v>
      </c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 t="str" cm="1">
        <f t="array" ref="F614" xml:space="preserve"> _xlfn.XLOOKUP(orders!C614,customers!A613:$A$1001,customers!B613:$B$1001,,0)</f>
        <v>Betti Lacasa</v>
      </c>
      <c r="G614" s="2" t="str">
        <f xml:space="preserve"> IF(_xlfn.XLOOKUP(orders!C614,customers!$A$1:$A$1001,customers!C613:C1613,,0)=0,"",_xlfn.XLOOKUP(orders!C614,customers!$A$1:$A$1001,customers!C613:C1613,,0))</f>
        <v/>
      </c>
      <c r="H614" s="2" t="str">
        <f>_xlfn.XLOOKUP(C614,customers!$A$1:$A$1001,customers!$G$1:$G$1001,,0)</f>
        <v>Ireland</v>
      </c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 t="str" cm="1">
        <f t="array" ref="F615" xml:space="preserve"> _xlfn.XLOOKUP(orders!C615,customers!A614:$A$1001,customers!B614:$B$1001,,0)</f>
        <v>Gunilla Lynch</v>
      </c>
      <c r="G615" s="2" t="str">
        <f xml:space="preserve"> IF(_xlfn.XLOOKUP(orders!C615,customers!$A$1:$A$1001,customers!C614:C1614,,0)=0,"",_xlfn.XLOOKUP(orders!C615,customers!$A$1:$A$1001,customers!C614:C1614,,0))</f>
        <v/>
      </c>
      <c r="H615" s="2" t="str">
        <f>_xlfn.XLOOKUP(C615,customers!$A$1:$A$1001,customers!$G$1:$G$1001,,0)</f>
        <v>United States</v>
      </c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 t="e" cm="1">
        <f t="array" ref="F616" xml:space="preserve"> _xlfn.XLOOKUP(orders!C616,customers!A615:$A$1001,customers!B615:$B$1001,,0)</f>
        <v>#N/A</v>
      </c>
      <c r="G616" s="2" t="str">
        <f xml:space="preserve"> IF(_xlfn.XLOOKUP(orders!C616,customers!$A$1:$A$1001,customers!C615:C1615,,0)=0,"",_xlfn.XLOOKUP(orders!C616,customers!$A$1:$A$1001,customers!C615:C1615,,0))</f>
        <v/>
      </c>
      <c r="H616" s="2" t="str">
        <f>_xlfn.XLOOKUP(C616,customers!$A$1:$A$1001,customers!$G$1:$G$1001,,0)</f>
        <v>United Kingdom</v>
      </c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 t="str" cm="1">
        <f t="array" ref="F617" xml:space="preserve"> _xlfn.XLOOKUP(orders!C617,customers!A616:$A$1001,customers!B616:$B$1001,,0)</f>
        <v>Shay Couronne</v>
      </c>
      <c r="G617" s="2" t="str">
        <f xml:space="preserve"> IF(_xlfn.XLOOKUP(orders!C617,customers!$A$1:$A$1001,customers!C616:C1616,,0)=0,"",_xlfn.XLOOKUP(orders!C617,customers!$A$1:$A$1001,customers!C616:C1616,,0))</f>
        <v/>
      </c>
      <c r="H617" s="2" t="str">
        <f>_xlfn.XLOOKUP(C617,customers!$A$1:$A$1001,customers!$G$1:$G$1001,,0)</f>
        <v>United States</v>
      </c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 t="str" cm="1">
        <f t="array" ref="F618" xml:space="preserve"> _xlfn.XLOOKUP(orders!C618,customers!A617:$A$1001,customers!B617:$B$1001,,0)</f>
        <v>Linus Flippelli</v>
      </c>
      <c r="G618" s="2" t="str">
        <f xml:space="preserve"> IF(_xlfn.XLOOKUP(orders!C618,customers!$A$1:$A$1001,customers!C617:C1617,,0)=0,"",_xlfn.XLOOKUP(orders!C618,customers!$A$1:$A$1001,customers!C617:C1617,,0))</f>
        <v/>
      </c>
      <c r="H618" s="2" t="str">
        <f>_xlfn.XLOOKUP(C618,customers!$A$1:$A$1001,customers!$G$1:$G$1001,,0)</f>
        <v>United Kingdom</v>
      </c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 t="str" cm="1">
        <f t="array" ref="F619" xml:space="preserve"> _xlfn.XLOOKUP(orders!C619,customers!A618:$A$1001,customers!B618:$B$1001,,0)</f>
        <v>Rachelle Elizabeth</v>
      </c>
      <c r="G619" s="2" t="str">
        <f xml:space="preserve"> IF(_xlfn.XLOOKUP(orders!C619,customers!$A$1:$A$1001,customers!C618:C1618,,0)=0,"",_xlfn.XLOOKUP(orders!C619,customers!$A$1:$A$1001,customers!C618:C1618,,0))</f>
        <v/>
      </c>
      <c r="H619" s="2" t="str">
        <f>_xlfn.XLOOKUP(C619,customers!$A$1:$A$1001,customers!$G$1:$G$1001,,0)</f>
        <v>United States</v>
      </c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 t="str" cm="1">
        <f t="array" ref="F620" xml:space="preserve"> _xlfn.XLOOKUP(orders!C620,customers!A619:$A$1001,customers!B619:$B$1001,,0)</f>
        <v>Innis Renhard</v>
      </c>
      <c r="G620" s="2" t="str">
        <f xml:space="preserve"> IF(_xlfn.XLOOKUP(orders!C620,customers!$A$1:$A$1001,customers!C619:C1619,,0)=0,"",_xlfn.XLOOKUP(orders!C620,customers!$A$1:$A$1001,customers!C619:C1619,,0))</f>
        <v/>
      </c>
      <c r="H620" s="2" t="str">
        <f>_xlfn.XLOOKUP(C620,customers!$A$1:$A$1001,customers!$G$1:$G$1001,,0)</f>
        <v>United States</v>
      </c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 t="str" cm="1">
        <f t="array" ref="F621" xml:space="preserve"> _xlfn.XLOOKUP(orders!C621,customers!A620:$A$1001,customers!B620:$B$1001,,0)</f>
        <v>Winne Roche</v>
      </c>
      <c r="G621" s="2" t="str">
        <f xml:space="preserve"> IF(_xlfn.XLOOKUP(orders!C621,customers!$A$1:$A$1001,customers!C620:C1620,,0)=0,"",_xlfn.XLOOKUP(orders!C621,customers!$A$1:$A$1001,customers!C620:C1620,,0))</f>
        <v/>
      </c>
      <c r="H621" s="2" t="str">
        <f>_xlfn.XLOOKUP(C621,customers!$A$1:$A$1001,customers!$G$1:$G$1001,,0)</f>
        <v>United States</v>
      </c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 t="str" cm="1">
        <f t="array" ref="F622" xml:space="preserve"> _xlfn.XLOOKUP(orders!C622,customers!A621:$A$1001,customers!B621:$B$1001,,0)</f>
        <v>Linn Alaway</v>
      </c>
      <c r="G622" s="2" t="str">
        <f xml:space="preserve"> IF(_xlfn.XLOOKUP(orders!C622,customers!$A$1:$A$1001,customers!C621:C1621,,0)=0,"",_xlfn.XLOOKUP(orders!C622,customers!$A$1:$A$1001,customers!C621:C1621,,0))</f>
        <v/>
      </c>
      <c r="H622" s="2" t="str">
        <f>_xlfn.XLOOKUP(C622,customers!$A$1:$A$1001,customers!$G$1:$G$1001,,0)</f>
        <v>United States</v>
      </c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 t="str" cm="1">
        <f t="array" ref="F623" xml:space="preserve"> _xlfn.XLOOKUP(orders!C623,customers!A622:$A$1001,customers!B622:$B$1001,,0)</f>
        <v>Cordy Odgaard</v>
      </c>
      <c r="G623" s="2" t="str">
        <f xml:space="preserve"> IF(_xlfn.XLOOKUP(orders!C623,customers!$A$1:$A$1001,customers!C622:C1622,,0)=0,"",_xlfn.XLOOKUP(orders!C623,customers!$A$1:$A$1001,customers!C622:C1622,,0))</f>
        <v/>
      </c>
      <c r="H623" s="2" t="str">
        <f>_xlfn.XLOOKUP(C623,customers!$A$1:$A$1001,customers!$G$1:$G$1001,,0)</f>
        <v>United States</v>
      </c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 t="str" cm="1">
        <f t="array" ref="F624" xml:space="preserve"> _xlfn.XLOOKUP(orders!C624,customers!A623:$A$1001,customers!B623:$B$1001,,0)</f>
        <v>Bertine Byrd</v>
      </c>
      <c r="G624" s="2" t="str">
        <f xml:space="preserve"> IF(_xlfn.XLOOKUP(orders!C624,customers!$A$1:$A$1001,customers!C623:C1623,,0)=0,"",_xlfn.XLOOKUP(orders!C624,customers!$A$1:$A$1001,customers!C623:C1623,,0))</f>
        <v/>
      </c>
      <c r="H624" s="2" t="str">
        <f>_xlfn.XLOOKUP(C624,customers!$A$1:$A$1001,customers!$G$1:$G$1001,,0)</f>
        <v>United States</v>
      </c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 t="str" cm="1">
        <f t="array" ref="F625" xml:space="preserve"> _xlfn.XLOOKUP(orders!C625,customers!A624:$A$1001,customers!B624:$B$1001,,0)</f>
        <v>Nelie Garnson</v>
      </c>
      <c r="G625" s="2" t="str">
        <f xml:space="preserve"> IF(_xlfn.XLOOKUP(orders!C625,customers!$A$1:$A$1001,customers!C624:C1624,,0)=0,"",_xlfn.XLOOKUP(orders!C625,customers!$A$1:$A$1001,customers!C624:C1624,,0))</f>
        <v/>
      </c>
      <c r="H625" s="2" t="str">
        <f>_xlfn.XLOOKUP(C625,customers!$A$1:$A$1001,customers!$G$1:$G$1001,,0)</f>
        <v>United Kingdom</v>
      </c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 t="str" cm="1">
        <f t="array" ref="F626" xml:space="preserve"> _xlfn.XLOOKUP(orders!C626,customers!A625:$A$1001,customers!B625:$B$1001,,0)</f>
        <v>Dianne Chardin</v>
      </c>
      <c r="G626" s="2" t="str">
        <f xml:space="preserve"> IF(_xlfn.XLOOKUP(orders!C626,customers!$A$1:$A$1001,customers!C625:C1625,,0)=0,"",_xlfn.XLOOKUP(orders!C626,customers!$A$1:$A$1001,customers!C625:C1625,,0))</f>
        <v/>
      </c>
      <c r="H626" s="2" t="str">
        <f>_xlfn.XLOOKUP(C626,customers!$A$1:$A$1001,customers!$G$1:$G$1001,,0)</f>
        <v>Ireland</v>
      </c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 t="str" cm="1">
        <f t="array" ref="F627" xml:space="preserve"> _xlfn.XLOOKUP(orders!C627,customers!A626:$A$1001,customers!B626:$B$1001,,0)</f>
        <v>Hailee Radbone</v>
      </c>
      <c r="G627" s="2" t="str">
        <f xml:space="preserve"> IF(_xlfn.XLOOKUP(orders!C627,customers!$A$1:$A$1001,customers!C626:C1626,,0)=0,"",_xlfn.XLOOKUP(orders!C627,customers!$A$1:$A$1001,customers!C626:C1626,,0))</f>
        <v/>
      </c>
      <c r="H627" s="2" t="str">
        <f>_xlfn.XLOOKUP(C627,customers!$A$1:$A$1001,customers!$G$1:$G$1001,,0)</f>
        <v>United States</v>
      </c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 t="str" cm="1">
        <f t="array" ref="F628" xml:space="preserve"> _xlfn.XLOOKUP(orders!C628,customers!A627:$A$1001,customers!B627:$B$1001,,0)</f>
        <v>Wallis Bernth</v>
      </c>
      <c r="G628" s="2" t="str">
        <f xml:space="preserve"> IF(_xlfn.XLOOKUP(orders!C628,customers!$A$1:$A$1001,customers!C627:C1627,,0)=0,"",_xlfn.XLOOKUP(orders!C628,customers!$A$1:$A$1001,customers!C627:C1627,,0))</f>
        <v/>
      </c>
      <c r="H628" s="2" t="str">
        <f>_xlfn.XLOOKUP(C628,customers!$A$1:$A$1001,customers!$G$1:$G$1001,,0)</f>
        <v>United States</v>
      </c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 t="str" cm="1">
        <f t="array" ref="F629" xml:space="preserve"> _xlfn.XLOOKUP(orders!C629,customers!A628:$A$1001,customers!B628:$B$1001,,0)</f>
        <v>Byron Acarson</v>
      </c>
      <c r="G629" s="2" t="str">
        <f xml:space="preserve"> IF(_xlfn.XLOOKUP(orders!C629,customers!$A$1:$A$1001,customers!C628:C1628,,0)=0,"",_xlfn.XLOOKUP(orders!C629,customers!$A$1:$A$1001,customers!C628:C1628,,0))</f>
        <v/>
      </c>
      <c r="H629" s="2" t="str">
        <f>_xlfn.XLOOKUP(C629,customers!$A$1:$A$1001,customers!$G$1:$G$1001,,0)</f>
        <v>United States</v>
      </c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 t="str" cm="1">
        <f t="array" ref="F630" xml:space="preserve"> _xlfn.XLOOKUP(orders!C630,customers!A629:$A$1001,customers!B629:$B$1001,,0)</f>
        <v>Faunie Brigham</v>
      </c>
      <c r="G630" s="2" t="str">
        <f xml:space="preserve"> IF(_xlfn.XLOOKUP(orders!C630,customers!$A$1:$A$1001,customers!C629:C1629,,0)=0,"",_xlfn.XLOOKUP(orders!C630,customers!$A$1:$A$1001,customers!C629:C1629,,0))</f>
        <v/>
      </c>
      <c r="H630" s="2" t="str">
        <f>_xlfn.XLOOKUP(C630,customers!$A$1:$A$1001,customers!$G$1:$G$1001,,0)</f>
        <v>Ireland</v>
      </c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 t="str" cm="1">
        <f t="array" ref="F631" xml:space="preserve"> _xlfn.XLOOKUP(orders!C631,customers!A630:$A$1001,customers!B630:$B$1001,,0)</f>
        <v>Faunie Brigham</v>
      </c>
      <c r="G631" s="2" t="str">
        <f xml:space="preserve"> IF(_xlfn.XLOOKUP(orders!C631,customers!$A$1:$A$1001,customers!C630:C1630,,0)=0,"",_xlfn.XLOOKUP(orders!C631,customers!$A$1:$A$1001,customers!C630:C1630,,0))</f>
        <v/>
      </c>
      <c r="H631" s="2" t="str">
        <f>_xlfn.XLOOKUP(C631,customers!$A$1:$A$1001,customers!$G$1:$G$1001,,0)</f>
        <v>Ireland</v>
      </c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 t="e" cm="1">
        <f t="array" ref="F632" xml:space="preserve"> _xlfn.XLOOKUP(orders!C632,customers!A631:$A$1001,customers!B631:$B$1001,,0)</f>
        <v>#N/A</v>
      </c>
      <c r="G632" s="2" t="str">
        <f xml:space="preserve"> IF(_xlfn.XLOOKUP(orders!C632,customers!$A$1:$A$1001,customers!C631:C1631,,0)=0,"",_xlfn.XLOOKUP(orders!C632,customers!$A$1:$A$1001,customers!C631:C1631,,0))</f>
        <v/>
      </c>
      <c r="H632" s="2" t="str">
        <f>_xlfn.XLOOKUP(C632,customers!$A$1:$A$1001,customers!$G$1:$G$1001,,0)</f>
        <v>Ireland</v>
      </c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 t="e" cm="1">
        <f t="array" ref="F633" xml:space="preserve"> _xlfn.XLOOKUP(orders!C633,customers!A632:$A$1001,customers!B632:$B$1001,,0)</f>
        <v>#N/A</v>
      </c>
      <c r="G633" s="2" t="str">
        <f xml:space="preserve"> IF(_xlfn.XLOOKUP(orders!C633,customers!$A$1:$A$1001,customers!C632:C1632,,0)=0,"",_xlfn.XLOOKUP(orders!C633,customers!$A$1:$A$1001,customers!C632:C1632,,0))</f>
        <v/>
      </c>
      <c r="H633" s="2" t="str">
        <f>_xlfn.XLOOKUP(C633,customers!$A$1:$A$1001,customers!$G$1:$G$1001,,0)</f>
        <v>Ireland</v>
      </c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 t="str" cm="1">
        <f t="array" ref="F634" xml:space="preserve"> _xlfn.XLOOKUP(orders!C634,customers!A633:$A$1001,customers!B633:$B$1001,,0)</f>
        <v>Marjorie Yoxen</v>
      </c>
      <c r="G634" s="2" t="str">
        <f xml:space="preserve"> IF(_xlfn.XLOOKUP(orders!C634,customers!$A$1:$A$1001,customers!C633:C1633,,0)=0,"",_xlfn.XLOOKUP(orders!C634,customers!$A$1:$A$1001,customers!C633:C1633,,0))</f>
        <v/>
      </c>
      <c r="H634" s="2" t="str">
        <f>_xlfn.XLOOKUP(C634,customers!$A$1:$A$1001,customers!$G$1:$G$1001,,0)</f>
        <v>United States</v>
      </c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 t="str" cm="1">
        <f t="array" ref="F635" xml:space="preserve"> _xlfn.XLOOKUP(orders!C635,customers!A634:$A$1001,customers!B634:$B$1001,,0)</f>
        <v>Gaspar McGavin</v>
      </c>
      <c r="G635" s="2" t="str">
        <f xml:space="preserve"> IF(_xlfn.XLOOKUP(orders!C635,customers!$A$1:$A$1001,customers!C634:C1634,,0)=0,"",_xlfn.XLOOKUP(orders!C635,customers!$A$1:$A$1001,customers!C634:C1634,,0))</f>
        <v/>
      </c>
      <c r="H635" s="2" t="str">
        <f>_xlfn.XLOOKUP(C635,customers!$A$1:$A$1001,customers!$G$1:$G$1001,,0)</f>
        <v>United States</v>
      </c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 t="str" cm="1">
        <f t="array" ref="F636" xml:space="preserve"> _xlfn.XLOOKUP(orders!C636,customers!A635:$A$1001,customers!B635:$B$1001,,0)</f>
        <v>Lindy Uttermare</v>
      </c>
      <c r="G636" s="2" t="str">
        <f xml:space="preserve"> IF(_xlfn.XLOOKUP(orders!C636,customers!$A$1:$A$1001,customers!C635:C1635,,0)=0,"",_xlfn.XLOOKUP(orders!C636,customers!$A$1:$A$1001,customers!C635:C1635,,0))</f>
        <v/>
      </c>
      <c r="H636" s="2" t="str">
        <f>_xlfn.XLOOKUP(C636,customers!$A$1:$A$1001,customers!$G$1:$G$1001,,0)</f>
        <v>United States</v>
      </c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 t="str" cm="1">
        <f t="array" ref="F637" xml:space="preserve"> _xlfn.XLOOKUP(orders!C637,customers!A636:$A$1001,customers!B636:$B$1001,,0)</f>
        <v>Eal D'Ambrogio</v>
      </c>
      <c r="G637" s="2" t="str">
        <f xml:space="preserve"> IF(_xlfn.XLOOKUP(orders!C637,customers!$A$1:$A$1001,customers!C636:C1636,,0)=0,"",_xlfn.XLOOKUP(orders!C637,customers!$A$1:$A$1001,customers!C636:C1636,,0))</f>
        <v/>
      </c>
      <c r="H637" s="2" t="str">
        <f>_xlfn.XLOOKUP(C637,customers!$A$1:$A$1001,customers!$G$1:$G$1001,,0)</f>
        <v>United States</v>
      </c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 t="str" cm="1">
        <f t="array" ref="F638" xml:space="preserve"> _xlfn.XLOOKUP(orders!C638,customers!A637:$A$1001,customers!B637:$B$1001,,0)</f>
        <v>Carolee Winchcombe</v>
      </c>
      <c r="G638" s="2" t="str">
        <f xml:space="preserve"> IF(_xlfn.XLOOKUP(orders!C638,customers!$A$1:$A$1001,customers!C637:C1637,,0)=0,"",_xlfn.XLOOKUP(orders!C638,customers!$A$1:$A$1001,customers!C637:C1637,,0))</f>
        <v/>
      </c>
      <c r="H638" s="2" t="str">
        <f>_xlfn.XLOOKUP(C638,customers!$A$1:$A$1001,customers!$G$1:$G$1001,,0)</f>
        <v>United States</v>
      </c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 t="str" cm="1">
        <f t="array" ref="F639" xml:space="preserve"> _xlfn.XLOOKUP(orders!C639,customers!A638:$A$1001,customers!B638:$B$1001,,0)</f>
        <v>Benedikta Paumier</v>
      </c>
      <c r="G639" s="2" t="str">
        <f xml:space="preserve"> IF(_xlfn.XLOOKUP(orders!C639,customers!$A$1:$A$1001,customers!C638:C1638,,0)=0,"",_xlfn.XLOOKUP(orders!C639,customers!$A$1:$A$1001,customers!C638:C1638,,0))</f>
        <v/>
      </c>
      <c r="H639" s="2" t="str">
        <f>_xlfn.XLOOKUP(C639,customers!$A$1:$A$1001,customers!$G$1:$G$1001,,0)</f>
        <v>Ireland</v>
      </c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 t="str" cm="1">
        <f t="array" ref="F640" xml:space="preserve"> _xlfn.XLOOKUP(orders!C640,customers!A639:$A$1001,customers!B639:$B$1001,,0)</f>
        <v>Neville Piatto</v>
      </c>
      <c r="G640" s="2" t="str">
        <f xml:space="preserve"> IF(_xlfn.XLOOKUP(orders!C640,customers!$A$1:$A$1001,customers!C639:C1639,,0)=0,"",_xlfn.XLOOKUP(orders!C640,customers!$A$1:$A$1001,customers!C639:C1639,,0))</f>
        <v/>
      </c>
      <c r="H640" s="2" t="str">
        <f>_xlfn.XLOOKUP(C640,customers!$A$1:$A$1001,customers!$G$1:$G$1001,,0)</f>
        <v>Ireland</v>
      </c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 t="str" cm="1">
        <f t="array" ref="F641" xml:space="preserve"> _xlfn.XLOOKUP(orders!C641,customers!A640:$A$1001,customers!B640:$B$1001,,0)</f>
        <v>Jeno Capey</v>
      </c>
      <c r="G641" s="2" t="str">
        <f xml:space="preserve"> IF(_xlfn.XLOOKUP(orders!C641,customers!$A$1:$A$1001,customers!C640:C1640,,0)=0,"",_xlfn.XLOOKUP(orders!C641,customers!$A$1:$A$1001,customers!C640:C1640,,0))</f>
        <v/>
      </c>
      <c r="H641" s="2" t="str">
        <f>_xlfn.XLOOKUP(C641,customers!$A$1:$A$1001,customers!$G$1:$G$1001,,0)</f>
        <v>United States</v>
      </c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 t="str" cm="1">
        <f t="array" ref="F642" xml:space="preserve"> _xlfn.XLOOKUP(orders!C642,customers!A641:$A$1001,customers!B641:$B$1001,,0)</f>
        <v>Tuckie Mathonnet</v>
      </c>
      <c r="G642" s="2" t="str">
        <f xml:space="preserve"> IF(_xlfn.XLOOKUP(orders!C642,customers!$A$1:$A$1001,customers!C641:C1641,,0)=0,"",_xlfn.XLOOKUP(orders!C642,customers!$A$1:$A$1001,customers!C641:C1641,,0))</f>
        <v/>
      </c>
      <c r="H642" s="2" t="str">
        <f>_xlfn.XLOOKUP(C642,customers!$A$1:$A$1001,customers!$G$1:$G$1001,,0)</f>
        <v>United States</v>
      </c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 t="str" cm="1">
        <f t="array" ref="F643" xml:space="preserve"> _xlfn.XLOOKUP(orders!C643,customers!A642:$A$1001,customers!B642:$B$1001,,0)</f>
        <v>Yardley Basill</v>
      </c>
      <c r="G643" s="2" t="str">
        <f xml:space="preserve"> IF(_xlfn.XLOOKUP(orders!C643,customers!$A$1:$A$1001,customers!C642:C1642,,0)=0,"",_xlfn.XLOOKUP(orders!C643,customers!$A$1:$A$1001,customers!C642:C1642,,0))</f>
        <v/>
      </c>
      <c r="H643" s="2" t="str">
        <f>_xlfn.XLOOKUP(C643,customers!$A$1:$A$1001,customers!$G$1:$G$1001,,0)</f>
        <v>United States</v>
      </c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 t="str" cm="1">
        <f t="array" ref="F644" xml:space="preserve"> _xlfn.XLOOKUP(orders!C644,customers!A643:$A$1001,customers!B643:$B$1001,,0)</f>
        <v>Maggy Baistow</v>
      </c>
      <c r="G644" s="2" t="str">
        <f xml:space="preserve"> IF(_xlfn.XLOOKUP(orders!C644,customers!$A$1:$A$1001,customers!C643:C1643,,0)=0,"",_xlfn.XLOOKUP(orders!C644,customers!$A$1:$A$1001,customers!C643:C1643,,0))</f>
        <v/>
      </c>
      <c r="H644" s="2" t="str">
        <f>_xlfn.XLOOKUP(C644,customers!$A$1:$A$1001,customers!$G$1:$G$1001,,0)</f>
        <v>United Kingdom</v>
      </c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 t="str" cm="1">
        <f t="array" ref="F645" xml:space="preserve"> _xlfn.XLOOKUP(orders!C645,customers!A644:$A$1001,customers!B644:$B$1001,,0)</f>
        <v>Courtney Pallant</v>
      </c>
      <c r="G645" s="2" t="str">
        <f xml:space="preserve"> IF(_xlfn.XLOOKUP(orders!C645,customers!$A$1:$A$1001,customers!C644:C1644,,0)=0,"",_xlfn.XLOOKUP(orders!C645,customers!$A$1:$A$1001,customers!C644:C1644,,0))</f>
        <v/>
      </c>
      <c r="H645" s="2" t="str">
        <f>_xlfn.XLOOKUP(C645,customers!$A$1:$A$1001,customers!$G$1:$G$1001,,0)</f>
        <v>United States</v>
      </c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 t="str" cm="1">
        <f t="array" ref="F646" xml:space="preserve"> _xlfn.XLOOKUP(orders!C646,customers!A645:$A$1001,customers!B645:$B$1001,,0)</f>
        <v>Marne Mingey</v>
      </c>
      <c r="G646" s="2" t="str">
        <f xml:space="preserve"> IF(_xlfn.XLOOKUP(orders!C646,customers!$A$1:$A$1001,customers!C645:C1645,,0)=0,"",_xlfn.XLOOKUP(orders!C646,customers!$A$1:$A$1001,customers!C645:C1645,,0))</f>
        <v/>
      </c>
      <c r="H646" s="2" t="str">
        <f>_xlfn.XLOOKUP(C646,customers!$A$1:$A$1001,customers!$G$1:$G$1001,,0)</f>
        <v>United States</v>
      </c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 t="str" cm="1">
        <f t="array" ref="F647" xml:space="preserve"> _xlfn.XLOOKUP(orders!C647,customers!A646:$A$1001,customers!B646:$B$1001,,0)</f>
        <v>Denny O' Ronan</v>
      </c>
      <c r="G647" s="2" t="str">
        <f xml:space="preserve"> IF(_xlfn.XLOOKUP(orders!C647,customers!$A$1:$A$1001,customers!C646:C1646,,0)=0,"",_xlfn.XLOOKUP(orders!C647,customers!$A$1:$A$1001,customers!C646:C1646,,0))</f>
        <v/>
      </c>
      <c r="H647" s="2" t="str">
        <f>_xlfn.XLOOKUP(C647,customers!$A$1:$A$1001,customers!$G$1:$G$1001,,0)</f>
        <v>United States</v>
      </c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 t="str" cm="1">
        <f t="array" ref="F648" xml:space="preserve"> _xlfn.XLOOKUP(orders!C648,customers!A647:$A$1001,customers!B647:$B$1001,,0)</f>
        <v>Dottie Rallin</v>
      </c>
      <c r="G648" s="2" t="str">
        <f xml:space="preserve"> IF(_xlfn.XLOOKUP(orders!C648,customers!$A$1:$A$1001,customers!C647:C1647,,0)=0,"",_xlfn.XLOOKUP(orders!C648,customers!$A$1:$A$1001,customers!C647:C1647,,0))</f>
        <v/>
      </c>
      <c r="H648" s="2" t="str">
        <f>_xlfn.XLOOKUP(C648,customers!$A$1:$A$1001,customers!$G$1:$G$1001,,0)</f>
        <v>United States</v>
      </c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 t="str" cm="1">
        <f t="array" ref="F649" xml:space="preserve"> _xlfn.XLOOKUP(orders!C649,customers!A648:$A$1001,customers!B648:$B$1001,,0)</f>
        <v>Ardith Chill</v>
      </c>
      <c r="G649" s="2" t="str">
        <f xml:space="preserve"> IF(_xlfn.XLOOKUP(orders!C649,customers!$A$1:$A$1001,customers!C648:C1648,,0)=0,"",_xlfn.XLOOKUP(orders!C649,customers!$A$1:$A$1001,customers!C648:C1648,,0))</f>
        <v/>
      </c>
      <c r="H649" s="2" t="str">
        <f>_xlfn.XLOOKUP(C649,customers!$A$1:$A$1001,customers!$G$1:$G$1001,,0)</f>
        <v>United Kingdom</v>
      </c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 t="str" cm="1">
        <f t="array" ref="F650" xml:space="preserve"> _xlfn.XLOOKUP(orders!C650,customers!A649:$A$1001,customers!B649:$B$1001,,0)</f>
        <v>Tuckie Mathonnet</v>
      </c>
      <c r="G650" s="2" t="str">
        <f xml:space="preserve"> IF(_xlfn.XLOOKUP(orders!C650,customers!$A$1:$A$1001,customers!C649:C1649,,0)=0,"",_xlfn.XLOOKUP(orders!C650,customers!$A$1:$A$1001,customers!C649:C1649,,0))</f>
        <v/>
      </c>
      <c r="H650" s="2" t="str">
        <f>_xlfn.XLOOKUP(C650,customers!$A$1:$A$1001,customers!$G$1:$G$1001,,0)</f>
        <v>United States</v>
      </c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 t="str" cm="1">
        <f t="array" ref="F651" xml:space="preserve"> _xlfn.XLOOKUP(orders!C651,customers!A650:$A$1001,customers!B650:$B$1001,,0)</f>
        <v>Charmane Denys</v>
      </c>
      <c r="G651" s="2" t="str">
        <f xml:space="preserve"> IF(_xlfn.XLOOKUP(orders!C651,customers!$A$1:$A$1001,customers!C650:C1650,,0)=0,"",_xlfn.XLOOKUP(orders!C651,customers!$A$1:$A$1001,customers!C650:C1650,,0))</f>
        <v/>
      </c>
      <c r="H651" s="2" t="str">
        <f>_xlfn.XLOOKUP(C651,customers!$A$1:$A$1001,customers!$G$1:$G$1001,,0)</f>
        <v>United Kingdom</v>
      </c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 t="str" cm="1">
        <f t="array" ref="F652" xml:space="preserve"> _xlfn.XLOOKUP(orders!C652,customers!A651:$A$1001,customers!B651:$B$1001,,0)</f>
        <v>Cecily Stebbings</v>
      </c>
      <c r="G652" s="2" t="str">
        <f xml:space="preserve"> IF(_xlfn.XLOOKUP(orders!C652,customers!$A$1:$A$1001,customers!C651:C1651,,0)=0,"",_xlfn.XLOOKUP(orders!C652,customers!$A$1:$A$1001,customers!C651:C1651,,0))</f>
        <v/>
      </c>
      <c r="H652" s="2" t="str">
        <f>_xlfn.XLOOKUP(C652,customers!$A$1:$A$1001,customers!$G$1:$G$1001,,0)</f>
        <v>United States</v>
      </c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 t="str" cm="1">
        <f t="array" ref="F653" xml:space="preserve"> _xlfn.XLOOKUP(orders!C653,customers!A652:$A$1001,customers!B652:$B$1001,,0)</f>
        <v>Giana Tonnesen</v>
      </c>
      <c r="G653" s="2" t="str">
        <f xml:space="preserve"> IF(_xlfn.XLOOKUP(orders!C653,customers!$A$1:$A$1001,customers!C652:C1652,,0)=0,"",_xlfn.XLOOKUP(orders!C653,customers!$A$1:$A$1001,customers!C652:C1652,,0))</f>
        <v/>
      </c>
      <c r="H653" s="2" t="str">
        <f>_xlfn.XLOOKUP(C653,customers!$A$1:$A$1001,customers!$G$1:$G$1001,,0)</f>
        <v>United States</v>
      </c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 t="str" cm="1">
        <f t="array" ref="F654" xml:space="preserve"> _xlfn.XLOOKUP(orders!C654,customers!A653:$A$1001,customers!B653:$B$1001,,0)</f>
        <v>Rhetta Zywicki</v>
      </c>
      <c r="G654" s="2" t="str">
        <f xml:space="preserve"> IF(_xlfn.XLOOKUP(orders!C654,customers!$A$1:$A$1001,customers!C653:C1653,,0)=0,"",_xlfn.XLOOKUP(orders!C654,customers!$A$1:$A$1001,customers!C653:C1653,,0))</f>
        <v/>
      </c>
      <c r="H654" s="2" t="str">
        <f>_xlfn.XLOOKUP(C654,customers!$A$1:$A$1001,customers!$G$1:$G$1001,,0)</f>
        <v>Ireland</v>
      </c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 t="str" cm="1">
        <f t="array" ref="F655" xml:space="preserve"> _xlfn.XLOOKUP(orders!C655,customers!A654:$A$1001,customers!B654:$B$1001,,0)</f>
        <v>Almeria Burgett</v>
      </c>
      <c r="G655" s="2" t="str">
        <f xml:space="preserve"> IF(_xlfn.XLOOKUP(orders!C655,customers!$A$1:$A$1001,customers!C654:C1654,,0)=0,"",_xlfn.XLOOKUP(orders!C655,customers!$A$1:$A$1001,customers!C654:C1654,,0))</f>
        <v/>
      </c>
      <c r="H655" s="2" t="str">
        <f>_xlfn.XLOOKUP(C655,customers!$A$1:$A$1001,customers!$G$1:$G$1001,,0)</f>
        <v>United States</v>
      </c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 t="str" cm="1">
        <f t="array" ref="F656" xml:space="preserve"> _xlfn.XLOOKUP(orders!C656,customers!A655:$A$1001,customers!B655:$B$1001,,0)</f>
        <v>Marvin Malloy</v>
      </c>
      <c r="G656" s="2" t="str">
        <f xml:space="preserve"> IF(_xlfn.XLOOKUP(orders!C656,customers!$A$1:$A$1001,customers!C655:C1655,,0)=0,"",_xlfn.XLOOKUP(orders!C656,customers!$A$1:$A$1001,customers!C655:C1655,,0))</f>
        <v/>
      </c>
      <c r="H656" s="2" t="str">
        <f>_xlfn.XLOOKUP(C656,customers!$A$1:$A$1001,customers!$G$1:$G$1001,,0)</f>
        <v>United States</v>
      </c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 t="str" cm="1">
        <f t="array" ref="F657" xml:space="preserve"> _xlfn.XLOOKUP(orders!C657,customers!A656:$A$1001,customers!B656:$B$1001,,0)</f>
        <v>Maxim McParland</v>
      </c>
      <c r="G657" s="2" t="str">
        <f xml:space="preserve"> IF(_xlfn.XLOOKUP(orders!C657,customers!$A$1:$A$1001,customers!C656:C1656,,0)=0,"",_xlfn.XLOOKUP(orders!C657,customers!$A$1:$A$1001,customers!C656:C1656,,0))</f>
        <v/>
      </c>
      <c r="H657" s="2" t="str">
        <f>_xlfn.XLOOKUP(C657,customers!$A$1:$A$1001,customers!$G$1:$G$1001,,0)</f>
        <v>United States</v>
      </c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 t="str" cm="1">
        <f t="array" ref="F658" xml:space="preserve"> _xlfn.XLOOKUP(orders!C658,customers!A657:$A$1001,customers!B657:$B$1001,,0)</f>
        <v>Sylas Jennaroy</v>
      </c>
      <c r="G658" s="2" t="str">
        <f xml:space="preserve"> IF(_xlfn.XLOOKUP(orders!C658,customers!$A$1:$A$1001,customers!C657:C1657,,0)=0,"",_xlfn.XLOOKUP(orders!C658,customers!$A$1:$A$1001,customers!C657:C1657,,0))</f>
        <v/>
      </c>
      <c r="H658" s="2" t="str">
        <f>_xlfn.XLOOKUP(C658,customers!$A$1:$A$1001,customers!$G$1:$G$1001,,0)</f>
        <v>United States</v>
      </c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 t="str" cm="1">
        <f t="array" ref="F659" xml:space="preserve"> _xlfn.XLOOKUP(orders!C659,customers!A658:$A$1001,customers!B658:$B$1001,,0)</f>
        <v>Wren Place</v>
      </c>
      <c r="G659" s="2" t="str">
        <f xml:space="preserve"> IF(_xlfn.XLOOKUP(orders!C659,customers!$A$1:$A$1001,customers!C658:C1658,,0)=0,"",_xlfn.XLOOKUP(orders!C659,customers!$A$1:$A$1001,customers!C658:C1658,,0))</f>
        <v/>
      </c>
      <c r="H659" s="2" t="str">
        <f>_xlfn.XLOOKUP(C659,customers!$A$1:$A$1001,customers!$G$1:$G$1001,,0)</f>
        <v>United States</v>
      </c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 t="str" cm="1">
        <f t="array" ref="F660" xml:space="preserve"> _xlfn.XLOOKUP(orders!C660,customers!A659:$A$1001,customers!B659:$B$1001,,0)</f>
        <v>Janella Millett</v>
      </c>
      <c r="G660" s="2" t="str">
        <f xml:space="preserve"> IF(_xlfn.XLOOKUP(orders!C660,customers!$A$1:$A$1001,customers!C659:C1659,,0)=0,"",_xlfn.XLOOKUP(orders!C660,customers!$A$1:$A$1001,customers!C659:C1659,,0))</f>
        <v/>
      </c>
      <c r="H660" s="2" t="str">
        <f>_xlfn.XLOOKUP(C660,customers!$A$1:$A$1001,customers!$G$1:$G$1001,,0)</f>
        <v>United States</v>
      </c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 t="str" cm="1">
        <f t="array" ref="F661" xml:space="preserve"> _xlfn.XLOOKUP(orders!C661,customers!A660:$A$1001,customers!B660:$B$1001,,0)</f>
        <v>Dollie Gadsden</v>
      </c>
      <c r="G661" s="2" t="str">
        <f xml:space="preserve"> IF(_xlfn.XLOOKUP(orders!C661,customers!$A$1:$A$1001,customers!C660:C1660,,0)=0,"",_xlfn.XLOOKUP(orders!C661,customers!$A$1:$A$1001,customers!C660:C1660,,0))</f>
        <v/>
      </c>
      <c r="H661" s="2" t="str">
        <f>_xlfn.XLOOKUP(C661,customers!$A$1:$A$1001,customers!$G$1:$G$1001,,0)</f>
        <v>Ireland</v>
      </c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 t="str" cm="1">
        <f t="array" ref="F662" xml:space="preserve"> _xlfn.XLOOKUP(orders!C662,customers!A661:$A$1001,customers!B661:$B$1001,,0)</f>
        <v>Val Wakelin</v>
      </c>
      <c r="G662" s="2" t="str">
        <f xml:space="preserve"> IF(_xlfn.XLOOKUP(orders!C662,customers!$A$1:$A$1001,customers!C661:C1661,,0)=0,"",_xlfn.XLOOKUP(orders!C662,customers!$A$1:$A$1001,customers!C661:C1661,,0))</f>
        <v/>
      </c>
      <c r="H662" s="2" t="str">
        <f>_xlfn.XLOOKUP(C662,customers!$A$1:$A$1001,customers!$G$1:$G$1001,,0)</f>
        <v>United States</v>
      </c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 t="str" cm="1">
        <f t="array" ref="F663" xml:space="preserve"> _xlfn.XLOOKUP(orders!C663,customers!A662:$A$1001,customers!B662:$B$1001,,0)</f>
        <v>Annie Campsall</v>
      </c>
      <c r="G663" s="2" t="str">
        <f xml:space="preserve"> IF(_xlfn.XLOOKUP(orders!C663,customers!$A$1:$A$1001,customers!C662:C1662,,0)=0,"",_xlfn.XLOOKUP(orders!C663,customers!$A$1:$A$1001,customers!C662:C1662,,0))</f>
        <v/>
      </c>
      <c r="H663" s="2" t="str">
        <f>_xlfn.XLOOKUP(C663,customers!$A$1:$A$1001,customers!$G$1:$G$1001,,0)</f>
        <v>United States</v>
      </c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 t="str" cm="1">
        <f t="array" ref="F664" xml:space="preserve"> _xlfn.XLOOKUP(orders!C664,customers!A663:$A$1001,customers!B663:$B$1001,,0)</f>
        <v>Shermy Moseby</v>
      </c>
      <c r="G664" s="2" t="str">
        <f xml:space="preserve"> IF(_xlfn.XLOOKUP(orders!C664,customers!$A$1:$A$1001,customers!C663:C1663,,0)=0,"",_xlfn.XLOOKUP(orders!C664,customers!$A$1:$A$1001,customers!C663:C1663,,0))</f>
        <v/>
      </c>
      <c r="H664" s="2" t="str">
        <f>_xlfn.XLOOKUP(C664,customers!$A$1:$A$1001,customers!$G$1:$G$1001,,0)</f>
        <v>United States</v>
      </c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 t="str" cm="1">
        <f t="array" ref="F665" xml:space="preserve"> _xlfn.XLOOKUP(orders!C665,customers!A664:$A$1001,customers!B664:$B$1001,,0)</f>
        <v>Corrie Wass</v>
      </c>
      <c r="G665" s="2" t="str">
        <f xml:space="preserve"> IF(_xlfn.XLOOKUP(orders!C665,customers!$A$1:$A$1001,customers!C664:C1664,,0)=0,"",_xlfn.XLOOKUP(orders!C665,customers!$A$1:$A$1001,customers!C664:C1664,,0))</f>
        <v/>
      </c>
      <c r="H665" s="2" t="str">
        <f>_xlfn.XLOOKUP(C665,customers!$A$1:$A$1001,customers!$G$1:$G$1001,,0)</f>
        <v>United States</v>
      </c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 t="str" cm="1">
        <f t="array" ref="F666" xml:space="preserve"> _xlfn.XLOOKUP(orders!C666,customers!A665:$A$1001,customers!B665:$B$1001,,0)</f>
        <v>Ira Sjostrom</v>
      </c>
      <c r="G666" s="2" t="str">
        <f xml:space="preserve"> IF(_xlfn.XLOOKUP(orders!C666,customers!$A$1:$A$1001,customers!C665:C1665,,0)=0,"",_xlfn.XLOOKUP(orders!C666,customers!$A$1:$A$1001,customers!C665:C1665,,0))</f>
        <v/>
      </c>
      <c r="H666" s="2" t="str">
        <f>_xlfn.XLOOKUP(C666,customers!$A$1:$A$1001,customers!$G$1:$G$1001,,0)</f>
        <v>United States</v>
      </c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 t="str" cm="1">
        <f t="array" ref="F667" xml:space="preserve"> _xlfn.XLOOKUP(orders!C667,customers!A666:$A$1001,customers!B666:$B$1001,,0)</f>
        <v>Ira Sjostrom</v>
      </c>
      <c r="G667" s="2" t="str">
        <f xml:space="preserve"> IF(_xlfn.XLOOKUP(orders!C667,customers!$A$1:$A$1001,customers!C666:C1666,,0)=0,"",_xlfn.XLOOKUP(orders!C667,customers!$A$1:$A$1001,customers!C666:C1666,,0))</f>
        <v/>
      </c>
      <c r="H667" s="2" t="str">
        <f>_xlfn.XLOOKUP(C667,customers!$A$1:$A$1001,customers!$G$1:$G$1001,,0)</f>
        <v>United States</v>
      </c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 t="str" cm="1">
        <f t="array" ref="F668" xml:space="preserve"> _xlfn.XLOOKUP(orders!C668,customers!A667:$A$1001,customers!B667:$B$1001,,0)</f>
        <v>Jermaine Branchett</v>
      </c>
      <c r="G668" s="2" t="str">
        <f xml:space="preserve"> IF(_xlfn.XLOOKUP(orders!C668,customers!$A$1:$A$1001,customers!C667:C1667,,0)=0,"",_xlfn.XLOOKUP(orders!C668,customers!$A$1:$A$1001,customers!C667:C1667,,0))</f>
        <v/>
      </c>
      <c r="H668" s="2" t="str">
        <f>_xlfn.XLOOKUP(C668,customers!$A$1:$A$1001,customers!$G$1:$G$1001,,0)</f>
        <v>United States</v>
      </c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 t="str" cm="1">
        <f t="array" ref="F669" xml:space="preserve"> _xlfn.XLOOKUP(orders!C669,customers!A668:$A$1001,customers!B668:$B$1001,,0)</f>
        <v>Nissie Rudland</v>
      </c>
      <c r="G669" s="2" t="str">
        <f xml:space="preserve"> IF(_xlfn.XLOOKUP(orders!C669,customers!$A$1:$A$1001,customers!C668:C1668,,0)=0,"",_xlfn.XLOOKUP(orders!C669,customers!$A$1:$A$1001,customers!C668:C1668,,0))</f>
        <v/>
      </c>
      <c r="H669" s="2" t="str">
        <f>_xlfn.XLOOKUP(C669,customers!$A$1:$A$1001,customers!$G$1:$G$1001,,0)</f>
        <v>Ireland</v>
      </c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 t="str" cm="1">
        <f t="array" ref="F670" xml:space="preserve"> _xlfn.XLOOKUP(orders!C670,customers!A669:$A$1001,customers!B669:$B$1001,,0)</f>
        <v>Janella Millett</v>
      </c>
      <c r="G670" s="2" t="str">
        <f xml:space="preserve"> IF(_xlfn.XLOOKUP(orders!C670,customers!$A$1:$A$1001,customers!C669:C1669,,0)=0,"",_xlfn.XLOOKUP(orders!C670,customers!$A$1:$A$1001,customers!C669:C1669,,0))</f>
        <v/>
      </c>
      <c r="H670" s="2" t="str">
        <f>_xlfn.XLOOKUP(C670,customers!$A$1:$A$1001,customers!$G$1:$G$1001,,0)</f>
        <v>United States</v>
      </c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 t="str" cm="1">
        <f t="array" ref="F671" xml:space="preserve"> _xlfn.XLOOKUP(orders!C671,customers!A670:$A$1001,customers!B670:$B$1001,,0)</f>
        <v>Ferdie Tourry</v>
      </c>
      <c r="G671" s="2" t="str">
        <f xml:space="preserve"> IF(_xlfn.XLOOKUP(orders!C671,customers!$A$1:$A$1001,customers!C670:C1670,,0)=0,"",_xlfn.XLOOKUP(orders!C671,customers!$A$1:$A$1001,customers!C670:C1670,,0))</f>
        <v/>
      </c>
      <c r="H671" s="2" t="str">
        <f>_xlfn.XLOOKUP(C671,customers!$A$1:$A$1001,customers!$G$1:$G$1001,,0)</f>
        <v>United States</v>
      </c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 t="str" cm="1">
        <f t="array" ref="F672" xml:space="preserve"> _xlfn.XLOOKUP(orders!C672,customers!A671:$A$1001,customers!B671:$B$1001,,0)</f>
        <v>Cecil Weatherall</v>
      </c>
      <c r="G672" s="2" t="str">
        <f xml:space="preserve"> IF(_xlfn.XLOOKUP(orders!C672,customers!$A$1:$A$1001,customers!C671:C1671,,0)=0,"",_xlfn.XLOOKUP(orders!C672,customers!$A$1:$A$1001,customers!C671:C1671,,0))</f>
        <v/>
      </c>
      <c r="H672" s="2" t="str">
        <f>_xlfn.XLOOKUP(C672,customers!$A$1:$A$1001,customers!$G$1:$G$1001,,0)</f>
        <v>United States</v>
      </c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 t="str" cm="1">
        <f t="array" ref="F673" xml:space="preserve"> _xlfn.XLOOKUP(orders!C673,customers!A672:$A$1001,customers!B672:$B$1001,,0)</f>
        <v>Gale Heindrick</v>
      </c>
      <c r="G673" s="2" t="str">
        <f xml:space="preserve"> IF(_xlfn.XLOOKUP(orders!C673,customers!$A$1:$A$1001,customers!C672:C1672,,0)=0,"",_xlfn.XLOOKUP(orders!C673,customers!$A$1:$A$1001,customers!C672:C1672,,0))</f>
        <v/>
      </c>
      <c r="H673" s="2" t="str">
        <f>_xlfn.XLOOKUP(C673,customers!$A$1:$A$1001,customers!$G$1:$G$1001,,0)</f>
        <v>United States</v>
      </c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 t="str" cm="1">
        <f t="array" ref="F674" xml:space="preserve"> _xlfn.XLOOKUP(orders!C674,customers!A673:$A$1001,customers!B673:$B$1001,,0)</f>
        <v>Layne Imason</v>
      </c>
      <c r="G674" s="2" t="str">
        <f xml:space="preserve"> IF(_xlfn.XLOOKUP(orders!C674,customers!$A$1:$A$1001,customers!C673:C1673,,0)=0,"",_xlfn.XLOOKUP(orders!C674,customers!$A$1:$A$1001,customers!C673:C1673,,0))</f>
        <v/>
      </c>
      <c r="H674" s="2" t="str">
        <f>_xlfn.XLOOKUP(C674,customers!$A$1:$A$1001,customers!$G$1:$G$1001,,0)</f>
        <v>United States</v>
      </c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 t="str" cm="1">
        <f t="array" ref="F675" xml:space="preserve"> _xlfn.XLOOKUP(orders!C675,customers!A674:$A$1001,customers!B674:$B$1001,,0)</f>
        <v>Hazel Saill</v>
      </c>
      <c r="G675" s="2" t="str">
        <f xml:space="preserve"> IF(_xlfn.XLOOKUP(orders!C675,customers!$A$1:$A$1001,customers!C674:C1674,,0)=0,"",_xlfn.XLOOKUP(orders!C675,customers!$A$1:$A$1001,customers!C674:C1674,,0))</f>
        <v/>
      </c>
      <c r="H675" s="2" t="str">
        <f>_xlfn.XLOOKUP(C675,customers!$A$1:$A$1001,customers!$G$1:$G$1001,,0)</f>
        <v>United States</v>
      </c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 t="str" cm="1">
        <f t="array" ref="F676" xml:space="preserve"> _xlfn.XLOOKUP(orders!C676,customers!A675:$A$1001,customers!B675:$B$1001,,0)</f>
        <v>Hermann Larvor</v>
      </c>
      <c r="G676" s="2" t="str">
        <f xml:space="preserve"> IF(_xlfn.XLOOKUP(orders!C676,customers!$A$1:$A$1001,customers!C675:C1675,,0)=0,"",_xlfn.XLOOKUP(orders!C676,customers!$A$1:$A$1001,customers!C675:C1675,,0))</f>
        <v/>
      </c>
      <c r="H676" s="2" t="str">
        <f>_xlfn.XLOOKUP(C676,customers!$A$1:$A$1001,customers!$G$1:$G$1001,,0)</f>
        <v>United States</v>
      </c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 t="str" cm="1">
        <f t="array" ref="F677" xml:space="preserve"> _xlfn.XLOOKUP(orders!C677,customers!A676:$A$1001,customers!B676:$B$1001,,0)</f>
        <v>Terri Lyford</v>
      </c>
      <c r="G677" s="2" t="str">
        <f xml:space="preserve"> IF(_xlfn.XLOOKUP(orders!C677,customers!$A$1:$A$1001,customers!C676:C1676,,0)=0,"",_xlfn.XLOOKUP(orders!C677,customers!$A$1:$A$1001,customers!C676:C1676,,0))</f>
        <v/>
      </c>
      <c r="H677" s="2" t="str">
        <f>_xlfn.XLOOKUP(C677,customers!$A$1:$A$1001,customers!$G$1:$G$1001,,0)</f>
        <v>United States</v>
      </c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 t="str" cm="1">
        <f t="array" ref="F678" xml:space="preserve"> _xlfn.XLOOKUP(orders!C678,customers!A677:$A$1001,customers!B677:$B$1001,,0)</f>
        <v>Gabey Cogan</v>
      </c>
      <c r="G678" s="2" t="str">
        <f xml:space="preserve"> IF(_xlfn.XLOOKUP(orders!C678,customers!$A$1:$A$1001,customers!C677:C1677,,0)=0,"",_xlfn.XLOOKUP(orders!C678,customers!$A$1:$A$1001,customers!C677:C1677,,0))</f>
        <v/>
      </c>
      <c r="H678" s="2" t="str">
        <f>_xlfn.XLOOKUP(C678,customers!$A$1:$A$1001,customers!$G$1:$G$1001,,0)</f>
        <v>United States</v>
      </c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 t="str" cm="1">
        <f t="array" ref="F679" xml:space="preserve"> _xlfn.XLOOKUP(orders!C679,customers!A678:$A$1001,customers!B678:$B$1001,,0)</f>
        <v>Charin Penwarden</v>
      </c>
      <c r="G679" s="2" t="str">
        <f xml:space="preserve"> IF(_xlfn.XLOOKUP(orders!C679,customers!$A$1:$A$1001,customers!C678:C1678,,0)=0,"",_xlfn.XLOOKUP(orders!C679,customers!$A$1:$A$1001,customers!C678:C1678,,0))</f>
        <v/>
      </c>
      <c r="H679" s="2" t="str">
        <f>_xlfn.XLOOKUP(C679,customers!$A$1:$A$1001,customers!$G$1:$G$1001,,0)</f>
        <v>Ireland</v>
      </c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 t="str" cm="1">
        <f t="array" ref="F680" xml:space="preserve"> _xlfn.XLOOKUP(orders!C680,customers!A679:$A$1001,customers!B679:$B$1001,,0)</f>
        <v>Milty Middis</v>
      </c>
      <c r="G680" s="2" t="str">
        <f xml:space="preserve"> IF(_xlfn.XLOOKUP(orders!C680,customers!$A$1:$A$1001,customers!C679:C1679,,0)=0,"",_xlfn.XLOOKUP(orders!C680,customers!$A$1:$A$1001,customers!C679:C1679,,0))</f>
        <v/>
      </c>
      <c r="H680" s="2" t="str">
        <f>_xlfn.XLOOKUP(C680,customers!$A$1:$A$1001,customers!$G$1:$G$1001,,0)</f>
        <v>United States</v>
      </c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 t="str" cm="1">
        <f t="array" ref="F681" xml:space="preserve"> _xlfn.XLOOKUP(orders!C681,customers!A680:$A$1001,customers!B680:$B$1001,,0)</f>
        <v>Adrianne Vairow</v>
      </c>
      <c r="G681" s="2" t="str">
        <f xml:space="preserve"> IF(_xlfn.XLOOKUP(orders!C681,customers!$A$1:$A$1001,customers!C680:C1680,,0)=0,"",_xlfn.XLOOKUP(orders!C681,customers!$A$1:$A$1001,customers!C680:C1680,,0))</f>
        <v/>
      </c>
      <c r="H681" s="2" t="str">
        <f>_xlfn.XLOOKUP(C681,customers!$A$1:$A$1001,customers!$G$1:$G$1001,,0)</f>
        <v>United Kingdom</v>
      </c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 t="str" cm="1">
        <f t="array" ref="F682" xml:space="preserve"> _xlfn.XLOOKUP(orders!C682,customers!A681:$A$1001,customers!B681:$B$1001,,0)</f>
        <v>Anjanette Goldie</v>
      </c>
      <c r="G682" s="2" t="str">
        <f xml:space="preserve"> IF(_xlfn.XLOOKUP(orders!C682,customers!$A$1:$A$1001,customers!C681:C1681,,0)=0,"",_xlfn.XLOOKUP(orders!C682,customers!$A$1:$A$1001,customers!C681:C1681,,0))</f>
        <v/>
      </c>
      <c r="H682" s="2" t="str">
        <f>_xlfn.XLOOKUP(C682,customers!$A$1:$A$1001,customers!$G$1:$G$1001,,0)</f>
        <v>United States</v>
      </c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 t="str" cm="1">
        <f t="array" ref="F683" xml:space="preserve"> _xlfn.XLOOKUP(orders!C683,customers!A682:$A$1001,customers!B682:$B$1001,,0)</f>
        <v>Nicky Ayris</v>
      </c>
      <c r="G683" s="2" t="str">
        <f xml:space="preserve"> IF(_xlfn.XLOOKUP(orders!C683,customers!$A$1:$A$1001,customers!C682:C1682,,0)=0,"",_xlfn.XLOOKUP(orders!C683,customers!$A$1:$A$1001,customers!C682:C1682,,0))</f>
        <v/>
      </c>
      <c r="H683" s="2" t="str">
        <f>_xlfn.XLOOKUP(C683,customers!$A$1:$A$1001,customers!$G$1:$G$1001,,0)</f>
        <v>United Kingdom</v>
      </c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 t="str" cm="1">
        <f t="array" ref="F684" xml:space="preserve"> _xlfn.XLOOKUP(orders!C684,customers!A683:$A$1001,customers!B683:$B$1001,,0)</f>
        <v>Laryssa Benediktovich</v>
      </c>
      <c r="G684" s="2" t="str">
        <f xml:space="preserve"> IF(_xlfn.XLOOKUP(orders!C684,customers!$A$1:$A$1001,customers!C683:C1683,,0)=0,"",_xlfn.XLOOKUP(orders!C684,customers!$A$1:$A$1001,customers!C683:C1683,,0))</f>
        <v/>
      </c>
      <c r="H684" s="2" t="str">
        <f>_xlfn.XLOOKUP(C684,customers!$A$1:$A$1001,customers!$G$1:$G$1001,,0)</f>
        <v>United States</v>
      </c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 t="str" cm="1">
        <f t="array" ref="F685" xml:space="preserve"> _xlfn.XLOOKUP(orders!C685,customers!A684:$A$1001,customers!B684:$B$1001,,0)</f>
        <v>Theo Jacobovitz</v>
      </c>
      <c r="G685" s="2" t="str">
        <f xml:space="preserve"> IF(_xlfn.XLOOKUP(orders!C685,customers!$A$1:$A$1001,customers!C684:C1684,,0)=0,"",_xlfn.XLOOKUP(orders!C685,customers!$A$1:$A$1001,customers!C684:C1684,,0))</f>
        <v/>
      </c>
      <c r="H685" s="2" t="str">
        <f>_xlfn.XLOOKUP(C685,customers!$A$1:$A$1001,customers!$G$1:$G$1001,,0)</f>
        <v>United States</v>
      </c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 t="str" cm="1">
        <f t="array" ref="F686" xml:space="preserve"> _xlfn.XLOOKUP(orders!C686,customers!A685:$A$1001,customers!B685:$B$1001,,0)</f>
        <v>Becca Ableson</v>
      </c>
      <c r="G686" s="2" t="str">
        <f xml:space="preserve"> IF(_xlfn.XLOOKUP(orders!C686,customers!$A$1:$A$1001,customers!C685:C1685,,0)=0,"",_xlfn.XLOOKUP(orders!C686,customers!$A$1:$A$1001,customers!C685:C1685,,0))</f>
        <v/>
      </c>
      <c r="H686" s="2" t="str">
        <f>_xlfn.XLOOKUP(C686,customers!$A$1:$A$1001,customers!$G$1:$G$1001,,0)</f>
        <v>United States</v>
      </c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 t="str" cm="1">
        <f t="array" ref="F687" xml:space="preserve"> _xlfn.XLOOKUP(orders!C687,customers!A686:$A$1001,customers!B686:$B$1001,,0)</f>
        <v>Jeno Druitt</v>
      </c>
      <c r="G687" s="2" t="str">
        <f xml:space="preserve"> IF(_xlfn.XLOOKUP(orders!C687,customers!$A$1:$A$1001,customers!C686:C1686,,0)=0,"",_xlfn.XLOOKUP(orders!C687,customers!$A$1:$A$1001,customers!C686:C1686,,0))</f>
        <v/>
      </c>
      <c r="H687" s="2" t="str">
        <f>_xlfn.XLOOKUP(C687,customers!$A$1:$A$1001,customers!$G$1:$G$1001,,0)</f>
        <v>United States</v>
      </c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 t="str" cm="1">
        <f t="array" ref="F688" xml:space="preserve"> _xlfn.XLOOKUP(orders!C688,customers!A687:$A$1001,customers!B687:$B$1001,,0)</f>
        <v>Deonne Shortall</v>
      </c>
      <c r="G688" s="2" t="str">
        <f xml:space="preserve"> IF(_xlfn.XLOOKUP(orders!C688,customers!$A$1:$A$1001,customers!C687:C1687,,0)=0,"",_xlfn.XLOOKUP(orders!C688,customers!$A$1:$A$1001,customers!C687:C1687,,0))</f>
        <v/>
      </c>
      <c r="H688" s="2" t="str">
        <f>_xlfn.XLOOKUP(C688,customers!$A$1:$A$1001,customers!$G$1:$G$1001,,0)</f>
        <v>United States</v>
      </c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 t="str" cm="1">
        <f t="array" ref="F689" xml:space="preserve"> _xlfn.XLOOKUP(orders!C689,customers!A688:$A$1001,customers!B688:$B$1001,,0)</f>
        <v>Wilton Cottier</v>
      </c>
      <c r="G689" s="2" t="str">
        <f xml:space="preserve"> IF(_xlfn.XLOOKUP(orders!C689,customers!$A$1:$A$1001,customers!C688:C1688,,0)=0,"",_xlfn.XLOOKUP(orders!C689,customers!$A$1:$A$1001,customers!C688:C1688,,0))</f>
        <v/>
      </c>
      <c r="H689" s="2" t="str">
        <f>_xlfn.XLOOKUP(C689,customers!$A$1:$A$1001,customers!$G$1:$G$1001,,0)</f>
        <v>United States</v>
      </c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 t="str" cm="1">
        <f t="array" ref="F690" xml:space="preserve"> _xlfn.XLOOKUP(orders!C690,customers!A689:$A$1001,customers!B689:$B$1001,,0)</f>
        <v>Kevan Grinsted</v>
      </c>
      <c r="G690" s="2" t="str">
        <f xml:space="preserve"> IF(_xlfn.XLOOKUP(orders!C690,customers!$A$1:$A$1001,customers!C689:C1689,,0)=0,"",_xlfn.XLOOKUP(orders!C690,customers!$A$1:$A$1001,customers!C689:C1689,,0))</f>
        <v/>
      </c>
      <c r="H690" s="2" t="str">
        <f>_xlfn.XLOOKUP(C690,customers!$A$1:$A$1001,customers!$G$1:$G$1001,,0)</f>
        <v>Ireland</v>
      </c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 t="str" cm="1">
        <f t="array" ref="F691" xml:space="preserve"> _xlfn.XLOOKUP(orders!C691,customers!A690:$A$1001,customers!B690:$B$1001,,0)</f>
        <v>Dionne Skyner</v>
      </c>
      <c r="G691" s="2" t="str">
        <f xml:space="preserve"> IF(_xlfn.XLOOKUP(orders!C691,customers!$A$1:$A$1001,customers!C690:C1690,,0)=0,"",_xlfn.XLOOKUP(orders!C691,customers!$A$1:$A$1001,customers!C690:C1690,,0))</f>
        <v/>
      </c>
      <c r="H691" s="2" t="str">
        <f>_xlfn.XLOOKUP(C691,customers!$A$1:$A$1001,customers!$G$1:$G$1001,,0)</f>
        <v>United States</v>
      </c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 t="str" cm="1">
        <f t="array" ref="F692" xml:space="preserve"> _xlfn.XLOOKUP(orders!C692,customers!A691:$A$1001,customers!B691:$B$1001,,0)</f>
        <v>Francesco Dressel</v>
      </c>
      <c r="G692" s="2" t="str">
        <f xml:space="preserve"> IF(_xlfn.XLOOKUP(orders!C692,customers!$A$1:$A$1001,customers!C691:C1691,,0)=0,"",_xlfn.XLOOKUP(orders!C692,customers!$A$1:$A$1001,customers!C691:C1691,,0))</f>
        <v/>
      </c>
      <c r="H692" s="2" t="str">
        <f>_xlfn.XLOOKUP(C692,customers!$A$1:$A$1001,customers!$G$1:$G$1001,,0)</f>
        <v>United States</v>
      </c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 t="str" cm="1">
        <f t="array" ref="F693" xml:space="preserve"> _xlfn.XLOOKUP(orders!C693,customers!A692:$A$1001,customers!B692:$B$1001,,0)</f>
        <v>Jimmy Dymoke</v>
      </c>
      <c r="G693" s="2" t="str">
        <f xml:space="preserve"> IF(_xlfn.XLOOKUP(orders!C693,customers!$A$1:$A$1001,customers!C692:C1692,,0)=0,"",_xlfn.XLOOKUP(orders!C693,customers!$A$1:$A$1001,customers!C692:C1692,,0))</f>
        <v/>
      </c>
      <c r="H693" s="2" t="str">
        <f>_xlfn.XLOOKUP(C693,customers!$A$1:$A$1001,customers!$G$1:$G$1001,,0)</f>
        <v>Ireland</v>
      </c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 t="str" cm="1">
        <f t="array" ref="F694" xml:space="preserve"> _xlfn.XLOOKUP(orders!C694,customers!A693:$A$1001,customers!B693:$B$1001,,0)</f>
        <v>Ambrosio Weinmann</v>
      </c>
      <c r="G694" s="2" t="str">
        <f xml:space="preserve"> IF(_xlfn.XLOOKUP(orders!C694,customers!$A$1:$A$1001,customers!C693:C1693,,0)=0,"",_xlfn.XLOOKUP(orders!C694,customers!$A$1:$A$1001,customers!C693:C1693,,0))</f>
        <v/>
      </c>
      <c r="H694" s="2" t="str">
        <f>_xlfn.XLOOKUP(C694,customers!$A$1:$A$1001,customers!$G$1:$G$1001,,0)</f>
        <v>United States</v>
      </c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 t="str" cm="1">
        <f t="array" ref="F695" xml:space="preserve"> _xlfn.XLOOKUP(orders!C695,customers!A694:$A$1001,customers!B694:$B$1001,,0)</f>
        <v>Elden Andriessen</v>
      </c>
      <c r="G695" s="2" t="str">
        <f xml:space="preserve"> IF(_xlfn.XLOOKUP(orders!C695,customers!$A$1:$A$1001,customers!C694:C1694,,0)=0,"",_xlfn.XLOOKUP(orders!C695,customers!$A$1:$A$1001,customers!C694:C1694,,0))</f>
        <v/>
      </c>
      <c r="H695" s="2" t="str">
        <f>_xlfn.XLOOKUP(C695,customers!$A$1:$A$1001,customers!$G$1:$G$1001,,0)</f>
        <v>United States</v>
      </c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 t="str" cm="1">
        <f t="array" ref="F696" xml:space="preserve"> _xlfn.XLOOKUP(orders!C696,customers!A695:$A$1001,customers!B695:$B$1001,,0)</f>
        <v>Roxie Deaconson</v>
      </c>
      <c r="G696" s="2" t="str">
        <f xml:space="preserve"> IF(_xlfn.XLOOKUP(orders!C696,customers!$A$1:$A$1001,customers!C695:C1695,,0)=0,"",_xlfn.XLOOKUP(orders!C696,customers!$A$1:$A$1001,customers!C695:C1695,,0))</f>
        <v/>
      </c>
      <c r="H696" s="2" t="str">
        <f>_xlfn.XLOOKUP(C696,customers!$A$1:$A$1001,customers!$G$1:$G$1001,,0)</f>
        <v>United States</v>
      </c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 t="str" cm="1">
        <f t="array" ref="F697" xml:space="preserve"> _xlfn.XLOOKUP(orders!C697,customers!A696:$A$1001,customers!B696:$B$1001,,0)</f>
        <v>Davida Caro</v>
      </c>
      <c r="G697" s="2" t="str">
        <f xml:space="preserve"> IF(_xlfn.XLOOKUP(orders!C697,customers!$A$1:$A$1001,customers!C696:C1696,,0)=0,"",_xlfn.XLOOKUP(orders!C697,customers!$A$1:$A$1001,customers!C696:C1696,,0))</f>
        <v/>
      </c>
      <c r="H697" s="2" t="str">
        <f>_xlfn.XLOOKUP(C697,customers!$A$1:$A$1001,customers!$G$1:$G$1001,,0)</f>
        <v>United States</v>
      </c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 t="str" cm="1">
        <f t="array" ref="F698" xml:space="preserve"> _xlfn.XLOOKUP(orders!C698,customers!A697:$A$1001,customers!B697:$B$1001,,0)</f>
        <v>Johna Bluck</v>
      </c>
      <c r="G698" s="2" t="str">
        <f xml:space="preserve"> IF(_xlfn.XLOOKUP(orders!C698,customers!$A$1:$A$1001,customers!C697:C1697,,0)=0,"",_xlfn.XLOOKUP(orders!C698,customers!$A$1:$A$1001,customers!C697:C1697,,0))</f>
        <v/>
      </c>
      <c r="H698" s="2" t="str">
        <f>_xlfn.XLOOKUP(C698,customers!$A$1:$A$1001,customers!$G$1:$G$1001,,0)</f>
        <v>United States</v>
      </c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 t="str" cm="1">
        <f t="array" ref="F699" xml:space="preserve"> _xlfn.XLOOKUP(orders!C699,customers!A698:$A$1001,customers!B698:$B$1001,,0)</f>
        <v>Myrle Dearden</v>
      </c>
      <c r="G699" s="2" t="str">
        <f xml:space="preserve"> IF(_xlfn.XLOOKUP(orders!C699,customers!$A$1:$A$1001,customers!C698:C1698,,0)=0,"",_xlfn.XLOOKUP(orders!C699,customers!$A$1:$A$1001,customers!C698:C1698,,0))</f>
        <v/>
      </c>
      <c r="H699" s="2" t="str">
        <f>_xlfn.XLOOKUP(C699,customers!$A$1:$A$1001,customers!$G$1:$G$1001,,0)</f>
        <v>Ireland</v>
      </c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 t="str" cm="1">
        <f t="array" ref="F700" xml:space="preserve"> _xlfn.XLOOKUP(orders!C700,customers!A699:$A$1001,customers!B699:$B$1001,,0)</f>
        <v>Jimmy Dymoke</v>
      </c>
      <c r="G700" s="2" t="str">
        <f xml:space="preserve"> IF(_xlfn.XLOOKUP(orders!C700,customers!$A$1:$A$1001,customers!C699:C1699,,0)=0,"",_xlfn.XLOOKUP(orders!C700,customers!$A$1:$A$1001,customers!C699:C1699,,0))</f>
        <v/>
      </c>
      <c r="H700" s="2" t="str">
        <f>_xlfn.XLOOKUP(C700,customers!$A$1:$A$1001,customers!$G$1:$G$1001,,0)</f>
        <v>Ireland</v>
      </c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 t="str" cm="1">
        <f t="array" ref="F701" xml:space="preserve"> _xlfn.XLOOKUP(orders!C701,customers!A700:$A$1001,customers!B700:$B$1001,,0)</f>
        <v>Orland Tadman</v>
      </c>
      <c r="G701" s="2" t="str">
        <f xml:space="preserve"> IF(_xlfn.XLOOKUP(orders!C701,customers!$A$1:$A$1001,customers!C700:C1700,,0)=0,"",_xlfn.XLOOKUP(orders!C701,customers!$A$1:$A$1001,customers!C700:C1700,,0))</f>
        <v/>
      </c>
      <c r="H701" s="2" t="str">
        <f>_xlfn.XLOOKUP(C701,customers!$A$1:$A$1001,customers!$G$1:$G$1001,,0)</f>
        <v>United States</v>
      </c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 t="str" cm="1">
        <f t="array" ref="F702" xml:space="preserve"> _xlfn.XLOOKUP(orders!C702,customers!A701:$A$1001,customers!B701:$B$1001,,0)</f>
        <v>Barrett Gudde</v>
      </c>
      <c r="G702" s="2" t="str">
        <f xml:space="preserve"> IF(_xlfn.XLOOKUP(orders!C702,customers!$A$1:$A$1001,customers!C701:C1701,,0)=0,"",_xlfn.XLOOKUP(orders!C702,customers!$A$1:$A$1001,customers!C701:C1701,,0))</f>
        <v/>
      </c>
      <c r="H702" s="2" t="str">
        <f>_xlfn.XLOOKUP(C702,customers!$A$1:$A$1001,customers!$G$1:$G$1001,,0)</f>
        <v>United States</v>
      </c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 t="str" cm="1">
        <f t="array" ref="F703" xml:space="preserve"> _xlfn.XLOOKUP(orders!C703,customers!A702:$A$1001,customers!B702:$B$1001,,0)</f>
        <v>Nathan Sictornes</v>
      </c>
      <c r="G703" s="2" t="str">
        <f xml:space="preserve"> IF(_xlfn.XLOOKUP(orders!C703,customers!$A$1:$A$1001,customers!C702:C1702,,0)=0,"",_xlfn.XLOOKUP(orders!C703,customers!$A$1:$A$1001,customers!C702:C1702,,0))</f>
        <v/>
      </c>
      <c r="H703" s="2" t="str">
        <f>_xlfn.XLOOKUP(C703,customers!$A$1:$A$1001,customers!$G$1:$G$1001,,0)</f>
        <v>Ireland</v>
      </c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 t="str" cm="1">
        <f t="array" ref="F704" xml:space="preserve"> _xlfn.XLOOKUP(orders!C704,customers!A703:$A$1001,customers!B703:$B$1001,,0)</f>
        <v>Vivyan Dunning</v>
      </c>
      <c r="G704" s="2" t="str">
        <f xml:space="preserve"> IF(_xlfn.XLOOKUP(orders!C704,customers!$A$1:$A$1001,customers!C703:C1703,,0)=0,"",_xlfn.XLOOKUP(orders!C704,customers!$A$1:$A$1001,customers!C703:C1703,,0))</f>
        <v/>
      </c>
      <c r="H704" s="2" t="str">
        <f>_xlfn.XLOOKUP(C704,customers!$A$1:$A$1001,customers!$G$1:$G$1001,,0)</f>
        <v>United States</v>
      </c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 t="str" cm="1">
        <f t="array" ref="F705" xml:space="preserve"> _xlfn.XLOOKUP(orders!C705,customers!A704:$A$1001,customers!B704:$B$1001,,0)</f>
        <v>Doralin Baison</v>
      </c>
      <c r="G705" s="2" t="str">
        <f xml:space="preserve"> IF(_xlfn.XLOOKUP(orders!C705,customers!$A$1:$A$1001,customers!C704:C1704,,0)=0,"",_xlfn.XLOOKUP(orders!C705,customers!$A$1:$A$1001,customers!C704:C1704,,0))</f>
        <v/>
      </c>
      <c r="H705" s="2" t="str">
        <f>_xlfn.XLOOKUP(C705,customers!$A$1:$A$1001,customers!$G$1:$G$1001,,0)</f>
        <v>Ireland</v>
      </c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 t="str" cm="1">
        <f t="array" ref="F706" xml:space="preserve"> _xlfn.XLOOKUP(orders!C706,customers!A705:$A$1001,customers!B705:$B$1001,,0)</f>
        <v>Josefina Ferens</v>
      </c>
      <c r="G706" s="2" t="str">
        <f xml:space="preserve"> IF(_xlfn.XLOOKUP(orders!C706,customers!$A$1:$A$1001,customers!C705:C1705,,0)=0,"",_xlfn.XLOOKUP(orders!C706,customers!$A$1:$A$1001,customers!C705:C1705,,0))</f>
        <v/>
      </c>
      <c r="H706" s="2" t="str">
        <f>_xlfn.XLOOKUP(C706,customers!$A$1:$A$1001,customers!$G$1:$G$1001,,0)</f>
        <v>United States</v>
      </c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 t="str" cm="1">
        <f t="array" ref="F707" xml:space="preserve"> _xlfn.XLOOKUP(orders!C707,customers!A706:$A$1001,customers!B706:$B$1001,,0)</f>
        <v>Shelley Gehring</v>
      </c>
      <c r="G707" s="2" t="str">
        <f xml:space="preserve"> IF(_xlfn.XLOOKUP(orders!C707,customers!$A$1:$A$1001,customers!C706:C1706,,0)=0,"",_xlfn.XLOOKUP(orders!C707,customers!$A$1:$A$1001,customers!C706:C1706,,0))</f>
        <v/>
      </c>
      <c r="H707" s="2" t="str">
        <f>_xlfn.XLOOKUP(C707,customers!$A$1:$A$1001,customers!$G$1:$G$1001,,0)</f>
        <v>United States</v>
      </c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 t="str" cm="1">
        <f t="array" ref="F708" xml:space="preserve"> _xlfn.XLOOKUP(orders!C708,customers!A707:$A$1001,customers!B707:$B$1001,,0)</f>
        <v>Barrie Fallowes</v>
      </c>
      <c r="G708" s="2" t="str">
        <f xml:space="preserve"> IF(_xlfn.XLOOKUP(orders!C708,customers!$A$1:$A$1001,customers!C707:C1707,,0)=0,"",_xlfn.XLOOKUP(orders!C708,customers!$A$1:$A$1001,customers!C707:C1707,,0))</f>
        <v/>
      </c>
      <c r="H708" s="2" t="str">
        <f>_xlfn.XLOOKUP(C708,customers!$A$1:$A$1001,customers!$G$1:$G$1001,,0)</f>
        <v>United States</v>
      </c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 t="str" cm="1">
        <f t="array" ref="F709" xml:space="preserve"> _xlfn.XLOOKUP(orders!C709,customers!A708:$A$1001,customers!B708:$B$1001,,0)</f>
        <v>Nicolas Aiton</v>
      </c>
      <c r="G709" s="2" t="str">
        <f xml:space="preserve"> IF(_xlfn.XLOOKUP(orders!C709,customers!$A$1:$A$1001,customers!C708:C1708,,0)=0,"",_xlfn.XLOOKUP(orders!C709,customers!$A$1:$A$1001,customers!C708:C1708,,0))</f>
        <v/>
      </c>
      <c r="H709" s="2" t="str">
        <f>_xlfn.XLOOKUP(C709,customers!$A$1:$A$1001,customers!$G$1:$G$1001,,0)</f>
        <v>Ireland</v>
      </c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 t="str" cm="1">
        <f t="array" ref="F710" xml:space="preserve"> _xlfn.XLOOKUP(orders!C710,customers!A709:$A$1001,customers!B709:$B$1001,,0)</f>
        <v>Shelli De Banke</v>
      </c>
      <c r="G710" s="2" t="str">
        <f xml:space="preserve"> IF(_xlfn.XLOOKUP(orders!C710,customers!$A$1:$A$1001,customers!C709:C1709,,0)=0,"",_xlfn.XLOOKUP(orders!C710,customers!$A$1:$A$1001,customers!C709:C1709,,0))</f>
        <v/>
      </c>
      <c r="H710" s="2" t="str">
        <f>_xlfn.XLOOKUP(C710,customers!$A$1:$A$1001,customers!$G$1:$G$1001,,0)</f>
        <v>United States</v>
      </c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 t="str" cm="1">
        <f t="array" ref="F711" xml:space="preserve"> _xlfn.XLOOKUP(orders!C711,customers!A710:$A$1001,customers!B710:$B$1001,,0)</f>
        <v>Lyell Murch</v>
      </c>
      <c r="G711" s="2" t="str">
        <f xml:space="preserve"> IF(_xlfn.XLOOKUP(orders!C711,customers!$A$1:$A$1001,customers!C710:C1710,,0)=0,"",_xlfn.XLOOKUP(orders!C711,customers!$A$1:$A$1001,customers!C710:C1710,,0))</f>
        <v/>
      </c>
      <c r="H711" s="2" t="str">
        <f>_xlfn.XLOOKUP(C711,customers!$A$1:$A$1001,customers!$G$1:$G$1001,,0)</f>
        <v>United States</v>
      </c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 t="str" cm="1">
        <f t="array" ref="F712" xml:space="preserve"> _xlfn.XLOOKUP(orders!C712,customers!A711:$A$1001,customers!B711:$B$1001,,0)</f>
        <v>Stearne Count</v>
      </c>
      <c r="G712" s="2" t="str">
        <f xml:space="preserve"> IF(_xlfn.XLOOKUP(orders!C712,customers!$A$1:$A$1001,customers!C711:C1711,,0)=0,"",_xlfn.XLOOKUP(orders!C712,customers!$A$1:$A$1001,customers!C711:C1711,,0))</f>
        <v/>
      </c>
      <c r="H712" s="2" t="str">
        <f>_xlfn.XLOOKUP(C712,customers!$A$1:$A$1001,customers!$G$1:$G$1001,,0)</f>
        <v>United States</v>
      </c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 t="str" cm="1">
        <f t="array" ref="F713" xml:space="preserve"> _xlfn.XLOOKUP(orders!C713,customers!A712:$A$1001,customers!B712:$B$1001,,0)</f>
        <v>Selia Ragles</v>
      </c>
      <c r="G713" s="2" t="str">
        <f xml:space="preserve"> IF(_xlfn.XLOOKUP(orders!C713,customers!$A$1:$A$1001,customers!C712:C1712,,0)=0,"",_xlfn.XLOOKUP(orders!C713,customers!$A$1:$A$1001,customers!C712:C1712,,0))</f>
        <v/>
      </c>
      <c r="H713" s="2" t="str">
        <f>_xlfn.XLOOKUP(C713,customers!$A$1:$A$1001,customers!$G$1:$G$1001,,0)</f>
        <v>United States</v>
      </c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 t="str" cm="1">
        <f t="array" ref="F714" xml:space="preserve"> _xlfn.XLOOKUP(orders!C714,customers!A713:$A$1001,customers!B713:$B$1001,,0)</f>
        <v>Silas Deehan</v>
      </c>
      <c r="G714" s="2" t="str">
        <f xml:space="preserve"> IF(_xlfn.XLOOKUP(orders!C714,customers!$A$1:$A$1001,customers!C713:C1713,,0)=0,"",_xlfn.XLOOKUP(orders!C714,customers!$A$1:$A$1001,customers!C713:C1713,,0))</f>
        <v/>
      </c>
      <c r="H714" s="2" t="str">
        <f>_xlfn.XLOOKUP(C714,customers!$A$1:$A$1001,customers!$G$1:$G$1001,,0)</f>
        <v>United Kingdom</v>
      </c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 t="str" cm="1">
        <f t="array" ref="F715" xml:space="preserve"> _xlfn.XLOOKUP(orders!C715,customers!A714:$A$1001,customers!B714:$B$1001,,0)</f>
        <v>Sacha Bruun</v>
      </c>
      <c r="G715" s="2" t="str">
        <f xml:space="preserve"> IF(_xlfn.XLOOKUP(orders!C715,customers!$A$1:$A$1001,customers!C714:C1714,,0)=0,"",_xlfn.XLOOKUP(orders!C715,customers!$A$1:$A$1001,customers!C714:C1714,,0))</f>
        <v/>
      </c>
      <c r="H715" s="2" t="str">
        <f>_xlfn.XLOOKUP(C715,customers!$A$1:$A$1001,customers!$G$1:$G$1001,,0)</f>
        <v>United States</v>
      </c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 t="str" cm="1">
        <f t="array" ref="F716" xml:space="preserve"> _xlfn.XLOOKUP(orders!C716,customers!A715:$A$1001,customers!B715:$B$1001,,0)</f>
        <v>Alon Pllu</v>
      </c>
      <c r="G716" s="2" t="str">
        <f xml:space="preserve"> IF(_xlfn.XLOOKUP(orders!C716,customers!$A$1:$A$1001,customers!C715:C1715,,0)=0,"",_xlfn.XLOOKUP(orders!C716,customers!$A$1:$A$1001,customers!C715:C1715,,0))</f>
        <v/>
      </c>
      <c r="H716" s="2" t="str">
        <f>_xlfn.XLOOKUP(C716,customers!$A$1:$A$1001,customers!$G$1:$G$1001,,0)</f>
        <v>Ireland</v>
      </c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 t="str" cm="1">
        <f t="array" ref="F717" xml:space="preserve"> _xlfn.XLOOKUP(orders!C717,customers!A716:$A$1001,customers!B716:$B$1001,,0)</f>
        <v>Gilberto Cornier</v>
      </c>
      <c r="G717" s="2" t="str">
        <f xml:space="preserve"> IF(_xlfn.XLOOKUP(orders!C717,customers!$A$1:$A$1001,customers!C716:C1716,,0)=0,"",_xlfn.XLOOKUP(orders!C717,customers!$A$1:$A$1001,customers!C716:C1716,,0))</f>
        <v/>
      </c>
      <c r="H717" s="2" t="str">
        <f>_xlfn.XLOOKUP(C717,customers!$A$1:$A$1001,customers!$G$1:$G$1001,,0)</f>
        <v>United States</v>
      </c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 t="e" cm="1">
        <f t="array" ref="F718" xml:space="preserve"> _xlfn.XLOOKUP(orders!C718,customers!A717:$A$1001,customers!B717:$B$1001,,0)</f>
        <v>#N/A</v>
      </c>
      <c r="G718" s="2" t="str">
        <f xml:space="preserve"> IF(_xlfn.XLOOKUP(orders!C718,customers!$A$1:$A$1001,customers!C717:C1717,,0)=0,"",_xlfn.XLOOKUP(orders!C718,customers!$A$1:$A$1001,customers!C717:C1717,,0))</f>
        <v/>
      </c>
      <c r="H718" s="2" t="str">
        <f>_xlfn.XLOOKUP(C718,customers!$A$1:$A$1001,customers!$G$1:$G$1001,,0)</f>
        <v>Ireland</v>
      </c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 t="str" cm="1">
        <f t="array" ref="F719" xml:space="preserve"> _xlfn.XLOOKUP(orders!C719,customers!A718:$A$1001,customers!B718:$B$1001,,0)</f>
        <v>Willabella Harvison</v>
      </c>
      <c r="G719" s="2" t="str">
        <f xml:space="preserve"> IF(_xlfn.XLOOKUP(orders!C719,customers!$A$1:$A$1001,customers!C718:C1718,,0)=0,"",_xlfn.XLOOKUP(orders!C719,customers!$A$1:$A$1001,customers!C718:C1718,,0))</f>
        <v/>
      </c>
      <c r="H719" s="2" t="str">
        <f>_xlfn.XLOOKUP(C719,customers!$A$1:$A$1001,customers!$G$1:$G$1001,,0)</f>
        <v>United States</v>
      </c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 t="str" cm="1">
        <f t="array" ref="F720" xml:space="preserve"> _xlfn.XLOOKUP(orders!C720,customers!A719:$A$1001,customers!B719:$B$1001,,0)</f>
        <v>Darice Heaford</v>
      </c>
      <c r="G720" s="2" t="str">
        <f xml:space="preserve"> IF(_xlfn.XLOOKUP(orders!C720,customers!$A$1:$A$1001,customers!C719:C1719,,0)=0,"",_xlfn.XLOOKUP(orders!C720,customers!$A$1:$A$1001,customers!C719:C1719,,0))</f>
        <v/>
      </c>
      <c r="H720" s="2" t="str">
        <f>_xlfn.XLOOKUP(C720,customers!$A$1:$A$1001,customers!$G$1:$G$1001,,0)</f>
        <v>United States</v>
      </c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 t="str" cm="1">
        <f t="array" ref="F721" xml:space="preserve"> _xlfn.XLOOKUP(orders!C721,customers!A720:$A$1001,customers!B720:$B$1001,,0)</f>
        <v>Granger Fantham</v>
      </c>
      <c r="G721" s="2" t="str">
        <f xml:space="preserve"> IF(_xlfn.XLOOKUP(orders!C721,customers!$A$1:$A$1001,customers!C720:C1720,,0)=0,"",_xlfn.XLOOKUP(orders!C721,customers!$A$1:$A$1001,customers!C720:C1720,,0))</f>
        <v/>
      </c>
      <c r="H721" s="2" t="str">
        <f>_xlfn.XLOOKUP(C721,customers!$A$1:$A$1001,customers!$G$1:$G$1001,,0)</f>
        <v>United States</v>
      </c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 t="str" cm="1">
        <f t="array" ref="F722" xml:space="preserve"> _xlfn.XLOOKUP(orders!C722,customers!A721:$A$1001,customers!B721:$B$1001,,0)</f>
        <v>Reynolds Crookshanks</v>
      </c>
      <c r="G722" s="2" t="str">
        <f xml:space="preserve"> IF(_xlfn.XLOOKUP(orders!C722,customers!$A$1:$A$1001,customers!C721:C1721,,0)=0,"",_xlfn.XLOOKUP(orders!C722,customers!$A$1:$A$1001,customers!C721:C1721,,0))</f>
        <v/>
      </c>
      <c r="H722" s="2" t="str">
        <f>_xlfn.XLOOKUP(C722,customers!$A$1:$A$1001,customers!$G$1:$G$1001,,0)</f>
        <v>United States</v>
      </c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 t="str" cm="1">
        <f t="array" ref="F723" xml:space="preserve"> _xlfn.XLOOKUP(orders!C723,customers!A722:$A$1001,customers!B722:$B$1001,,0)</f>
        <v>Niels Leake</v>
      </c>
      <c r="G723" s="2" t="str">
        <f xml:space="preserve"> IF(_xlfn.XLOOKUP(orders!C723,customers!$A$1:$A$1001,customers!C722:C1722,,0)=0,"",_xlfn.XLOOKUP(orders!C723,customers!$A$1:$A$1001,customers!C722:C1722,,0))</f>
        <v/>
      </c>
      <c r="H723" s="2" t="str">
        <f>_xlfn.XLOOKUP(C723,customers!$A$1:$A$1001,customers!$G$1:$G$1001,,0)</f>
        <v>United States</v>
      </c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 t="str" cm="1">
        <f t="array" ref="F724" xml:space="preserve"> _xlfn.XLOOKUP(orders!C724,customers!A723:$A$1001,customers!B723:$B$1001,,0)</f>
        <v>Hetti Measures</v>
      </c>
      <c r="G724" s="2" t="str">
        <f xml:space="preserve"> IF(_xlfn.XLOOKUP(orders!C724,customers!$A$1:$A$1001,customers!C723:C1723,,0)=0,"",_xlfn.XLOOKUP(orders!C724,customers!$A$1:$A$1001,customers!C723:C1723,,0))</f>
        <v/>
      </c>
      <c r="H724" s="2" t="str">
        <f>_xlfn.XLOOKUP(C724,customers!$A$1:$A$1001,customers!$G$1:$G$1001,,0)</f>
        <v>United States</v>
      </c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 t="str" cm="1">
        <f t="array" ref="F725" xml:space="preserve"> _xlfn.XLOOKUP(orders!C725,customers!A724:$A$1001,customers!B724:$B$1001,,0)</f>
        <v>Gay Eilhersen</v>
      </c>
      <c r="G725" s="2" t="str">
        <f xml:space="preserve"> IF(_xlfn.XLOOKUP(orders!C725,customers!$A$1:$A$1001,customers!C724:C1724,,0)=0,"",_xlfn.XLOOKUP(orders!C725,customers!$A$1:$A$1001,customers!C724:C1724,,0))</f>
        <v/>
      </c>
      <c r="H725" s="2" t="str">
        <f>_xlfn.XLOOKUP(C725,customers!$A$1:$A$1001,customers!$G$1:$G$1001,,0)</f>
        <v>United States</v>
      </c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 t="str" cm="1">
        <f t="array" ref="F726" xml:space="preserve"> _xlfn.XLOOKUP(orders!C726,customers!A725:$A$1001,customers!B725:$B$1001,,0)</f>
        <v>Nico Hubert</v>
      </c>
      <c r="G726" s="2" t="str">
        <f xml:space="preserve"> IF(_xlfn.XLOOKUP(orders!C726,customers!$A$1:$A$1001,customers!C725:C1725,,0)=0,"",_xlfn.XLOOKUP(orders!C726,customers!$A$1:$A$1001,customers!C725:C1725,,0))</f>
        <v/>
      </c>
      <c r="H726" s="2" t="str">
        <f>_xlfn.XLOOKUP(C726,customers!$A$1:$A$1001,customers!$G$1:$G$1001,,0)</f>
        <v>United States</v>
      </c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 t="str" cm="1">
        <f t="array" ref="F727" xml:space="preserve"> _xlfn.XLOOKUP(orders!C727,customers!A726:$A$1001,customers!B726:$B$1001,,0)</f>
        <v>Cristina Aleixo</v>
      </c>
      <c r="G727" s="2" t="str">
        <f xml:space="preserve"> IF(_xlfn.XLOOKUP(orders!C727,customers!$A$1:$A$1001,customers!C726:C1726,,0)=0,"",_xlfn.XLOOKUP(orders!C727,customers!$A$1:$A$1001,customers!C726:C1726,,0))</f>
        <v/>
      </c>
      <c r="H727" s="2" t="str">
        <f>_xlfn.XLOOKUP(C727,customers!$A$1:$A$1001,customers!$G$1:$G$1001,,0)</f>
        <v>United States</v>
      </c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 t="str" cm="1">
        <f t="array" ref="F728" xml:space="preserve"> _xlfn.XLOOKUP(orders!C728,customers!A727:$A$1001,customers!B727:$B$1001,,0)</f>
        <v>Derrek Allpress</v>
      </c>
      <c r="G728" s="2" t="str">
        <f xml:space="preserve"> IF(_xlfn.XLOOKUP(orders!C728,customers!$A$1:$A$1001,customers!C727:C1727,,0)=0,"",_xlfn.XLOOKUP(orders!C728,customers!$A$1:$A$1001,customers!C727:C1727,,0))</f>
        <v/>
      </c>
      <c r="H728" s="2" t="str">
        <f>_xlfn.XLOOKUP(C728,customers!$A$1:$A$1001,customers!$G$1:$G$1001,,0)</f>
        <v>United States</v>
      </c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 t="str" cm="1">
        <f t="array" ref="F729" xml:space="preserve"> _xlfn.XLOOKUP(orders!C729,customers!A728:$A$1001,customers!B728:$B$1001,,0)</f>
        <v>Rikki Tomkowicz</v>
      </c>
      <c r="G729" s="2" t="str">
        <f xml:space="preserve"> IF(_xlfn.XLOOKUP(orders!C729,customers!$A$1:$A$1001,customers!C728:C1728,,0)=0,"",_xlfn.XLOOKUP(orders!C729,customers!$A$1:$A$1001,customers!C728:C1728,,0))</f>
        <v/>
      </c>
      <c r="H729" s="2" t="str">
        <f>_xlfn.XLOOKUP(C729,customers!$A$1:$A$1001,customers!$G$1:$G$1001,,0)</f>
        <v>Ireland</v>
      </c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 t="str" cm="1">
        <f t="array" ref="F730" xml:space="preserve"> _xlfn.XLOOKUP(orders!C730,customers!A729:$A$1001,customers!B729:$B$1001,,0)</f>
        <v>Rochette Huscroft</v>
      </c>
      <c r="G730" s="2" t="str">
        <f xml:space="preserve"> IF(_xlfn.XLOOKUP(orders!C730,customers!$A$1:$A$1001,customers!C729:C1729,,0)=0,"",_xlfn.XLOOKUP(orders!C730,customers!$A$1:$A$1001,customers!C729:C1729,,0))</f>
        <v/>
      </c>
      <c r="H730" s="2" t="str">
        <f>_xlfn.XLOOKUP(C730,customers!$A$1:$A$1001,customers!$G$1:$G$1001,,0)</f>
        <v>United States</v>
      </c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 t="str" cm="1">
        <f t="array" ref="F731" xml:space="preserve"> _xlfn.XLOOKUP(orders!C731,customers!A730:$A$1001,customers!B730:$B$1001,,0)</f>
        <v>Selle Scurrer</v>
      </c>
      <c r="G731" s="2" t="str">
        <f xml:space="preserve"> IF(_xlfn.XLOOKUP(orders!C731,customers!$A$1:$A$1001,customers!C730:C1730,,0)=0,"",_xlfn.XLOOKUP(orders!C731,customers!$A$1:$A$1001,customers!C730:C1730,,0))</f>
        <v/>
      </c>
      <c r="H731" s="2" t="str">
        <f>_xlfn.XLOOKUP(C731,customers!$A$1:$A$1001,customers!$G$1:$G$1001,,0)</f>
        <v>United Kingdom</v>
      </c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 t="str" cm="1">
        <f t="array" ref="F732" xml:space="preserve"> _xlfn.XLOOKUP(orders!C732,customers!A731:$A$1001,customers!B731:$B$1001,,0)</f>
        <v>Andie Rudram</v>
      </c>
      <c r="G732" s="2" t="str">
        <f xml:space="preserve"> IF(_xlfn.XLOOKUP(orders!C732,customers!$A$1:$A$1001,customers!C731:C1731,,0)=0,"",_xlfn.XLOOKUP(orders!C732,customers!$A$1:$A$1001,customers!C731:C1731,,0))</f>
        <v/>
      </c>
      <c r="H732" s="2" t="str">
        <f>_xlfn.XLOOKUP(C732,customers!$A$1:$A$1001,customers!$G$1:$G$1001,,0)</f>
        <v>United States</v>
      </c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 t="str" cm="1">
        <f t="array" ref="F733" xml:space="preserve"> _xlfn.XLOOKUP(orders!C733,customers!A732:$A$1001,customers!B732:$B$1001,,0)</f>
        <v>Leta Clarricoates</v>
      </c>
      <c r="G733" s="2" t="str">
        <f xml:space="preserve"> IF(_xlfn.XLOOKUP(orders!C733,customers!$A$1:$A$1001,customers!C732:C1732,,0)=0,"",_xlfn.XLOOKUP(orders!C733,customers!$A$1:$A$1001,customers!C732:C1732,,0))</f>
        <v/>
      </c>
      <c r="H733" s="2" t="str">
        <f>_xlfn.XLOOKUP(C733,customers!$A$1:$A$1001,customers!$G$1:$G$1001,,0)</f>
        <v>United States</v>
      </c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 t="str" cm="1">
        <f t="array" ref="F734" xml:space="preserve"> _xlfn.XLOOKUP(orders!C734,customers!A733:$A$1001,customers!B733:$B$1001,,0)</f>
        <v>Jacquelyn Maha</v>
      </c>
      <c r="G734" s="2" t="str">
        <f xml:space="preserve"> IF(_xlfn.XLOOKUP(orders!C734,customers!$A$1:$A$1001,customers!C733:C1733,,0)=0,"",_xlfn.XLOOKUP(orders!C734,customers!$A$1:$A$1001,customers!C733:C1733,,0))</f>
        <v/>
      </c>
      <c r="H734" s="2" t="str">
        <f>_xlfn.XLOOKUP(C734,customers!$A$1:$A$1001,customers!$G$1:$G$1001,,0)</f>
        <v>United States</v>
      </c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 t="str" cm="1">
        <f t="array" ref="F735" xml:space="preserve"> _xlfn.XLOOKUP(orders!C735,customers!A734:$A$1001,customers!B734:$B$1001,,0)</f>
        <v>Glory Clemon</v>
      </c>
      <c r="G735" s="2" t="str">
        <f xml:space="preserve"> IF(_xlfn.XLOOKUP(orders!C735,customers!$A$1:$A$1001,customers!C734:C1734,,0)=0,"",_xlfn.XLOOKUP(orders!C735,customers!$A$1:$A$1001,customers!C734:C1734,,0))</f>
        <v/>
      </c>
      <c r="H735" s="2" t="str">
        <f>_xlfn.XLOOKUP(C735,customers!$A$1:$A$1001,customers!$G$1:$G$1001,,0)</f>
        <v>United States</v>
      </c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 t="str" cm="1">
        <f t="array" ref="F736" xml:space="preserve"> _xlfn.XLOOKUP(orders!C736,customers!A735:$A$1001,customers!B735:$B$1001,,0)</f>
        <v>Alica Kift</v>
      </c>
      <c r="G736" s="2" t="str">
        <f xml:space="preserve"> IF(_xlfn.XLOOKUP(orders!C736,customers!$A$1:$A$1001,customers!C735:C1735,,0)=0,"",_xlfn.XLOOKUP(orders!C736,customers!$A$1:$A$1001,customers!C735:C1735,,0))</f>
        <v/>
      </c>
      <c r="H736" s="2" t="str">
        <f>_xlfn.XLOOKUP(C736,customers!$A$1:$A$1001,customers!$G$1:$G$1001,,0)</f>
        <v>United States</v>
      </c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 t="str" cm="1">
        <f t="array" ref="F737" xml:space="preserve"> _xlfn.XLOOKUP(orders!C737,customers!A736:$A$1001,customers!B736:$B$1001,,0)</f>
        <v>Babb Pollins</v>
      </c>
      <c r="G737" s="2" t="str">
        <f xml:space="preserve"> IF(_xlfn.XLOOKUP(orders!C737,customers!$A$1:$A$1001,customers!C736:C1736,,0)=0,"",_xlfn.XLOOKUP(orders!C737,customers!$A$1:$A$1001,customers!C736:C1736,,0))</f>
        <v/>
      </c>
      <c r="H737" s="2" t="str">
        <f>_xlfn.XLOOKUP(C737,customers!$A$1:$A$1001,customers!$G$1:$G$1001,,0)</f>
        <v>United States</v>
      </c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 t="str" cm="1">
        <f t="array" ref="F738" xml:space="preserve"> _xlfn.XLOOKUP(orders!C738,customers!A737:$A$1001,customers!B737:$B$1001,,0)</f>
        <v>Jarret Toye</v>
      </c>
      <c r="G738" s="2" t="str">
        <f xml:space="preserve"> IF(_xlfn.XLOOKUP(orders!C738,customers!$A$1:$A$1001,customers!C737:C1737,,0)=0,"",_xlfn.XLOOKUP(orders!C738,customers!$A$1:$A$1001,customers!C737:C1737,,0))</f>
        <v/>
      </c>
      <c r="H738" s="2" t="str">
        <f>_xlfn.XLOOKUP(C738,customers!$A$1:$A$1001,customers!$G$1:$G$1001,,0)</f>
        <v>Ireland</v>
      </c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 t="str" cm="1">
        <f t="array" ref="F739" xml:space="preserve"> _xlfn.XLOOKUP(orders!C739,customers!A738:$A$1001,customers!B738:$B$1001,,0)</f>
        <v>Carlie Linskill</v>
      </c>
      <c r="G739" s="2" t="str">
        <f xml:space="preserve"> IF(_xlfn.XLOOKUP(orders!C739,customers!$A$1:$A$1001,customers!C738:C1738,,0)=0,"",_xlfn.XLOOKUP(orders!C739,customers!$A$1:$A$1001,customers!C738:C1738,,0))</f>
        <v/>
      </c>
      <c r="H739" s="2" t="str">
        <f>_xlfn.XLOOKUP(C739,customers!$A$1:$A$1001,customers!$G$1:$G$1001,,0)</f>
        <v>United States</v>
      </c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 t="str" cm="1">
        <f t="array" ref="F740" xml:space="preserve"> _xlfn.XLOOKUP(orders!C740,customers!A739:$A$1001,customers!B739:$B$1001,,0)</f>
        <v>Natal Vigrass</v>
      </c>
      <c r="G740" s="2" t="str">
        <f xml:space="preserve"> IF(_xlfn.XLOOKUP(orders!C740,customers!$A$1:$A$1001,customers!C739:C1739,,0)=0,"",_xlfn.XLOOKUP(orders!C740,customers!$A$1:$A$1001,customers!C739:C1739,,0))</f>
        <v/>
      </c>
      <c r="H740" s="2" t="str">
        <f>_xlfn.XLOOKUP(C740,customers!$A$1:$A$1001,customers!$G$1:$G$1001,,0)</f>
        <v>United Kingdom</v>
      </c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 t="e" cm="1">
        <f t="array" ref="F741" xml:space="preserve"> _xlfn.XLOOKUP(orders!C741,customers!A740:$A$1001,customers!B740:$B$1001,,0)</f>
        <v>#N/A</v>
      </c>
      <c r="G741" s="2" t="str">
        <f xml:space="preserve"> IF(_xlfn.XLOOKUP(orders!C741,customers!$A$1:$A$1001,customers!C740:C1740,,0)=0,"",_xlfn.XLOOKUP(orders!C741,customers!$A$1:$A$1001,customers!C740:C1740,,0))</f>
        <v/>
      </c>
      <c r="H741" s="2" t="str">
        <f>_xlfn.XLOOKUP(C741,customers!$A$1:$A$1001,customers!$G$1:$G$1001,,0)</f>
        <v>Ireland</v>
      </c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 t="str" cm="1">
        <f t="array" ref="F742" xml:space="preserve"> _xlfn.XLOOKUP(orders!C742,customers!A741:$A$1001,customers!B741:$B$1001,,0)</f>
        <v>Kandace Cragell</v>
      </c>
      <c r="G742" s="2" t="str">
        <f xml:space="preserve"> IF(_xlfn.XLOOKUP(orders!C742,customers!$A$1:$A$1001,customers!C741:C1741,,0)=0,"",_xlfn.XLOOKUP(orders!C742,customers!$A$1:$A$1001,customers!C741:C1741,,0))</f>
        <v/>
      </c>
      <c r="H742" s="2" t="str">
        <f>_xlfn.XLOOKUP(C742,customers!$A$1:$A$1001,customers!$G$1:$G$1001,,0)</f>
        <v>Ireland</v>
      </c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 t="str" cm="1">
        <f t="array" ref="F743" xml:space="preserve"> _xlfn.XLOOKUP(orders!C743,customers!A742:$A$1001,customers!B742:$B$1001,,0)</f>
        <v>Lyon Ibert</v>
      </c>
      <c r="G743" s="2" t="str">
        <f xml:space="preserve"> IF(_xlfn.XLOOKUP(orders!C743,customers!$A$1:$A$1001,customers!C742:C1742,,0)=0,"",_xlfn.XLOOKUP(orders!C743,customers!$A$1:$A$1001,customers!C742:C1742,,0))</f>
        <v/>
      </c>
      <c r="H743" s="2" t="str">
        <f>_xlfn.XLOOKUP(C743,customers!$A$1:$A$1001,customers!$G$1:$G$1001,,0)</f>
        <v>United States</v>
      </c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 t="str" cm="1">
        <f t="array" ref="F744" xml:space="preserve"> _xlfn.XLOOKUP(orders!C744,customers!A743:$A$1001,customers!B743:$B$1001,,0)</f>
        <v>Reese Lidgey</v>
      </c>
      <c r="G744" s="2" t="str">
        <f xml:space="preserve"> IF(_xlfn.XLOOKUP(orders!C744,customers!$A$1:$A$1001,customers!C743:C1743,,0)=0,"",_xlfn.XLOOKUP(orders!C744,customers!$A$1:$A$1001,customers!C743:C1743,,0))</f>
        <v/>
      </c>
      <c r="H744" s="2" t="str">
        <f>_xlfn.XLOOKUP(C744,customers!$A$1:$A$1001,customers!$G$1:$G$1001,,0)</f>
        <v>United States</v>
      </c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 t="str" cm="1">
        <f t="array" ref="F745" xml:space="preserve"> _xlfn.XLOOKUP(orders!C745,customers!A744:$A$1001,customers!B744:$B$1001,,0)</f>
        <v>Tersina Castagne</v>
      </c>
      <c r="G745" s="2" t="str">
        <f xml:space="preserve"> IF(_xlfn.XLOOKUP(orders!C745,customers!$A$1:$A$1001,customers!C744:C1744,,0)=0,"",_xlfn.XLOOKUP(orders!C745,customers!$A$1:$A$1001,customers!C744:C1744,,0))</f>
        <v/>
      </c>
      <c r="H745" s="2" t="str">
        <f>_xlfn.XLOOKUP(C745,customers!$A$1:$A$1001,customers!$G$1:$G$1001,,0)</f>
        <v>United States</v>
      </c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 t="str" cm="1">
        <f t="array" ref="F746" xml:space="preserve"> _xlfn.XLOOKUP(orders!C746,customers!A745:$A$1001,customers!B745:$B$1001,,0)</f>
        <v>Samuele Klaaassen</v>
      </c>
      <c r="G746" s="2" t="str">
        <f xml:space="preserve"> IF(_xlfn.XLOOKUP(orders!C746,customers!$A$1:$A$1001,customers!C745:C1745,,0)=0,"",_xlfn.XLOOKUP(orders!C746,customers!$A$1:$A$1001,customers!C745:C1745,,0))</f>
        <v/>
      </c>
      <c r="H746" s="2" t="str">
        <f>_xlfn.XLOOKUP(C746,customers!$A$1:$A$1001,customers!$G$1:$G$1001,,0)</f>
        <v>United States</v>
      </c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 t="str" cm="1">
        <f t="array" ref="F747" xml:space="preserve"> _xlfn.XLOOKUP(orders!C747,customers!A746:$A$1001,customers!B746:$B$1001,,0)</f>
        <v>Jordana Halden</v>
      </c>
      <c r="G747" s="2" t="str">
        <f xml:space="preserve"> IF(_xlfn.XLOOKUP(orders!C747,customers!$A$1:$A$1001,customers!C746:C1746,,0)=0,"",_xlfn.XLOOKUP(orders!C747,customers!$A$1:$A$1001,customers!C746:C1746,,0))</f>
        <v/>
      </c>
      <c r="H747" s="2" t="str">
        <f>_xlfn.XLOOKUP(C747,customers!$A$1:$A$1001,customers!$G$1:$G$1001,,0)</f>
        <v>Ireland</v>
      </c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 t="str" cm="1">
        <f t="array" ref="F748" xml:space="preserve"> _xlfn.XLOOKUP(orders!C748,customers!A747:$A$1001,customers!B747:$B$1001,,0)</f>
        <v>Hussein Olliff</v>
      </c>
      <c r="G748" s="2" t="str">
        <f xml:space="preserve"> IF(_xlfn.XLOOKUP(orders!C748,customers!$A$1:$A$1001,customers!C747:C1747,,0)=0,"",_xlfn.XLOOKUP(orders!C748,customers!$A$1:$A$1001,customers!C747:C1747,,0))</f>
        <v/>
      </c>
      <c r="H748" s="2" t="str">
        <f>_xlfn.XLOOKUP(C748,customers!$A$1:$A$1001,customers!$G$1:$G$1001,,0)</f>
        <v>Ireland</v>
      </c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 t="str" cm="1">
        <f t="array" ref="F749" xml:space="preserve"> _xlfn.XLOOKUP(orders!C749,customers!A748:$A$1001,customers!B748:$B$1001,,0)</f>
        <v>Teddi Quadri</v>
      </c>
      <c r="G749" s="2" t="str">
        <f xml:space="preserve"> IF(_xlfn.XLOOKUP(orders!C749,customers!$A$1:$A$1001,customers!C748:C1748,,0)=0,"",_xlfn.XLOOKUP(orders!C749,customers!$A$1:$A$1001,customers!C748:C1748,,0))</f>
        <v/>
      </c>
      <c r="H749" s="2" t="str">
        <f>_xlfn.XLOOKUP(C749,customers!$A$1:$A$1001,customers!$G$1:$G$1001,,0)</f>
        <v>Ireland</v>
      </c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 t="str" cm="1">
        <f t="array" ref="F750" xml:space="preserve"> _xlfn.XLOOKUP(orders!C750,customers!A749:$A$1001,customers!B749:$B$1001,,0)</f>
        <v>Felita Eshmade</v>
      </c>
      <c r="G750" s="2" t="str">
        <f xml:space="preserve"> IF(_xlfn.XLOOKUP(orders!C750,customers!$A$1:$A$1001,customers!C749:C1749,,0)=0,"",_xlfn.XLOOKUP(orders!C750,customers!$A$1:$A$1001,customers!C749:C1749,,0))</f>
        <v/>
      </c>
      <c r="H750" s="2" t="str">
        <f>_xlfn.XLOOKUP(C750,customers!$A$1:$A$1001,customers!$G$1:$G$1001,,0)</f>
        <v>United States</v>
      </c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 t="str" cm="1">
        <f t="array" ref="F751" xml:space="preserve"> _xlfn.XLOOKUP(orders!C751,customers!A750:$A$1001,customers!B750:$B$1001,,0)</f>
        <v>Melodie OIlier</v>
      </c>
      <c r="G751" s="2" t="str">
        <f xml:space="preserve"> IF(_xlfn.XLOOKUP(orders!C751,customers!$A$1:$A$1001,customers!C750:C1750,,0)=0,"",_xlfn.XLOOKUP(orders!C751,customers!$A$1:$A$1001,customers!C750:C1750,,0))</f>
        <v/>
      </c>
      <c r="H751" s="2" t="str">
        <f>_xlfn.XLOOKUP(C751,customers!$A$1:$A$1001,customers!$G$1:$G$1001,,0)</f>
        <v>Ireland</v>
      </c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 t="str" cm="1">
        <f t="array" ref="F752" xml:space="preserve"> _xlfn.XLOOKUP(orders!C752,customers!A751:$A$1001,customers!B751:$B$1001,,0)</f>
        <v>Hazel Iacopini</v>
      </c>
      <c r="G752" s="2" t="str">
        <f xml:space="preserve"> IF(_xlfn.XLOOKUP(orders!C752,customers!$A$1:$A$1001,customers!C751:C1751,,0)=0,"",_xlfn.XLOOKUP(orders!C752,customers!$A$1:$A$1001,customers!C751:C1751,,0))</f>
        <v/>
      </c>
      <c r="H752" s="2" t="str">
        <f>_xlfn.XLOOKUP(C752,customers!$A$1:$A$1001,customers!$G$1:$G$1001,,0)</f>
        <v>United States</v>
      </c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 t="str" cm="1">
        <f t="array" ref="F753" xml:space="preserve"> _xlfn.XLOOKUP(orders!C753,customers!A752:$A$1001,customers!B752:$B$1001,,0)</f>
        <v>Vinny Shoebotham</v>
      </c>
      <c r="G753" s="2" t="str">
        <f xml:space="preserve"> IF(_xlfn.XLOOKUP(orders!C753,customers!$A$1:$A$1001,customers!C752:C1752,,0)=0,"",_xlfn.XLOOKUP(orders!C753,customers!$A$1:$A$1001,customers!C752:C1752,,0))</f>
        <v/>
      </c>
      <c r="H753" s="2" t="str">
        <f>_xlfn.XLOOKUP(C753,customers!$A$1:$A$1001,customers!$G$1:$G$1001,,0)</f>
        <v>United States</v>
      </c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 t="str" cm="1">
        <f t="array" ref="F754" xml:space="preserve"> _xlfn.XLOOKUP(orders!C754,customers!A753:$A$1001,customers!B753:$B$1001,,0)</f>
        <v>Bran Sterke</v>
      </c>
      <c r="G754" s="2" t="str">
        <f xml:space="preserve"> IF(_xlfn.XLOOKUP(orders!C754,customers!$A$1:$A$1001,customers!C753:C1753,,0)=0,"",_xlfn.XLOOKUP(orders!C754,customers!$A$1:$A$1001,customers!C753:C1753,,0))</f>
        <v/>
      </c>
      <c r="H754" s="2" t="str">
        <f>_xlfn.XLOOKUP(C754,customers!$A$1:$A$1001,customers!$G$1:$G$1001,,0)</f>
        <v>United States</v>
      </c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 t="str" cm="1">
        <f t="array" ref="F755" xml:space="preserve"> _xlfn.XLOOKUP(orders!C755,customers!A754:$A$1001,customers!B754:$B$1001,,0)</f>
        <v>Simone Capon</v>
      </c>
      <c r="G755" s="2" t="str">
        <f xml:space="preserve"> IF(_xlfn.XLOOKUP(orders!C755,customers!$A$1:$A$1001,customers!C754:C1754,,0)=0,"",_xlfn.XLOOKUP(orders!C755,customers!$A$1:$A$1001,customers!C754:C1754,,0))</f>
        <v/>
      </c>
      <c r="H755" s="2" t="str">
        <f>_xlfn.XLOOKUP(C755,customers!$A$1:$A$1001,customers!$G$1:$G$1001,,0)</f>
        <v>United States</v>
      </c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 t="e" cm="1">
        <f t="array" ref="F756" xml:space="preserve"> _xlfn.XLOOKUP(orders!C756,customers!A755:$A$1001,customers!B755:$B$1001,,0)</f>
        <v>#N/A</v>
      </c>
      <c r="G756" s="2" t="str">
        <f xml:space="preserve"> IF(_xlfn.XLOOKUP(orders!C756,customers!$A$1:$A$1001,customers!C755:C1755,,0)=0,"",_xlfn.XLOOKUP(orders!C756,customers!$A$1:$A$1001,customers!C755:C1755,,0))</f>
        <v/>
      </c>
      <c r="H756" s="2" t="str">
        <f>_xlfn.XLOOKUP(C756,customers!$A$1:$A$1001,customers!$G$1:$G$1001,,0)</f>
        <v>Ireland</v>
      </c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 t="str" cm="1">
        <f t="array" ref="F757" xml:space="preserve"> _xlfn.XLOOKUP(orders!C757,customers!A756:$A$1001,customers!B756:$B$1001,,0)</f>
        <v>Foster Constance</v>
      </c>
      <c r="G757" s="2" t="str">
        <f xml:space="preserve"> IF(_xlfn.XLOOKUP(orders!C757,customers!$A$1:$A$1001,customers!C756:C1756,,0)=0,"",_xlfn.XLOOKUP(orders!C757,customers!$A$1:$A$1001,customers!C756:C1756,,0))</f>
        <v/>
      </c>
      <c r="H757" s="2" t="str">
        <f>_xlfn.XLOOKUP(C757,customers!$A$1:$A$1001,customers!$G$1:$G$1001,,0)</f>
        <v>United States</v>
      </c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 t="str" cm="1">
        <f t="array" ref="F758" xml:space="preserve"> _xlfn.XLOOKUP(orders!C758,customers!A757:$A$1001,customers!B757:$B$1001,,0)</f>
        <v>Fernando Sulman</v>
      </c>
      <c r="G758" s="2" t="str">
        <f xml:space="preserve"> IF(_xlfn.XLOOKUP(orders!C758,customers!$A$1:$A$1001,customers!C757:C1757,,0)=0,"",_xlfn.XLOOKUP(orders!C758,customers!$A$1:$A$1001,customers!C757:C1757,,0))</f>
        <v/>
      </c>
      <c r="H758" s="2" t="str">
        <f>_xlfn.XLOOKUP(C758,customers!$A$1:$A$1001,customers!$G$1:$G$1001,,0)</f>
        <v>United States</v>
      </c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 t="str" cm="1">
        <f t="array" ref="F759" xml:space="preserve"> _xlfn.XLOOKUP(orders!C759,customers!A758:$A$1001,customers!B758:$B$1001,,0)</f>
        <v>Dorotea Hollyman</v>
      </c>
      <c r="G759" s="2" t="str">
        <f xml:space="preserve"> IF(_xlfn.XLOOKUP(orders!C759,customers!$A$1:$A$1001,customers!C758:C1758,,0)=0,"",_xlfn.XLOOKUP(orders!C759,customers!$A$1:$A$1001,customers!C758:C1758,,0))</f>
        <v/>
      </c>
      <c r="H759" s="2" t="str">
        <f>_xlfn.XLOOKUP(C759,customers!$A$1:$A$1001,customers!$G$1:$G$1001,,0)</f>
        <v>United States</v>
      </c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 t="str" cm="1">
        <f t="array" ref="F760" xml:space="preserve"> _xlfn.XLOOKUP(orders!C760,customers!A759:$A$1001,customers!B759:$B$1001,,0)</f>
        <v>Lorelei Nardoni</v>
      </c>
      <c r="G760" s="2" t="str">
        <f xml:space="preserve"> IF(_xlfn.XLOOKUP(orders!C760,customers!$A$1:$A$1001,customers!C759:C1759,,0)=0,"",_xlfn.XLOOKUP(orders!C760,customers!$A$1:$A$1001,customers!C759:C1759,,0))</f>
        <v/>
      </c>
      <c r="H760" s="2" t="str">
        <f>_xlfn.XLOOKUP(C760,customers!$A$1:$A$1001,customers!$G$1:$G$1001,,0)</f>
        <v>United States</v>
      </c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 t="str" cm="1">
        <f t="array" ref="F761" xml:space="preserve"> _xlfn.XLOOKUP(orders!C761,customers!A760:$A$1001,customers!B760:$B$1001,,0)</f>
        <v>Dallas Yarham</v>
      </c>
      <c r="G761" s="2" t="str">
        <f xml:space="preserve"> IF(_xlfn.XLOOKUP(orders!C761,customers!$A$1:$A$1001,customers!C760:C1760,,0)=0,"",_xlfn.XLOOKUP(orders!C761,customers!$A$1:$A$1001,customers!C760:C1760,,0))</f>
        <v/>
      </c>
      <c r="H761" s="2" t="str">
        <f>_xlfn.XLOOKUP(C761,customers!$A$1:$A$1001,customers!$G$1:$G$1001,,0)</f>
        <v>United States</v>
      </c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 t="str" cm="1">
        <f t="array" ref="F762" xml:space="preserve"> _xlfn.XLOOKUP(orders!C762,customers!A761:$A$1001,customers!B761:$B$1001,,0)</f>
        <v>Arlana Ferrea</v>
      </c>
      <c r="G762" s="2" t="str">
        <f xml:space="preserve"> IF(_xlfn.XLOOKUP(orders!C762,customers!$A$1:$A$1001,customers!C761:C1761,,0)=0,"",_xlfn.XLOOKUP(orders!C762,customers!$A$1:$A$1001,customers!C761:C1761,,0))</f>
        <v/>
      </c>
      <c r="H762" s="2" t="str">
        <f>_xlfn.XLOOKUP(C762,customers!$A$1:$A$1001,customers!$G$1:$G$1001,,0)</f>
        <v>United States</v>
      </c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 t="str" cm="1">
        <f t="array" ref="F763" xml:space="preserve"> _xlfn.XLOOKUP(orders!C763,customers!A762:$A$1001,customers!B762:$B$1001,,0)</f>
        <v>Chuck Kendrick</v>
      </c>
      <c r="G763" s="2" t="str">
        <f xml:space="preserve"> IF(_xlfn.XLOOKUP(orders!C763,customers!$A$1:$A$1001,customers!C762:C1762,,0)=0,"",_xlfn.XLOOKUP(orders!C763,customers!$A$1:$A$1001,customers!C762:C1762,,0))</f>
        <v/>
      </c>
      <c r="H763" s="2" t="str">
        <f>_xlfn.XLOOKUP(C763,customers!$A$1:$A$1001,customers!$G$1:$G$1001,,0)</f>
        <v>United States</v>
      </c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 t="str" cm="1">
        <f t="array" ref="F764" xml:space="preserve"> _xlfn.XLOOKUP(orders!C764,customers!A763:$A$1001,customers!B763:$B$1001,,0)</f>
        <v>Sharona Danilchik</v>
      </c>
      <c r="G764" s="2" t="str">
        <f xml:space="preserve"> IF(_xlfn.XLOOKUP(orders!C764,customers!$A$1:$A$1001,customers!C763:C1763,,0)=0,"",_xlfn.XLOOKUP(orders!C764,customers!$A$1:$A$1001,customers!C763:C1763,,0))</f>
        <v/>
      </c>
      <c r="H764" s="2" t="str">
        <f>_xlfn.XLOOKUP(C764,customers!$A$1:$A$1001,customers!$G$1:$G$1001,,0)</f>
        <v>United Kingdom</v>
      </c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 t="str" cm="1">
        <f t="array" ref="F765" xml:space="preserve"> _xlfn.XLOOKUP(orders!C765,customers!A764:$A$1001,customers!B764:$B$1001,,0)</f>
        <v>Sarajane Potter</v>
      </c>
      <c r="G765" s="2" t="str">
        <f xml:space="preserve"> IF(_xlfn.XLOOKUP(orders!C765,customers!$A$1:$A$1001,customers!C764:C1764,,0)=0,"",_xlfn.XLOOKUP(orders!C765,customers!$A$1:$A$1001,customers!C764:C1764,,0))</f>
        <v/>
      </c>
      <c r="H765" s="2" t="str">
        <f>_xlfn.XLOOKUP(C765,customers!$A$1:$A$1001,customers!$G$1:$G$1001,,0)</f>
        <v>United States</v>
      </c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 t="str" cm="1">
        <f t="array" ref="F766" xml:space="preserve"> _xlfn.XLOOKUP(orders!C766,customers!A765:$A$1001,customers!B765:$B$1001,,0)</f>
        <v>Bobby Folomkin</v>
      </c>
      <c r="G766" s="2" t="str">
        <f xml:space="preserve"> IF(_xlfn.XLOOKUP(orders!C766,customers!$A$1:$A$1001,customers!C765:C1765,,0)=0,"",_xlfn.XLOOKUP(orders!C766,customers!$A$1:$A$1001,customers!C765:C1765,,0))</f>
        <v/>
      </c>
      <c r="H766" s="2" t="str">
        <f>_xlfn.XLOOKUP(C766,customers!$A$1:$A$1001,customers!$G$1:$G$1001,,0)</f>
        <v>United States</v>
      </c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 t="str" cm="1">
        <f t="array" ref="F767" xml:space="preserve"> _xlfn.XLOOKUP(orders!C767,customers!A766:$A$1001,customers!B766:$B$1001,,0)</f>
        <v>Rafferty Pursglove</v>
      </c>
      <c r="G767" s="2" t="str">
        <f xml:space="preserve"> IF(_xlfn.XLOOKUP(orders!C767,customers!$A$1:$A$1001,customers!C766:C1766,,0)=0,"",_xlfn.XLOOKUP(orders!C767,customers!$A$1:$A$1001,customers!C766:C1766,,0))</f>
        <v/>
      </c>
      <c r="H767" s="2" t="str">
        <f>_xlfn.XLOOKUP(C767,customers!$A$1:$A$1001,customers!$G$1:$G$1001,,0)</f>
        <v>United States</v>
      </c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 t="str" cm="1">
        <f t="array" ref="F768" xml:space="preserve"> _xlfn.XLOOKUP(orders!C768,customers!A767:$A$1001,customers!B767:$B$1001,,0)</f>
        <v>Rafferty Pursglove</v>
      </c>
      <c r="G768" s="2" t="str">
        <f xml:space="preserve"> IF(_xlfn.XLOOKUP(orders!C768,customers!$A$1:$A$1001,customers!C767:C1767,,0)=0,"",_xlfn.XLOOKUP(orders!C768,customers!$A$1:$A$1001,customers!C767:C1767,,0))</f>
        <v/>
      </c>
      <c r="H768" s="2" t="str">
        <f>_xlfn.XLOOKUP(C768,customers!$A$1:$A$1001,customers!$G$1:$G$1001,,0)</f>
        <v>United States</v>
      </c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 t="e" cm="1">
        <f t="array" ref="F769" xml:space="preserve"> _xlfn.XLOOKUP(orders!C769,customers!A768:$A$1001,customers!B768:$B$1001,,0)</f>
        <v>#N/A</v>
      </c>
      <c r="G769" s="2" t="str">
        <f xml:space="preserve"> IF(_xlfn.XLOOKUP(orders!C769,customers!$A$1:$A$1001,customers!C768:C1768,,0)=0,"",_xlfn.XLOOKUP(orders!C769,customers!$A$1:$A$1001,customers!C768:C1768,,0))</f>
        <v/>
      </c>
      <c r="H769" s="2" t="str">
        <f>_xlfn.XLOOKUP(C769,customers!$A$1:$A$1001,customers!$G$1:$G$1001,,0)</f>
        <v>United States</v>
      </c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 t="e" cm="1">
        <f t="array" ref="F770" xml:space="preserve"> _xlfn.XLOOKUP(orders!C770,customers!A769:$A$1001,customers!B769:$B$1001,,0)</f>
        <v>#N/A</v>
      </c>
      <c r="G770" s="2" t="str">
        <f xml:space="preserve"> IF(_xlfn.XLOOKUP(orders!C770,customers!$A$1:$A$1001,customers!C769:C1769,,0)=0,"",_xlfn.XLOOKUP(orders!C770,customers!$A$1:$A$1001,customers!C769:C1769,,0))</f>
        <v/>
      </c>
      <c r="H770" s="2" t="str">
        <f>_xlfn.XLOOKUP(C770,customers!$A$1:$A$1001,customers!$G$1:$G$1001,,0)</f>
        <v>United States</v>
      </c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 t="str" cm="1">
        <f t="array" ref="F771" xml:space="preserve"> _xlfn.XLOOKUP(orders!C771,customers!A770:$A$1001,customers!B770:$B$1001,,0)</f>
        <v>Dalia Eburah</v>
      </c>
      <c r="G771" s="2" t="str">
        <f xml:space="preserve"> IF(_xlfn.XLOOKUP(orders!C771,customers!$A$1:$A$1001,customers!C770:C1770,,0)=0,"",_xlfn.XLOOKUP(orders!C771,customers!$A$1:$A$1001,customers!C770:C1770,,0))</f>
        <v/>
      </c>
      <c r="H771" s="2" t="str">
        <f>_xlfn.XLOOKUP(C771,customers!$A$1:$A$1001,customers!$G$1:$G$1001,,0)</f>
        <v>United Kingdom</v>
      </c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 t="str" cm="1">
        <f t="array" ref="F772" xml:space="preserve"> _xlfn.XLOOKUP(orders!C772,customers!A771:$A$1001,customers!B771:$B$1001,,0)</f>
        <v>Martie Brimilcombe</v>
      </c>
      <c r="G772" s="2" t="str">
        <f xml:space="preserve"> IF(_xlfn.XLOOKUP(orders!C772,customers!$A$1:$A$1001,customers!C771:C1771,,0)=0,"",_xlfn.XLOOKUP(orders!C772,customers!$A$1:$A$1001,customers!C771:C1771,,0))</f>
        <v/>
      </c>
      <c r="H772" s="2" t="str">
        <f>_xlfn.XLOOKUP(C772,customers!$A$1:$A$1001,customers!$G$1:$G$1001,,0)</f>
        <v>United States</v>
      </c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 t="str" cm="1">
        <f t="array" ref="F773" xml:space="preserve"> _xlfn.XLOOKUP(orders!C773,customers!A772:$A$1001,customers!B772:$B$1001,,0)</f>
        <v>Suzanna Bollam</v>
      </c>
      <c r="G773" s="2" t="str">
        <f xml:space="preserve"> IF(_xlfn.XLOOKUP(orders!C773,customers!$A$1:$A$1001,customers!C772:C1772,,0)=0,"",_xlfn.XLOOKUP(orders!C773,customers!$A$1:$A$1001,customers!C772:C1772,,0))</f>
        <v/>
      </c>
      <c r="H773" s="2" t="str">
        <f>_xlfn.XLOOKUP(C773,customers!$A$1:$A$1001,customers!$G$1:$G$1001,,0)</f>
        <v>United States</v>
      </c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 t="str" cm="1">
        <f t="array" ref="F774" xml:space="preserve"> _xlfn.XLOOKUP(orders!C774,customers!A773:$A$1001,customers!B773:$B$1001,,0)</f>
        <v>Mellisa Mebes</v>
      </c>
      <c r="G774" s="2" t="str">
        <f xml:space="preserve"> IF(_xlfn.XLOOKUP(orders!C774,customers!$A$1:$A$1001,customers!C773:C1773,,0)=0,"",_xlfn.XLOOKUP(orders!C774,customers!$A$1:$A$1001,customers!C773:C1773,,0))</f>
        <v/>
      </c>
      <c r="H774" s="2" t="str">
        <f>_xlfn.XLOOKUP(C774,customers!$A$1:$A$1001,customers!$G$1:$G$1001,,0)</f>
        <v>United States</v>
      </c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 t="str" cm="1">
        <f t="array" ref="F775" xml:space="preserve"> _xlfn.XLOOKUP(orders!C775,customers!A774:$A$1001,customers!B774:$B$1001,,0)</f>
        <v>Alva Filipczak</v>
      </c>
      <c r="G775" s="2" t="str">
        <f xml:space="preserve"> IF(_xlfn.XLOOKUP(orders!C775,customers!$A$1:$A$1001,customers!C774:C1774,,0)=0,"",_xlfn.XLOOKUP(orders!C775,customers!$A$1:$A$1001,customers!C774:C1774,,0))</f>
        <v/>
      </c>
      <c r="H775" s="2" t="str">
        <f>_xlfn.XLOOKUP(C775,customers!$A$1:$A$1001,customers!$G$1:$G$1001,,0)</f>
        <v>Ireland</v>
      </c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 t="str" cm="1">
        <f t="array" ref="F776" xml:space="preserve"> _xlfn.XLOOKUP(orders!C776,customers!A775:$A$1001,customers!B775:$B$1001,,0)</f>
        <v>Dorette Hinemoor</v>
      </c>
      <c r="G776" s="2" t="str">
        <f xml:space="preserve"> IF(_xlfn.XLOOKUP(orders!C776,customers!$A$1:$A$1001,customers!C775:C1775,,0)=0,"",_xlfn.XLOOKUP(orders!C776,customers!$A$1:$A$1001,customers!C775:C1775,,0))</f>
        <v/>
      </c>
      <c r="H776" s="2" t="str">
        <f>_xlfn.XLOOKUP(C776,customers!$A$1:$A$1001,customers!$G$1:$G$1001,,0)</f>
        <v>United States</v>
      </c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 t="str" cm="1">
        <f t="array" ref="F777" xml:space="preserve"> _xlfn.XLOOKUP(orders!C777,customers!A776:$A$1001,customers!B776:$B$1001,,0)</f>
        <v>Rhetta Elnaugh</v>
      </c>
      <c r="G777" s="2" t="str">
        <f xml:space="preserve"> IF(_xlfn.XLOOKUP(orders!C777,customers!$A$1:$A$1001,customers!C776:C1776,,0)=0,"",_xlfn.XLOOKUP(orders!C777,customers!$A$1:$A$1001,customers!C776:C1776,,0))</f>
        <v/>
      </c>
      <c r="H777" s="2" t="str">
        <f>_xlfn.XLOOKUP(C777,customers!$A$1:$A$1001,customers!$G$1:$G$1001,,0)</f>
        <v>United States</v>
      </c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 t="str" cm="1">
        <f t="array" ref="F778" xml:space="preserve"> _xlfn.XLOOKUP(orders!C778,customers!A777:$A$1001,customers!B777:$B$1001,,0)</f>
        <v>Jule Deehan</v>
      </c>
      <c r="G778" s="2" t="str">
        <f xml:space="preserve"> IF(_xlfn.XLOOKUP(orders!C778,customers!$A$1:$A$1001,customers!C777:C1777,,0)=0,"",_xlfn.XLOOKUP(orders!C778,customers!$A$1:$A$1001,customers!C777:C1777,,0))</f>
        <v/>
      </c>
      <c r="H778" s="2" t="str">
        <f>_xlfn.XLOOKUP(C778,customers!$A$1:$A$1001,customers!$G$1:$G$1001,,0)</f>
        <v>United States</v>
      </c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 t="str" cm="1">
        <f t="array" ref="F779" xml:space="preserve"> _xlfn.XLOOKUP(orders!C779,customers!A778:$A$1001,customers!B778:$B$1001,,0)</f>
        <v>Janella Eden</v>
      </c>
      <c r="G779" s="2" t="str">
        <f xml:space="preserve"> IF(_xlfn.XLOOKUP(orders!C779,customers!$A$1:$A$1001,customers!C778:C1778,,0)=0,"",_xlfn.XLOOKUP(orders!C779,customers!$A$1:$A$1001,customers!C778:C1778,,0))</f>
        <v/>
      </c>
      <c r="H779" s="2" t="str">
        <f>_xlfn.XLOOKUP(C779,customers!$A$1:$A$1001,customers!$G$1:$G$1001,,0)</f>
        <v>United States</v>
      </c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 t="str" cm="1">
        <f t="array" ref="F780" xml:space="preserve"> _xlfn.XLOOKUP(orders!C780,customers!A779:$A$1001,customers!B779:$B$1001,,0)</f>
        <v>Cam Jewster</v>
      </c>
      <c r="G780" s="2" t="str">
        <f xml:space="preserve"> IF(_xlfn.XLOOKUP(orders!C780,customers!$A$1:$A$1001,customers!C779:C1779,,0)=0,"",_xlfn.XLOOKUP(orders!C780,customers!$A$1:$A$1001,customers!C779:C1779,,0))</f>
        <v/>
      </c>
      <c r="H780" s="2" t="str">
        <f>_xlfn.XLOOKUP(C780,customers!$A$1:$A$1001,customers!$G$1:$G$1001,,0)</f>
        <v>United States</v>
      </c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 t="str" cm="1">
        <f t="array" ref="F781" xml:space="preserve"> _xlfn.XLOOKUP(orders!C781,customers!A780:$A$1001,customers!B780:$B$1001,,0)</f>
        <v>Ugo Southerden</v>
      </c>
      <c r="G781" s="2" t="str">
        <f xml:space="preserve"> IF(_xlfn.XLOOKUP(orders!C781,customers!$A$1:$A$1001,customers!C780:C1780,,0)=0,"",_xlfn.XLOOKUP(orders!C781,customers!$A$1:$A$1001,customers!C780:C1780,,0))</f>
        <v/>
      </c>
      <c r="H781" s="2" t="str">
        <f>_xlfn.XLOOKUP(C781,customers!$A$1:$A$1001,customers!$G$1:$G$1001,,0)</f>
        <v>United States</v>
      </c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 t="str" cm="1">
        <f t="array" ref="F782" xml:space="preserve"> _xlfn.XLOOKUP(orders!C782,customers!A781:$A$1001,customers!B781:$B$1001,,0)</f>
        <v>Verne Dunkerley</v>
      </c>
      <c r="G782" s="2" t="str">
        <f xml:space="preserve"> IF(_xlfn.XLOOKUP(orders!C782,customers!$A$1:$A$1001,customers!C781:C1781,,0)=0,"",_xlfn.XLOOKUP(orders!C782,customers!$A$1:$A$1001,customers!C781:C1781,,0))</f>
        <v/>
      </c>
      <c r="H782" s="2" t="str">
        <f>_xlfn.XLOOKUP(C782,customers!$A$1:$A$1001,customers!$G$1:$G$1001,,0)</f>
        <v>United States</v>
      </c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 t="str" cm="1">
        <f t="array" ref="F783" xml:space="preserve"> _xlfn.XLOOKUP(orders!C783,customers!A782:$A$1001,customers!B782:$B$1001,,0)</f>
        <v>Lacee Burtenshaw</v>
      </c>
      <c r="G783" s="2" t="str">
        <f xml:space="preserve"> IF(_xlfn.XLOOKUP(orders!C783,customers!$A$1:$A$1001,customers!C782:C1782,,0)=0,"",_xlfn.XLOOKUP(orders!C783,customers!$A$1:$A$1001,customers!C782:C1782,,0))</f>
        <v/>
      </c>
      <c r="H783" s="2" t="str">
        <f>_xlfn.XLOOKUP(C783,customers!$A$1:$A$1001,customers!$G$1:$G$1001,,0)</f>
        <v>United States</v>
      </c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 t="str" cm="1">
        <f t="array" ref="F784" xml:space="preserve"> _xlfn.XLOOKUP(orders!C784,customers!A783:$A$1001,customers!B783:$B$1001,,0)</f>
        <v>Adorne Gregoratti</v>
      </c>
      <c r="G784" s="2" t="str">
        <f xml:space="preserve"> IF(_xlfn.XLOOKUP(orders!C784,customers!$A$1:$A$1001,customers!C783:C1783,,0)=0,"",_xlfn.XLOOKUP(orders!C784,customers!$A$1:$A$1001,customers!C783:C1783,,0))</f>
        <v/>
      </c>
      <c r="H784" s="2" t="str">
        <f>_xlfn.XLOOKUP(C784,customers!$A$1:$A$1001,customers!$G$1:$G$1001,,0)</f>
        <v>Ireland</v>
      </c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 t="str" cm="1">
        <f t="array" ref="F785" xml:space="preserve"> _xlfn.XLOOKUP(orders!C785,customers!A784:$A$1001,customers!B784:$B$1001,,0)</f>
        <v>Chris Croster</v>
      </c>
      <c r="G785" s="2" t="str">
        <f xml:space="preserve"> IF(_xlfn.XLOOKUP(orders!C785,customers!$A$1:$A$1001,customers!C784:C1784,,0)=0,"",_xlfn.XLOOKUP(orders!C785,customers!$A$1:$A$1001,customers!C784:C1784,,0))</f>
        <v/>
      </c>
      <c r="H785" s="2" t="str">
        <f>_xlfn.XLOOKUP(C785,customers!$A$1:$A$1001,customers!$G$1:$G$1001,,0)</f>
        <v>United States</v>
      </c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 t="str" cm="1">
        <f t="array" ref="F786" xml:space="preserve"> _xlfn.XLOOKUP(orders!C786,customers!A785:$A$1001,customers!B785:$B$1001,,0)</f>
        <v>Graeme Whitehead</v>
      </c>
      <c r="G786" s="2" t="str">
        <f xml:space="preserve"> IF(_xlfn.XLOOKUP(orders!C786,customers!$A$1:$A$1001,customers!C785:C1785,,0)=0,"",_xlfn.XLOOKUP(orders!C786,customers!$A$1:$A$1001,customers!C785:C1785,,0))</f>
        <v/>
      </c>
      <c r="H786" s="2" t="str">
        <f>_xlfn.XLOOKUP(C786,customers!$A$1:$A$1001,customers!$G$1:$G$1001,,0)</f>
        <v>United States</v>
      </c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 t="str" cm="1">
        <f t="array" ref="F787" xml:space="preserve"> _xlfn.XLOOKUP(orders!C787,customers!A786:$A$1001,customers!B786:$B$1001,,0)</f>
        <v>Haslett Jodrelle</v>
      </c>
      <c r="G787" s="2" t="str">
        <f xml:space="preserve"> IF(_xlfn.XLOOKUP(orders!C787,customers!$A$1:$A$1001,customers!C786:C1786,,0)=0,"",_xlfn.XLOOKUP(orders!C787,customers!$A$1:$A$1001,customers!C786:C1786,,0))</f>
        <v/>
      </c>
      <c r="H787" s="2" t="str">
        <f>_xlfn.XLOOKUP(C787,customers!$A$1:$A$1001,customers!$G$1:$G$1001,,0)</f>
        <v>United States</v>
      </c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 t="str" cm="1">
        <f t="array" ref="F788" xml:space="preserve"> _xlfn.XLOOKUP(orders!C788,customers!A787:$A$1001,customers!B787:$B$1001,,0)</f>
        <v>Cam Jewster</v>
      </c>
      <c r="G788" s="2" t="str">
        <f xml:space="preserve"> IF(_xlfn.XLOOKUP(orders!C788,customers!$A$1:$A$1001,customers!C787:C1787,,0)=0,"",_xlfn.XLOOKUP(orders!C788,customers!$A$1:$A$1001,customers!C787:C1787,,0))</f>
        <v/>
      </c>
      <c r="H788" s="2" t="str">
        <f>_xlfn.XLOOKUP(C788,customers!$A$1:$A$1001,customers!$G$1:$G$1001,,0)</f>
        <v>United States</v>
      </c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 t="str" cm="1">
        <f t="array" ref="F789" xml:space="preserve"> _xlfn.XLOOKUP(orders!C789,customers!A788:$A$1001,customers!B788:$B$1001,,0)</f>
        <v>Beryl Osborn</v>
      </c>
      <c r="G789" s="2" t="str">
        <f xml:space="preserve"> IF(_xlfn.XLOOKUP(orders!C789,customers!$A$1:$A$1001,customers!C788:C1788,,0)=0,"",_xlfn.XLOOKUP(orders!C789,customers!$A$1:$A$1001,customers!C788:C1788,,0))</f>
        <v/>
      </c>
      <c r="H789" s="2" t="str">
        <f>_xlfn.XLOOKUP(C789,customers!$A$1:$A$1001,customers!$G$1:$G$1001,,0)</f>
        <v>United States</v>
      </c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 t="str" cm="1">
        <f t="array" ref="F790" xml:space="preserve"> _xlfn.XLOOKUP(orders!C790,customers!A789:$A$1001,customers!B789:$B$1001,,0)</f>
        <v>Kaela Nottram</v>
      </c>
      <c r="G790" s="2" t="str">
        <f xml:space="preserve"> IF(_xlfn.XLOOKUP(orders!C790,customers!$A$1:$A$1001,customers!C789:C1789,,0)=0,"",_xlfn.XLOOKUP(orders!C790,customers!$A$1:$A$1001,customers!C789:C1789,,0))</f>
        <v/>
      </c>
      <c r="H790" s="2" t="str">
        <f>_xlfn.XLOOKUP(C790,customers!$A$1:$A$1001,customers!$G$1:$G$1001,,0)</f>
        <v>Ireland</v>
      </c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 t="str" cm="1">
        <f t="array" ref="F791" xml:space="preserve"> _xlfn.XLOOKUP(orders!C791,customers!A790:$A$1001,customers!B790:$B$1001,,0)</f>
        <v>Nobe Buney</v>
      </c>
      <c r="G791" s="2" t="str">
        <f xml:space="preserve"> IF(_xlfn.XLOOKUP(orders!C791,customers!$A$1:$A$1001,customers!C790:C1790,,0)=0,"",_xlfn.XLOOKUP(orders!C791,customers!$A$1:$A$1001,customers!C790:C1790,,0))</f>
        <v/>
      </c>
      <c r="H791" s="2" t="str">
        <f>_xlfn.XLOOKUP(C791,customers!$A$1:$A$1001,customers!$G$1:$G$1001,,0)</f>
        <v>United States</v>
      </c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 t="str" cm="1">
        <f t="array" ref="F792" xml:space="preserve"> _xlfn.XLOOKUP(orders!C792,customers!A791:$A$1001,customers!B791:$B$1001,,0)</f>
        <v>Silvan McShea</v>
      </c>
      <c r="G792" s="2" t="str">
        <f xml:space="preserve"> IF(_xlfn.XLOOKUP(orders!C792,customers!$A$1:$A$1001,customers!C791:C1791,,0)=0,"",_xlfn.XLOOKUP(orders!C792,customers!$A$1:$A$1001,customers!C791:C1791,,0))</f>
        <v/>
      </c>
      <c r="H792" s="2" t="str">
        <f>_xlfn.XLOOKUP(C792,customers!$A$1:$A$1001,customers!$G$1:$G$1001,,0)</f>
        <v>United States</v>
      </c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 t="str" cm="1">
        <f t="array" ref="F793" xml:space="preserve"> _xlfn.XLOOKUP(orders!C793,customers!A792:$A$1001,customers!B792:$B$1001,,0)</f>
        <v>Karylin Huddart</v>
      </c>
      <c r="G793" s="2" t="str">
        <f xml:space="preserve"> IF(_xlfn.XLOOKUP(orders!C793,customers!$A$1:$A$1001,customers!C792:C1792,,0)=0,"",_xlfn.XLOOKUP(orders!C793,customers!$A$1:$A$1001,customers!C792:C1792,,0))</f>
        <v/>
      </c>
      <c r="H793" s="2" t="str">
        <f>_xlfn.XLOOKUP(C793,customers!$A$1:$A$1001,customers!$G$1:$G$1001,,0)</f>
        <v>United States</v>
      </c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 t="str" cm="1">
        <f t="array" ref="F794" xml:space="preserve"> _xlfn.XLOOKUP(orders!C794,customers!A793:$A$1001,customers!B793:$B$1001,,0)</f>
        <v>Jereme Gippes</v>
      </c>
      <c r="G794" s="2" t="str">
        <f xml:space="preserve"> IF(_xlfn.XLOOKUP(orders!C794,customers!$A$1:$A$1001,customers!C793:C1793,,0)=0,"",_xlfn.XLOOKUP(orders!C794,customers!$A$1:$A$1001,customers!C793:C1793,,0))</f>
        <v/>
      </c>
      <c r="H794" s="2" t="str">
        <f>_xlfn.XLOOKUP(C794,customers!$A$1:$A$1001,customers!$G$1:$G$1001,,0)</f>
        <v>United Kingdom</v>
      </c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 t="str" cm="1">
        <f t="array" ref="F795" xml:space="preserve"> _xlfn.XLOOKUP(orders!C795,customers!A794:$A$1001,customers!B794:$B$1001,,0)</f>
        <v>Lukas Whittlesee</v>
      </c>
      <c r="G795" s="2" t="str">
        <f xml:space="preserve"> IF(_xlfn.XLOOKUP(orders!C795,customers!$A$1:$A$1001,customers!C794:C1794,,0)=0,"",_xlfn.XLOOKUP(orders!C795,customers!$A$1:$A$1001,customers!C794:C1794,,0))</f>
        <v/>
      </c>
      <c r="H795" s="2" t="str">
        <f>_xlfn.XLOOKUP(C795,customers!$A$1:$A$1001,customers!$G$1:$G$1001,,0)</f>
        <v>United States</v>
      </c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 t="str" cm="1">
        <f t="array" ref="F796" xml:space="preserve"> _xlfn.XLOOKUP(orders!C796,customers!A795:$A$1001,customers!B795:$B$1001,,0)</f>
        <v>Gregorius Trengrove</v>
      </c>
      <c r="G796" s="2" t="str">
        <f xml:space="preserve"> IF(_xlfn.XLOOKUP(orders!C796,customers!$A$1:$A$1001,customers!C795:C1795,,0)=0,"",_xlfn.XLOOKUP(orders!C796,customers!$A$1:$A$1001,customers!C795:C1795,,0))</f>
        <v/>
      </c>
      <c r="H796" s="2" t="str">
        <f>_xlfn.XLOOKUP(C796,customers!$A$1:$A$1001,customers!$G$1:$G$1001,,0)</f>
        <v>United States</v>
      </c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 t="str" cm="1">
        <f t="array" ref="F797" xml:space="preserve"> _xlfn.XLOOKUP(orders!C797,customers!A796:$A$1001,customers!B796:$B$1001,,0)</f>
        <v>Wright Caldero</v>
      </c>
      <c r="G797" s="2" t="str">
        <f xml:space="preserve"> IF(_xlfn.XLOOKUP(orders!C797,customers!$A$1:$A$1001,customers!C796:C1796,,0)=0,"",_xlfn.XLOOKUP(orders!C797,customers!$A$1:$A$1001,customers!C796:C1796,,0))</f>
        <v/>
      </c>
      <c r="H797" s="2" t="str">
        <f>_xlfn.XLOOKUP(C797,customers!$A$1:$A$1001,customers!$G$1:$G$1001,,0)</f>
        <v>United States</v>
      </c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 t="str" cm="1">
        <f t="array" ref="F798" xml:space="preserve"> _xlfn.XLOOKUP(orders!C798,customers!A797:$A$1001,customers!B797:$B$1001,,0)</f>
        <v>Merell Zanazzi</v>
      </c>
      <c r="G798" s="2" t="str">
        <f xml:space="preserve"> IF(_xlfn.XLOOKUP(orders!C798,customers!$A$1:$A$1001,customers!C797:C1797,,0)=0,"",_xlfn.XLOOKUP(orders!C798,customers!$A$1:$A$1001,customers!C797:C1797,,0))</f>
        <v/>
      </c>
      <c r="H798" s="2" t="str">
        <f>_xlfn.XLOOKUP(C798,customers!$A$1:$A$1001,customers!$G$1:$G$1001,,0)</f>
        <v>United States</v>
      </c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 t="str" cm="1">
        <f t="array" ref="F799" xml:space="preserve"> _xlfn.XLOOKUP(orders!C799,customers!A798:$A$1001,customers!B798:$B$1001,,0)</f>
        <v>Jed Kennicott</v>
      </c>
      <c r="G799" s="2" t="str">
        <f xml:space="preserve"> IF(_xlfn.XLOOKUP(orders!C799,customers!$A$1:$A$1001,customers!C798:C1798,,0)=0,"",_xlfn.XLOOKUP(orders!C799,customers!$A$1:$A$1001,customers!C798:C1798,,0))</f>
        <v/>
      </c>
      <c r="H799" s="2" t="str">
        <f>_xlfn.XLOOKUP(C799,customers!$A$1:$A$1001,customers!$G$1:$G$1001,,0)</f>
        <v>United States</v>
      </c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 t="str" cm="1">
        <f t="array" ref="F800" xml:space="preserve"> _xlfn.XLOOKUP(orders!C800,customers!A799:$A$1001,customers!B799:$B$1001,,0)</f>
        <v>Guenevere Ruggen</v>
      </c>
      <c r="G800" s="2" t="str">
        <f xml:space="preserve"> IF(_xlfn.XLOOKUP(orders!C800,customers!$A$1:$A$1001,customers!C799:C1799,,0)=0,"",_xlfn.XLOOKUP(orders!C800,customers!$A$1:$A$1001,customers!C799:C1799,,0))</f>
        <v/>
      </c>
      <c r="H800" s="2" t="str">
        <f>_xlfn.XLOOKUP(C800,customers!$A$1:$A$1001,customers!$G$1:$G$1001,,0)</f>
        <v>United States</v>
      </c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 t="str" cm="1">
        <f t="array" ref="F801" xml:space="preserve"> _xlfn.XLOOKUP(orders!C801,customers!A800:$A$1001,customers!B800:$B$1001,,0)</f>
        <v>Gonzales Cicculi</v>
      </c>
      <c r="G801" s="2" t="str">
        <f xml:space="preserve"> IF(_xlfn.XLOOKUP(orders!C801,customers!$A$1:$A$1001,customers!C800:C1800,,0)=0,"",_xlfn.XLOOKUP(orders!C801,customers!$A$1:$A$1001,customers!C800:C1800,,0))</f>
        <v/>
      </c>
      <c r="H801" s="2" t="str">
        <f>_xlfn.XLOOKUP(C801,customers!$A$1:$A$1001,customers!$G$1:$G$1001,,0)</f>
        <v>United States</v>
      </c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 t="str" cm="1">
        <f t="array" ref="F802" xml:space="preserve"> _xlfn.XLOOKUP(orders!C802,customers!A801:$A$1001,customers!B801:$B$1001,,0)</f>
        <v>Man Fright</v>
      </c>
      <c r="G802" s="2" t="str">
        <f xml:space="preserve"> IF(_xlfn.XLOOKUP(orders!C802,customers!$A$1:$A$1001,customers!C801:C1801,,0)=0,"",_xlfn.XLOOKUP(orders!C802,customers!$A$1:$A$1001,customers!C801:C1801,,0))</f>
        <v/>
      </c>
      <c r="H802" s="2" t="str">
        <f>_xlfn.XLOOKUP(C802,customers!$A$1:$A$1001,customers!$G$1:$G$1001,,0)</f>
        <v>Ireland</v>
      </c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 t="str" cm="1">
        <f t="array" ref="F803" xml:space="preserve"> _xlfn.XLOOKUP(orders!C803,customers!A802:$A$1001,customers!B802:$B$1001,,0)</f>
        <v>Boyce Tarte</v>
      </c>
      <c r="G803" s="2" t="str">
        <f xml:space="preserve"> IF(_xlfn.XLOOKUP(orders!C803,customers!$A$1:$A$1001,customers!C802:C1802,,0)=0,"",_xlfn.XLOOKUP(orders!C803,customers!$A$1:$A$1001,customers!C802:C1802,,0))</f>
        <v/>
      </c>
      <c r="H803" s="2" t="str">
        <f>_xlfn.XLOOKUP(C803,customers!$A$1:$A$1001,customers!$G$1:$G$1001,,0)</f>
        <v>United States</v>
      </c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 t="str" cm="1">
        <f t="array" ref="F804" xml:space="preserve"> _xlfn.XLOOKUP(orders!C804,customers!A803:$A$1001,customers!B803:$B$1001,,0)</f>
        <v>Caddric Krzysztofiak</v>
      </c>
      <c r="G804" s="2" t="str">
        <f xml:space="preserve"> IF(_xlfn.XLOOKUP(orders!C804,customers!$A$1:$A$1001,customers!C803:C1803,,0)=0,"",_xlfn.XLOOKUP(orders!C804,customers!$A$1:$A$1001,customers!C803:C1803,,0))</f>
        <v/>
      </c>
      <c r="H804" s="2" t="str">
        <f>_xlfn.XLOOKUP(C804,customers!$A$1:$A$1001,customers!$G$1:$G$1001,,0)</f>
        <v>United States</v>
      </c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 t="str" cm="1">
        <f t="array" ref="F805" xml:space="preserve"> _xlfn.XLOOKUP(orders!C805,customers!A804:$A$1001,customers!B804:$B$1001,,0)</f>
        <v>Darn Penquet</v>
      </c>
      <c r="G805" s="2" t="str">
        <f xml:space="preserve"> IF(_xlfn.XLOOKUP(orders!C805,customers!$A$1:$A$1001,customers!C804:C1804,,0)=0,"",_xlfn.XLOOKUP(orders!C805,customers!$A$1:$A$1001,customers!C804:C1804,,0))</f>
        <v/>
      </c>
      <c r="H805" s="2" t="str">
        <f>_xlfn.XLOOKUP(C805,customers!$A$1:$A$1001,customers!$G$1:$G$1001,,0)</f>
        <v>United States</v>
      </c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 t="str" cm="1">
        <f t="array" ref="F806" xml:space="preserve"> _xlfn.XLOOKUP(orders!C806,customers!A805:$A$1001,customers!B805:$B$1001,,0)</f>
        <v>Jammie Cloke</v>
      </c>
      <c r="G806" s="2" t="str">
        <f xml:space="preserve"> IF(_xlfn.XLOOKUP(orders!C806,customers!$A$1:$A$1001,customers!C805:C1805,,0)=0,"",_xlfn.XLOOKUP(orders!C806,customers!$A$1:$A$1001,customers!C805:C1805,,0))</f>
        <v/>
      </c>
      <c r="H806" s="2" t="str">
        <f>_xlfn.XLOOKUP(C806,customers!$A$1:$A$1001,customers!$G$1:$G$1001,,0)</f>
        <v>United Kingdom</v>
      </c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 t="str" cm="1">
        <f t="array" ref="F807" xml:space="preserve"> _xlfn.XLOOKUP(orders!C807,customers!A806:$A$1001,customers!B806:$B$1001,,0)</f>
        <v>Chester Clowton</v>
      </c>
      <c r="G807" s="2" t="str">
        <f xml:space="preserve"> IF(_xlfn.XLOOKUP(orders!C807,customers!$A$1:$A$1001,customers!C806:C1806,,0)=0,"",_xlfn.XLOOKUP(orders!C807,customers!$A$1:$A$1001,customers!C806:C1806,,0))</f>
        <v/>
      </c>
      <c r="H807" s="2" t="str">
        <f>_xlfn.XLOOKUP(C807,customers!$A$1:$A$1001,customers!$G$1:$G$1001,,0)</f>
        <v>United States</v>
      </c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 t="str" cm="1">
        <f t="array" ref="F808" xml:space="preserve"> _xlfn.XLOOKUP(orders!C808,customers!A807:$A$1001,customers!B807:$B$1001,,0)</f>
        <v>Kathleen Diable</v>
      </c>
      <c r="G808" s="2" t="str">
        <f xml:space="preserve"> IF(_xlfn.XLOOKUP(orders!C808,customers!$A$1:$A$1001,customers!C807:C1807,,0)=0,"",_xlfn.XLOOKUP(orders!C808,customers!$A$1:$A$1001,customers!C807:C1807,,0))</f>
        <v/>
      </c>
      <c r="H808" s="2" t="str">
        <f>_xlfn.XLOOKUP(C808,customers!$A$1:$A$1001,customers!$G$1:$G$1001,,0)</f>
        <v>United Kingdom</v>
      </c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 t="str" cm="1">
        <f t="array" ref="F809" xml:space="preserve"> _xlfn.XLOOKUP(orders!C809,customers!A808:$A$1001,customers!B808:$B$1001,,0)</f>
        <v>Koren Ferretti</v>
      </c>
      <c r="G809" s="2" t="str">
        <f xml:space="preserve"> IF(_xlfn.XLOOKUP(orders!C809,customers!$A$1:$A$1001,customers!C808:C1808,,0)=0,"",_xlfn.XLOOKUP(orders!C809,customers!$A$1:$A$1001,customers!C808:C1808,,0))</f>
        <v/>
      </c>
      <c r="H809" s="2" t="str">
        <f>_xlfn.XLOOKUP(C809,customers!$A$1:$A$1001,customers!$G$1:$G$1001,,0)</f>
        <v>Ireland</v>
      </c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 t="str" cm="1">
        <f t="array" ref="F810" xml:space="preserve"> _xlfn.XLOOKUP(orders!C810,customers!A809:$A$1001,customers!B809:$B$1001,,0)</f>
        <v>Allis Wilmore</v>
      </c>
      <c r="G810" s="2" t="str">
        <f xml:space="preserve"> IF(_xlfn.XLOOKUP(orders!C810,customers!$A$1:$A$1001,customers!C809:C1809,,0)=0,"",_xlfn.XLOOKUP(orders!C810,customers!$A$1:$A$1001,customers!C809:C1809,,0))</f>
        <v/>
      </c>
      <c r="H810" s="2" t="str">
        <f>_xlfn.XLOOKUP(C810,customers!$A$1:$A$1001,customers!$G$1:$G$1001,,0)</f>
        <v>United States</v>
      </c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 t="str" cm="1">
        <f t="array" ref="F811" xml:space="preserve"> _xlfn.XLOOKUP(orders!C811,customers!A810:$A$1001,customers!B810:$B$1001,,0)</f>
        <v>Chaddie Bennie</v>
      </c>
      <c r="G811" s="2" t="str">
        <f xml:space="preserve"> IF(_xlfn.XLOOKUP(orders!C811,customers!$A$1:$A$1001,customers!C810:C1810,,0)=0,"",_xlfn.XLOOKUP(orders!C811,customers!$A$1:$A$1001,customers!C810:C1810,,0))</f>
        <v/>
      </c>
      <c r="H811" s="2" t="str">
        <f>_xlfn.XLOOKUP(C811,customers!$A$1:$A$1001,customers!$G$1:$G$1001,,0)</f>
        <v>United States</v>
      </c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 t="str" cm="1">
        <f t="array" ref="F812" xml:space="preserve"> _xlfn.XLOOKUP(orders!C812,customers!A811:$A$1001,customers!B811:$B$1001,,0)</f>
        <v>Alberta Balsdone</v>
      </c>
      <c r="G812" s="2" t="str">
        <f xml:space="preserve"> IF(_xlfn.XLOOKUP(orders!C812,customers!$A$1:$A$1001,customers!C811:C1811,,0)=0,"",_xlfn.XLOOKUP(orders!C812,customers!$A$1:$A$1001,customers!C811:C1811,,0))</f>
        <v/>
      </c>
      <c r="H812" s="2" t="str">
        <f>_xlfn.XLOOKUP(C812,customers!$A$1:$A$1001,customers!$G$1:$G$1001,,0)</f>
        <v>United States</v>
      </c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 t="str" cm="1">
        <f t="array" ref="F813" xml:space="preserve"> _xlfn.XLOOKUP(orders!C813,customers!A812:$A$1001,customers!B812:$B$1001,,0)</f>
        <v>Brice Romera</v>
      </c>
      <c r="G813" s="2" t="str">
        <f xml:space="preserve"> IF(_xlfn.XLOOKUP(orders!C813,customers!$A$1:$A$1001,customers!C812:C1812,,0)=0,"",_xlfn.XLOOKUP(orders!C813,customers!$A$1:$A$1001,customers!C812:C1812,,0))</f>
        <v/>
      </c>
      <c r="H813" s="2" t="str">
        <f>_xlfn.XLOOKUP(C813,customers!$A$1:$A$1001,customers!$G$1:$G$1001,,0)</f>
        <v>Ireland</v>
      </c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 t="str" cm="1">
        <f t="array" ref="F814" xml:space="preserve"> _xlfn.XLOOKUP(orders!C814,customers!A813:$A$1001,customers!B813:$B$1001,,0)</f>
        <v>Brice Romera</v>
      </c>
      <c r="G814" s="2" t="str">
        <f xml:space="preserve"> IF(_xlfn.XLOOKUP(orders!C814,customers!$A$1:$A$1001,customers!C813:C1813,,0)=0,"",_xlfn.XLOOKUP(orders!C814,customers!$A$1:$A$1001,customers!C813:C1813,,0))</f>
        <v/>
      </c>
      <c r="H814" s="2" t="str">
        <f>_xlfn.XLOOKUP(C814,customers!$A$1:$A$1001,customers!$G$1:$G$1001,,0)</f>
        <v>Ireland</v>
      </c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 t="str" cm="1">
        <f t="array" ref="F815" xml:space="preserve"> _xlfn.XLOOKUP(orders!C815,customers!A814:$A$1001,customers!B814:$B$1001,,0)</f>
        <v>Conchita Bryde</v>
      </c>
      <c r="G815" s="2" t="str">
        <f xml:space="preserve"> IF(_xlfn.XLOOKUP(orders!C815,customers!$A$1:$A$1001,customers!C814:C1814,,0)=0,"",_xlfn.XLOOKUP(orders!C815,customers!$A$1:$A$1001,customers!C814:C1814,,0))</f>
        <v/>
      </c>
      <c r="H815" s="2" t="str">
        <f>_xlfn.XLOOKUP(C815,customers!$A$1:$A$1001,customers!$G$1:$G$1001,,0)</f>
        <v>United States</v>
      </c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 t="str" cm="1">
        <f t="array" ref="F816" xml:space="preserve"> _xlfn.XLOOKUP(orders!C816,customers!A815:$A$1001,customers!B815:$B$1001,,0)</f>
        <v>Silvanus Enefer</v>
      </c>
      <c r="G816" s="2" t="str">
        <f xml:space="preserve"> IF(_xlfn.XLOOKUP(orders!C816,customers!$A$1:$A$1001,customers!C815:C1815,,0)=0,"",_xlfn.XLOOKUP(orders!C816,customers!$A$1:$A$1001,customers!C815:C1815,,0))</f>
        <v/>
      </c>
      <c r="H816" s="2" t="str">
        <f>_xlfn.XLOOKUP(C816,customers!$A$1:$A$1001,customers!$G$1:$G$1001,,0)</f>
        <v>United States</v>
      </c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 t="str" cm="1">
        <f t="array" ref="F817" xml:space="preserve"> _xlfn.XLOOKUP(orders!C817,customers!A816:$A$1001,customers!B816:$B$1001,,0)</f>
        <v>Lenci Haggerstone</v>
      </c>
      <c r="G817" s="2" t="str">
        <f xml:space="preserve"> IF(_xlfn.XLOOKUP(orders!C817,customers!$A$1:$A$1001,customers!C816:C1816,,0)=0,"",_xlfn.XLOOKUP(orders!C817,customers!$A$1:$A$1001,customers!C816:C1816,,0))</f>
        <v/>
      </c>
      <c r="H817" s="2" t="str">
        <f>_xlfn.XLOOKUP(C817,customers!$A$1:$A$1001,customers!$G$1:$G$1001,,0)</f>
        <v>United States</v>
      </c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 t="str" cm="1">
        <f t="array" ref="F818" xml:space="preserve"> _xlfn.XLOOKUP(orders!C818,customers!A817:$A$1001,customers!B817:$B$1001,,0)</f>
        <v>Marvin Gundry</v>
      </c>
      <c r="G818" s="2" t="str">
        <f xml:space="preserve"> IF(_xlfn.XLOOKUP(orders!C818,customers!$A$1:$A$1001,customers!C817:C1817,,0)=0,"",_xlfn.XLOOKUP(orders!C818,customers!$A$1:$A$1001,customers!C817:C1817,,0))</f>
        <v/>
      </c>
      <c r="H818" s="2" t="str">
        <f>_xlfn.XLOOKUP(C818,customers!$A$1:$A$1001,customers!$G$1:$G$1001,,0)</f>
        <v>Ireland</v>
      </c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 t="str" cm="1">
        <f t="array" ref="F819" xml:space="preserve"> _xlfn.XLOOKUP(orders!C819,customers!A818:$A$1001,customers!B818:$B$1001,,0)</f>
        <v>Bayard Wellan</v>
      </c>
      <c r="G819" s="2" t="str">
        <f xml:space="preserve"> IF(_xlfn.XLOOKUP(orders!C819,customers!$A$1:$A$1001,customers!C818:C1818,,0)=0,"",_xlfn.XLOOKUP(orders!C819,customers!$A$1:$A$1001,customers!C818:C1818,,0))</f>
        <v/>
      </c>
      <c r="H819" s="2" t="str">
        <f>_xlfn.XLOOKUP(C819,customers!$A$1:$A$1001,customers!$G$1:$G$1001,,0)</f>
        <v>United States</v>
      </c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 t="str" cm="1">
        <f t="array" ref="F820" xml:space="preserve"> _xlfn.XLOOKUP(orders!C820,customers!A819:$A$1001,customers!B819:$B$1001,,0)</f>
        <v>Allis Wilmore</v>
      </c>
      <c r="G820" s="2" t="str">
        <f xml:space="preserve"> IF(_xlfn.XLOOKUP(orders!C820,customers!$A$1:$A$1001,customers!C819:C1819,,0)=0,"",_xlfn.XLOOKUP(orders!C820,customers!$A$1:$A$1001,customers!C819:C1819,,0))</f>
        <v/>
      </c>
      <c r="H820" s="2" t="str">
        <f>_xlfn.XLOOKUP(C820,customers!$A$1:$A$1001,customers!$G$1:$G$1001,,0)</f>
        <v>United States</v>
      </c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 t="str" cm="1">
        <f t="array" ref="F821" xml:space="preserve"> _xlfn.XLOOKUP(orders!C821,customers!A820:$A$1001,customers!B820:$B$1001,,0)</f>
        <v>Caddric Atcheson</v>
      </c>
      <c r="G821" s="2" t="str">
        <f xml:space="preserve"> IF(_xlfn.XLOOKUP(orders!C821,customers!$A$1:$A$1001,customers!C820:C1820,,0)=0,"",_xlfn.XLOOKUP(orders!C821,customers!$A$1:$A$1001,customers!C820:C1820,,0))</f>
        <v/>
      </c>
      <c r="H821" s="2" t="str">
        <f>_xlfn.XLOOKUP(C821,customers!$A$1:$A$1001,customers!$G$1:$G$1001,,0)</f>
        <v>United States</v>
      </c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 t="str" cm="1">
        <f t="array" ref="F822" xml:space="preserve"> _xlfn.XLOOKUP(orders!C822,customers!A821:$A$1001,customers!B821:$B$1001,,0)</f>
        <v>Eustace Stenton</v>
      </c>
      <c r="G822" s="2" t="str">
        <f xml:space="preserve"> IF(_xlfn.XLOOKUP(orders!C822,customers!$A$1:$A$1001,customers!C821:C1821,,0)=0,"",_xlfn.XLOOKUP(orders!C822,customers!$A$1:$A$1001,customers!C821:C1821,,0))</f>
        <v/>
      </c>
      <c r="H822" s="2" t="str">
        <f>_xlfn.XLOOKUP(C822,customers!$A$1:$A$1001,customers!$G$1:$G$1001,,0)</f>
        <v>United States</v>
      </c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 t="str" cm="1">
        <f t="array" ref="F823" xml:space="preserve"> _xlfn.XLOOKUP(orders!C823,customers!A822:$A$1001,customers!B822:$B$1001,,0)</f>
        <v>Ericka Tripp</v>
      </c>
      <c r="G823" s="2" t="str">
        <f xml:space="preserve"> IF(_xlfn.XLOOKUP(orders!C823,customers!$A$1:$A$1001,customers!C822:C1822,,0)=0,"",_xlfn.XLOOKUP(orders!C823,customers!$A$1:$A$1001,customers!C822:C1822,,0))</f>
        <v/>
      </c>
      <c r="H823" s="2" t="str">
        <f>_xlfn.XLOOKUP(C823,customers!$A$1:$A$1001,customers!$G$1:$G$1001,,0)</f>
        <v>United States</v>
      </c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 t="str" cm="1">
        <f t="array" ref="F824" xml:space="preserve"> _xlfn.XLOOKUP(orders!C824,customers!A823:$A$1001,customers!B823:$B$1001,,0)</f>
        <v>Lyndsey MacManus</v>
      </c>
      <c r="G824" s="2" t="str">
        <f xml:space="preserve"> IF(_xlfn.XLOOKUP(orders!C824,customers!$A$1:$A$1001,customers!C823:C1823,,0)=0,"",_xlfn.XLOOKUP(orders!C824,customers!$A$1:$A$1001,customers!C823:C1823,,0))</f>
        <v/>
      </c>
      <c r="H824" s="2" t="str">
        <f>_xlfn.XLOOKUP(C824,customers!$A$1:$A$1001,customers!$G$1:$G$1001,,0)</f>
        <v>United States</v>
      </c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 t="str" cm="1">
        <f t="array" ref="F825" xml:space="preserve"> _xlfn.XLOOKUP(orders!C825,customers!A824:$A$1001,customers!B824:$B$1001,,0)</f>
        <v>Tess Benediktovich</v>
      </c>
      <c r="G825" s="2" t="str">
        <f xml:space="preserve"> IF(_xlfn.XLOOKUP(orders!C825,customers!$A$1:$A$1001,customers!C824:C1824,,0)=0,"",_xlfn.XLOOKUP(orders!C825,customers!$A$1:$A$1001,customers!C824:C1824,,0))</f>
        <v/>
      </c>
      <c r="H825" s="2" t="str">
        <f>_xlfn.XLOOKUP(C825,customers!$A$1:$A$1001,customers!$G$1:$G$1001,,0)</f>
        <v>United States</v>
      </c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 t="str" cm="1">
        <f t="array" ref="F826" xml:space="preserve"> _xlfn.XLOOKUP(orders!C826,customers!A825:$A$1001,customers!B825:$B$1001,,0)</f>
        <v>Correy Bourner</v>
      </c>
      <c r="G826" s="2" t="str">
        <f xml:space="preserve"> IF(_xlfn.XLOOKUP(orders!C826,customers!$A$1:$A$1001,customers!C825:C1825,,0)=0,"",_xlfn.XLOOKUP(orders!C826,customers!$A$1:$A$1001,customers!C825:C1825,,0))</f>
        <v/>
      </c>
      <c r="H826" s="2" t="str">
        <f>_xlfn.XLOOKUP(C826,customers!$A$1:$A$1001,customers!$G$1:$G$1001,,0)</f>
        <v>United States</v>
      </c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 t="str" cm="1">
        <f t="array" ref="F827" xml:space="preserve"> _xlfn.XLOOKUP(orders!C827,customers!A826:$A$1001,customers!B826:$B$1001,,0)</f>
        <v>Odelia Skerme</v>
      </c>
      <c r="G827" s="2" t="str">
        <f xml:space="preserve"> IF(_xlfn.XLOOKUP(orders!C827,customers!$A$1:$A$1001,customers!C826:C1826,,0)=0,"",_xlfn.XLOOKUP(orders!C827,customers!$A$1:$A$1001,customers!C826:C1826,,0))</f>
        <v/>
      </c>
      <c r="H827" s="2" t="str">
        <f>_xlfn.XLOOKUP(C827,customers!$A$1:$A$1001,customers!$G$1:$G$1001,,0)</f>
        <v>United States</v>
      </c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 t="str" cm="1">
        <f t="array" ref="F828" xml:space="preserve"> _xlfn.XLOOKUP(orders!C828,customers!A827:$A$1001,customers!B827:$B$1001,,0)</f>
        <v>Kandy Heddan</v>
      </c>
      <c r="G828" s="2" t="str">
        <f xml:space="preserve"> IF(_xlfn.XLOOKUP(orders!C828,customers!$A$1:$A$1001,customers!C827:C1827,,0)=0,"",_xlfn.XLOOKUP(orders!C828,customers!$A$1:$A$1001,customers!C827:C1827,,0))</f>
        <v/>
      </c>
      <c r="H828" s="2" t="str">
        <f>_xlfn.XLOOKUP(C828,customers!$A$1:$A$1001,customers!$G$1:$G$1001,,0)</f>
        <v>United States</v>
      </c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 t="str" cm="1">
        <f t="array" ref="F829" xml:space="preserve"> _xlfn.XLOOKUP(orders!C829,customers!A828:$A$1001,customers!B828:$B$1001,,0)</f>
        <v>Ibby Charters</v>
      </c>
      <c r="G829" s="2" t="str">
        <f xml:space="preserve"> IF(_xlfn.XLOOKUP(orders!C829,customers!$A$1:$A$1001,customers!C828:C1828,,0)=0,"",_xlfn.XLOOKUP(orders!C829,customers!$A$1:$A$1001,customers!C828:C1828,,0))</f>
        <v/>
      </c>
      <c r="H829" s="2" t="str">
        <f>_xlfn.XLOOKUP(C829,customers!$A$1:$A$1001,customers!$G$1:$G$1001,,0)</f>
        <v>United States</v>
      </c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 t="str" cm="1">
        <f t="array" ref="F830" xml:space="preserve"> _xlfn.XLOOKUP(orders!C830,customers!A829:$A$1001,customers!B829:$B$1001,,0)</f>
        <v>Adora Roubert</v>
      </c>
      <c r="G830" s="2" t="str">
        <f xml:space="preserve"> IF(_xlfn.XLOOKUP(orders!C830,customers!$A$1:$A$1001,customers!C829:C1829,,0)=0,"",_xlfn.XLOOKUP(orders!C830,customers!$A$1:$A$1001,customers!C829:C1829,,0))</f>
        <v/>
      </c>
      <c r="H830" s="2" t="str">
        <f>_xlfn.XLOOKUP(C830,customers!$A$1:$A$1001,customers!$G$1:$G$1001,,0)</f>
        <v>United States</v>
      </c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 t="str" cm="1">
        <f t="array" ref="F831" xml:space="preserve"> _xlfn.XLOOKUP(orders!C831,customers!A830:$A$1001,customers!B830:$B$1001,,0)</f>
        <v>Hillel Mairs</v>
      </c>
      <c r="G831" s="2" t="str">
        <f xml:space="preserve"> IF(_xlfn.XLOOKUP(orders!C831,customers!$A$1:$A$1001,customers!C830:C1830,,0)=0,"",_xlfn.XLOOKUP(orders!C831,customers!$A$1:$A$1001,customers!C830:C1830,,0))</f>
        <v/>
      </c>
      <c r="H831" s="2" t="str">
        <f>_xlfn.XLOOKUP(C831,customers!$A$1:$A$1001,customers!$G$1:$G$1001,,0)</f>
        <v>United States</v>
      </c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 t="str" cm="1">
        <f t="array" ref="F832" xml:space="preserve"> _xlfn.XLOOKUP(orders!C832,customers!A831:$A$1001,customers!B831:$B$1001,,0)</f>
        <v>Helaina Rainforth</v>
      </c>
      <c r="G832" s="2" t="str">
        <f xml:space="preserve"> IF(_xlfn.XLOOKUP(orders!C832,customers!$A$1:$A$1001,customers!C831:C1831,,0)=0,"",_xlfn.XLOOKUP(orders!C832,customers!$A$1:$A$1001,customers!C831:C1831,,0))</f>
        <v/>
      </c>
      <c r="H832" s="2" t="str">
        <f>_xlfn.XLOOKUP(C832,customers!$A$1:$A$1001,customers!$G$1:$G$1001,,0)</f>
        <v>United States</v>
      </c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 t="str" cm="1">
        <f t="array" ref="F833" xml:space="preserve"> _xlfn.XLOOKUP(orders!C833,customers!A832:$A$1001,customers!B832:$B$1001,,0)</f>
        <v>Helaina Rainforth</v>
      </c>
      <c r="G833" s="2" t="str">
        <f xml:space="preserve"> IF(_xlfn.XLOOKUP(orders!C833,customers!$A$1:$A$1001,customers!C832:C1832,,0)=0,"",_xlfn.XLOOKUP(orders!C833,customers!$A$1:$A$1001,customers!C832:C1832,,0))</f>
        <v/>
      </c>
      <c r="H833" s="2" t="str">
        <f>_xlfn.XLOOKUP(C833,customers!$A$1:$A$1001,customers!$G$1:$G$1001,,0)</f>
        <v>United States</v>
      </c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 t="str" cm="1">
        <f t="array" ref="F834" xml:space="preserve"> _xlfn.XLOOKUP(orders!C834,customers!A833:$A$1001,customers!B833:$B$1001,,0)</f>
        <v>Isac Jesper</v>
      </c>
      <c r="G834" s="2" t="str">
        <f xml:space="preserve"> IF(_xlfn.XLOOKUP(orders!C834,customers!$A$1:$A$1001,customers!C833:C1833,,0)=0,"",_xlfn.XLOOKUP(orders!C834,customers!$A$1:$A$1001,customers!C833:C1833,,0))</f>
        <v/>
      </c>
      <c r="H834" s="2" t="str">
        <f>_xlfn.XLOOKUP(C834,customers!$A$1:$A$1001,customers!$G$1:$G$1001,,0)</f>
        <v>United States</v>
      </c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 t="str" cm="1">
        <f t="array" ref="F835" xml:space="preserve"> _xlfn.XLOOKUP(orders!C835,customers!A834:$A$1001,customers!B834:$B$1001,,0)</f>
        <v>Lenette Dwerryhouse</v>
      </c>
      <c r="G835" s="2" t="str">
        <f xml:space="preserve"> IF(_xlfn.XLOOKUP(orders!C835,customers!$A$1:$A$1001,customers!C834:C1834,,0)=0,"",_xlfn.XLOOKUP(orders!C835,customers!$A$1:$A$1001,customers!C834:C1834,,0))</f>
        <v/>
      </c>
      <c r="H835" s="2" t="str">
        <f>_xlfn.XLOOKUP(C835,customers!$A$1:$A$1001,customers!$G$1:$G$1001,,0)</f>
        <v>United States</v>
      </c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 t="str" cm="1">
        <f t="array" ref="F836" xml:space="preserve"> _xlfn.XLOOKUP(orders!C836,customers!A835:$A$1001,customers!B835:$B$1001,,0)</f>
        <v>Nadeen Broomer</v>
      </c>
      <c r="G836" s="2" t="str">
        <f xml:space="preserve"> IF(_xlfn.XLOOKUP(orders!C836,customers!$A$1:$A$1001,customers!C835:C1835,,0)=0,"",_xlfn.XLOOKUP(orders!C836,customers!$A$1:$A$1001,customers!C835:C1835,,0))</f>
        <v/>
      </c>
      <c r="H836" s="2" t="str">
        <f>_xlfn.XLOOKUP(C836,customers!$A$1:$A$1001,customers!$G$1:$G$1001,,0)</f>
        <v>United States</v>
      </c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 t="str" cm="1">
        <f t="array" ref="F837" xml:space="preserve"> _xlfn.XLOOKUP(orders!C837,customers!A836:$A$1001,customers!B836:$B$1001,,0)</f>
        <v>Konstantine Thoumasson</v>
      </c>
      <c r="G837" s="2" t="str">
        <f xml:space="preserve"> IF(_xlfn.XLOOKUP(orders!C837,customers!$A$1:$A$1001,customers!C836:C1836,,0)=0,"",_xlfn.XLOOKUP(orders!C837,customers!$A$1:$A$1001,customers!C836:C1836,,0))</f>
        <v/>
      </c>
      <c r="H837" s="2" t="str">
        <f>_xlfn.XLOOKUP(C837,customers!$A$1:$A$1001,customers!$G$1:$G$1001,,0)</f>
        <v>United States</v>
      </c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 t="str" cm="1">
        <f t="array" ref="F838" xml:space="preserve"> _xlfn.XLOOKUP(orders!C838,customers!A837:$A$1001,customers!B837:$B$1001,,0)</f>
        <v>Frans Habbergham</v>
      </c>
      <c r="G838" s="2" t="str">
        <f xml:space="preserve"> IF(_xlfn.XLOOKUP(orders!C838,customers!$A$1:$A$1001,customers!C837:C1837,,0)=0,"",_xlfn.XLOOKUP(orders!C838,customers!$A$1:$A$1001,customers!C837:C1837,,0))</f>
        <v/>
      </c>
      <c r="H838" s="2" t="str">
        <f>_xlfn.XLOOKUP(C838,customers!$A$1:$A$1001,customers!$G$1:$G$1001,,0)</f>
        <v>United States</v>
      </c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 t="e" cm="1">
        <f t="array" ref="F839" xml:space="preserve"> _xlfn.XLOOKUP(orders!C839,customers!A838:$A$1001,customers!B838:$B$1001,,0)</f>
        <v>#N/A</v>
      </c>
      <c r="G839" s="2" t="str">
        <f xml:space="preserve"> IF(_xlfn.XLOOKUP(orders!C839,customers!$A$1:$A$1001,customers!C838:C1838,,0)=0,"",_xlfn.XLOOKUP(orders!C839,customers!$A$1:$A$1001,customers!C838:C1838,,0))</f>
        <v/>
      </c>
      <c r="H839" s="2" t="str">
        <f>_xlfn.XLOOKUP(C839,customers!$A$1:$A$1001,customers!$G$1:$G$1001,,0)</f>
        <v>United States</v>
      </c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 t="str" cm="1">
        <f t="array" ref="F840" xml:space="preserve"> _xlfn.XLOOKUP(orders!C840,customers!A839:$A$1001,customers!B839:$B$1001,,0)</f>
        <v>Romain Avrashin</v>
      </c>
      <c r="G840" s="2" t="str">
        <f xml:space="preserve"> IF(_xlfn.XLOOKUP(orders!C840,customers!$A$1:$A$1001,customers!C839:C1839,,0)=0,"",_xlfn.XLOOKUP(orders!C840,customers!$A$1:$A$1001,customers!C839:C1839,,0))</f>
        <v/>
      </c>
      <c r="H840" s="2" t="str">
        <f>_xlfn.XLOOKUP(C840,customers!$A$1:$A$1001,customers!$G$1:$G$1001,,0)</f>
        <v>United States</v>
      </c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 t="str" cm="1">
        <f t="array" ref="F841" xml:space="preserve"> _xlfn.XLOOKUP(orders!C841,customers!A840:$A$1001,customers!B840:$B$1001,,0)</f>
        <v>Miran Doidge</v>
      </c>
      <c r="G841" s="2" t="str">
        <f xml:space="preserve"> IF(_xlfn.XLOOKUP(orders!C841,customers!$A$1:$A$1001,customers!C840:C1840,,0)=0,"",_xlfn.XLOOKUP(orders!C841,customers!$A$1:$A$1001,customers!C840:C1840,,0))</f>
        <v/>
      </c>
      <c r="H841" s="2" t="str">
        <f>_xlfn.XLOOKUP(C841,customers!$A$1:$A$1001,customers!$G$1:$G$1001,,0)</f>
        <v>United States</v>
      </c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 t="str" cm="1">
        <f t="array" ref="F842" xml:space="preserve"> _xlfn.XLOOKUP(orders!C842,customers!A841:$A$1001,customers!B841:$B$1001,,0)</f>
        <v>Janeva Edinboro</v>
      </c>
      <c r="G842" s="2" t="str">
        <f xml:space="preserve"> IF(_xlfn.XLOOKUP(orders!C842,customers!$A$1:$A$1001,customers!C841:C1841,,0)=0,"",_xlfn.XLOOKUP(orders!C842,customers!$A$1:$A$1001,customers!C841:C1841,,0))</f>
        <v/>
      </c>
      <c r="H842" s="2" t="str">
        <f>_xlfn.XLOOKUP(C842,customers!$A$1:$A$1001,customers!$G$1:$G$1001,,0)</f>
        <v>United States</v>
      </c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 t="str" cm="1">
        <f t="array" ref="F843" xml:space="preserve"> _xlfn.XLOOKUP(orders!C843,customers!A842:$A$1001,customers!B842:$B$1001,,0)</f>
        <v>Trumaine Tewelson</v>
      </c>
      <c r="G843" s="2" t="str">
        <f xml:space="preserve"> IF(_xlfn.XLOOKUP(orders!C843,customers!$A$1:$A$1001,customers!C842:C1842,,0)=0,"",_xlfn.XLOOKUP(orders!C843,customers!$A$1:$A$1001,customers!C842:C1842,,0))</f>
        <v/>
      </c>
      <c r="H843" s="2" t="str">
        <f>_xlfn.XLOOKUP(C843,customers!$A$1:$A$1001,customers!$G$1:$G$1001,,0)</f>
        <v>United States</v>
      </c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 t="e" cm="1">
        <f t="array" ref="F844" xml:space="preserve"> _xlfn.XLOOKUP(orders!C844,customers!A843:$A$1001,customers!B843:$B$1001,,0)</f>
        <v>#N/A</v>
      </c>
      <c r="G844" s="2" t="str">
        <f xml:space="preserve"> IF(_xlfn.XLOOKUP(orders!C844,customers!$A$1:$A$1001,customers!C843:C1843,,0)=0,"",_xlfn.XLOOKUP(orders!C844,customers!$A$1:$A$1001,customers!C843:C1843,,0))</f>
        <v/>
      </c>
      <c r="H844" s="2" t="str">
        <f>_xlfn.XLOOKUP(C844,customers!$A$1:$A$1001,customers!$G$1:$G$1001,,0)</f>
        <v>United States</v>
      </c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 t="str" cm="1">
        <f t="array" ref="F845" xml:space="preserve"> _xlfn.XLOOKUP(orders!C845,customers!A844:$A$1001,customers!B844:$B$1001,,0)</f>
        <v>De Drewitt</v>
      </c>
      <c r="G845" s="2" t="str">
        <f xml:space="preserve"> IF(_xlfn.XLOOKUP(orders!C845,customers!$A$1:$A$1001,customers!C844:C1844,,0)=0,"",_xlfn.XLOOKUP(orders!C845,customers!$A$1:$A$1001,customers!C844:C1844,,0))</f>
        <v/>
      </c>
      <c r="H845" s="2" t="str">
        <f>_xlfn.XLOOKUP(C845,customers!$A$1:$A$1001,customers!$G$1:$G$1001,,0)</f>
        <v>United States</v>
      </c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 t="str" cm="1">
        <f t="array" ref="F846" xml:space="preserve"> _xlfn.XLOOKUP(orders!C846,customers!A845:$A$1001,customers!B845:$B$1001,,0)</f>
        <v>Adelheid Gladhill</v>
      </c>
      <c r="G846" s="2" t="str">
        <f xml:space="preserve"> IF(_xlfn.XLOOKUP(orders!C846,customers!$A$1:$A$1001,customers!C845:C1845,,0)=0,"",_xlfn.XLOOKUP(orders!C846,customers!$A$1:$A$1001,customers!C845:C1845,,0))</f>
        <v/>
      </c>
      <c r="H846" s="2" t="str">
        <f>_xlfn.XLOOKUP(C846,customers!$A$1:$A$1001,customers!$G$1:$G$1001,,0)</f>
        <v>United States</v>
      </c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 t="str" cm="1">
        <f t="array" ref="F847" xml:space="preserve"> _xlfn.XLOOKUP(orders!C847,customers!A846:$A$1001,customers!B846:$B$1001,,0)</f>
        <v>Murielle Lorinez</v>
      </c>
      <c r="G847" s="2" t="str">
        <f xml:space="preserve"> IF(_xlfn.XLOOKUP(orders!C847,customers!$A$1:$A$1001,customers!C846:C1846,,0)=0,"",_xlfn.XLOOKUP(orders!C847,customers!$A$1:$A$1001,customers!C846:C1846,,0))</f>
        <v/>
      </c>
      <c r="H847" s="2" t="str">
        <f>_xlfn.XLOOKUP(C847,customers!$A$1:$A$1001,customers!$G$1:$G$1001,,0)</f>
        <v>United States</v>
      </c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 t="str" cm="1">
        <f t="array" ref="F848" xml:space="preserve"> _xlfn.XLOOKUP(orders!C848,customers!A847:$A$1001,customers!B847:$B$1001,,0)</f>
        <v>Edin Mathe</v>
      </c>
      <c r="G848" s="2" t="str">
        <f xml:space="preserve"> IF(_xlfn.XLOOKUP(orders!C848,customers!$A$1:$A$1001,customers!C847:C1847,,0)=0,"",_xlfn.XLOOKUP(orders!C848,customers!$A$1:$A$1001,customers!C847:C1847,,0))</f>
        <v/>
      </c>
      <c r="H848" s="2" t="str">
        <f>_xlfn.XLOOKUP(C848,customers!$A$1:$A$1001,customers!$G$1:$G$1001,,0)</f>
        <v>United States</v>
      </c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 t="str" cm="1">
        <f t="array" ref="F849" xml:space="preserve"> _xlfn.XLOOKUP(orders!C849,customers!A848:$A$1001,customers!B848:$B$1001,,0)</f>
        <v>Mordy Van Der Vlies</v>
      </c>
      <c r="G849" s="2" t="str">
        <f xml:space="preserve"> IF(_xlfn.XLOOKUP(orders!C849,customers!$A$1:$A$1001,customers!C848:C1848,,0)=0,"",_xlfn.XLOOKUP(orders!C849,customers!$A$1:$A$1001,customers!C848:C1848,,0))</f>
        <v/>
      </c>
      <c r="H849" s="2" t="str">
        <f>_xlfn.XLOOKUP(C849,customers!$A$1:$A$1001,customers!$G$1:$G$1001,,0)</f>
        <v>United States</v>
      </c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 t="str" cm="1">
        <f t="array" ref="F850" xml:space="preserve"> _xlfn.XLOOKUP(orders!C850,customers!A849:$A$1001,customers!B849:$B$1001,,0)</f>
        <v>Spencer Wastell</v>
      </c>
      <c r="G850" s="2" t="str">
        <f xml:space="preserve"> IF(_xlfn.XLOOKUP(orders!C850,customers!$A$1:$A$1001,customers!C849:C1849,,0)=0,"",_xlfn.XLOOKUP(orders!C850,customers!$A$1:$A$1001,customers!C849:C1849,,0))</f>
        <v/>
      </c>
      <c r="H850" s="2" t="str">
        <f>_xlfn.XLOOKUP(C850,customers!$A$1:$A$1001,customers!$G$1:$G$1001,,0)</f>
        <v>United States</v>
      </c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 t="str" cm="1">
        <f t="array" ref="F851" xml:space="preserve"> _xlfn.XLOOKUP(orders!C851,customers!A850:$A$1001,customers!B850:$B$1001,,0)</f>
        <v>Jemimah Ethelston</v>
      </c>
      <c r="G851" s="2" t="str">
        <f xml:space="preserve"> IF(_xlfn.XLOOKUP(orders!C851,customers!$A$1:$A$1001,customers!C850:C1850,,0)=0,"",_xlfn.XLOOKUP(orders!C851,customers!$A$1:$A$1001,customers!C850:C1850,,0))</f>
        <v/>
      </c>
      <c r="H851" s="2" t="str">
        <f>_xlfn.XLOOKUP(C851,customers!$A$1:$A$1001,customers!$G$1:$G$1001,,0)</f>
        <v>United States</v>
      </c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 t="str" cm="1">
        <f t="array" ref="F852" xml:space="preserve"> _xlfn.XLOOKUP(orders!C852,customers!A851:$A$1001,customers!B851:$B$1001,,0)</f>
        <v>Jemimah Ethelston</v>
      </c>
      <c r="G852" s="2" t="str">
        <f xml:space="preserve"> IF(_xlfn.XLOOKUP(orders!C852,customers!$A$1:$A$1001,customers!C851:C1851,,0)=0,"",_xlfn.XLOOKUP(orders!C852,customers!$A$1:$A$1001,customers!C851:C1851,,0))</f>
        <v/>
      </c>
      <c r="H852" s="2" t="str">
        <f>_xlfn.XLOOKUP(C852,customers!$A$1:$A$1001,customers!$G$1:$G$1001,,0)</f>
        <v>United States</v>
      </c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 t="str" cm="1">
        <f t="array" ref="F853" xml:space="preserve"> _xlfn.XLOOKUP(orders!C853,customers!A852:$A$1001,customers!B852:$B$1001,,0)</f>
        <v>Perice Eberz</v>
      </c>
      <c r="G853" s="2" t="str">
        <f xml:space="preserve"> IF(_xlfn.XLOOKUP(orders!C853,customers!$A$1:$A$1001,customers!C852:C1852,,0)=0,"",_xlfn.XLOOKUP(orders!C853,customers!$A$1:$A$1001,customers!C852:C1852,,0))</f>
        <v/>
      </c>
      <c r="H853" s="2" t="str">
        <f>_xlfn.XLOOKUP(C853,customers!$A$1:$A$1001,customers!$G$1:$G$1001,,0)</f>
        <v>United States</v>
      </c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 t="str" cm="1">
        <f t="array" ref="F854" xml:space="preserve"> _xlfn.XLOOKUP(orders!C854,customers!A853:$A$1001,customers!B853:$B$1001,,0)</f>
        <v>Bear Gaish</v>
      </c>
      <c r="G854" s="2" t="str">
        <f xml:space="preserve"> IF(_xlfn.XLOOKUP(orders!C854,customers!$A$1:$A$1001,customers!C853:C1853,,0)=0,"",_xlfn.XLOOKUP(orders!C854,customers!$A$1:$A$1001,customers!C853:C1853,,0))</f>
        <v/>
      </c>
      <c r="H854" s="2" t="str">
        <f>_xlfn.XLOOKUP(C854,customers!$A$1:$A$1001,customers!$G$1:$G$1001,,0)</f>
        <v>United States</v>
      </c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 t="str" cm="1">
        <f t="array" ref="F855" xml:space="preserve"> _xlfn.XLOOKUP(orders!C855,customers!A854:$A$1001,customers!B854:$B$1001,,0)</f>
        <v>Lynnea Danton</v>
      </c>
      <c r="G855" s="2" t="str">
        <f xml:space="preserve"> IF(_xlfn.XLOOKUP(orders!C855,customers!$A$1:$A$1001,customers!C854:C1854,,0)=0,"",_xlfn.XLOOKUP(orders!C855,customers!$A$1:$A$1001,customers!C854:C1854,,0))</f>
        <v/>
      </c>
      <c r="H855" s="2" t="str">
        <f>_xlfn.XLOOKUP(C855,customers!$A$1:$A$1001,customers!$G$1:$G$1001,,0)</f>
        <v>United States</v>
      </c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 t="str" cm="1">
        <f t="array" ref="F856" xml:space="preserve"> _xlfn.XLOOKUP(orders!C856,customers!A855:$A$1001,customers!B855:$B$1001,,0)</f>
        <v>Skipton Morrall</v>
      </c>
      <c r="G856" s="2" t="str">
        <f xml:space="preserve"> IF(_xlfn.XLOOKUP(orders!C856,customers!$A$1:$A$1001,customers!C855:C1855,,0)=0,"",_xlfn.XLOOKUP(orders!C856,customers!$A$1:$A$1001,customers!C855:C1855,,0))</f>
        <v/>
      </c>
      <c r="H856" s="2" t="str">
        <f>_xlfn.XLOOKUP(C856,customers!$A$1:$A$1001,customers!$G$1:$G$1001,,0)</f>
        <v>United States</v>
      </c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 t="str" cm="1">
        <f t="array" ref="F857" xml:space="preserve"> _xlfn.XLOOKUP(orders!C857,customers!A856:$A$1001,customers!B856:$B$1001,,0)</f>
        <v>Devan Crownshaw</v>
      </c>
      <c r="G857" s="2" t="str">
        <f xml:space="preserve"> IF(_xlfn.XLOOKUP(orders!C857,customers!$A$1:$A$1001,customers!C856:C1856,,0)=0,"",_xlfn.XLOOKUP(orders!C857,customers!$A$1:$A$1001,customers!C856:C1856,,0))</f>
        <v/>
      </c>
      <c r="H857" s="2" t="str">
        <f>_xlfn.XLOOKUP(C857,customers!$A$1:$A$1001,customers!$G$1:$G$1001,,0)</f>
        <v>United States</v>
      </c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 t="e" cm="1">
        <f t="array" ref="F858" xml:space="preserve"> _xlfn.XLOOKUP(orders!C858,customers!A857:$A$1001,customers!B857:$B$1001,,0)</f>
        <v>#N/A</v>
      </c>
      <c r="G858" s="2" t="str">
        <f xml:space="preserve"> IF(_xlfn.XLOOKUP(orders!C858,customers!$A$1:$A$1001,customers!C857:C1857,,0)=0,"",_xlfn.XLOOKUP(orders!C858,customers!$A$1:$A$1001,customers!C857:C1857,,0))</f>
        <v/>
      </c>
      <c r="H858" s="2" t="str">
        <f>_xlfn.XLOOKUP(C858,customers!$A$1:$A$1001,customers!$G$1:$G$1001,,0)</f>
        <v>United States</v>
      </c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 t="str" cm="1">
        <f t="array" ref="F859" xml:space="preserve"> _xlfn.XLOOKUP(orders!C859,customers!A858:$A$1001,customers!B858:$B$1001,,0)</f>
        <v>Joceline Reddoch</v>
      </c>
      <c r="G859" s="2" t="str">
        <f xml:space="preserve"> IF(_xlfn.XLOOKUP(orders!C859,customers!$A$1:$A$1001,customers!C858:C1858,,0)=0,"",_xlfn.XLOOKUP(orders!C859,customers!$A$1:$A$1001,customers!C858:C1858,,0))</f>
        <v/>
      </c>
      <c r="H859" s="2" t="str">
        <f>_xlfn.XLOOKUP(C859,customers!$A$1:$A$1001,customers!$G$1:$G$1001,,0)</f>
        <v>United States</v>
      </c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 t="str" cm="1">
        <f t="array" ref="F860" xml:space="preserve"> _xlfn.XLOOKUP(orders!C860,customers!A859:$A$1001,customers!B859:$B$1001,,0)</f>
        <v>Shelley Titley</v>
      </c>
      <c r="G860" s="2" t="str">
        <f xml:space="preserve"> IF(_xlfn.XLOOKUP(orders!C860,customers!$A$1:$A$1001,customers!C859:C1859,,0)=0,"",_xlfn.XLOOKUP(orders!C860,customers!$A$1:$A$1001,customers!C859:C1859,,0))</f>
        <v/>
      </c>
      <c r="H860" s="2" t="str">
        <f>_xlfn.XLOOKUP(C860,customers!$A$1:$A$1001,customers!$G$1:$G$1001,,0)</f>
        <v>United States</v>
      </c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 t="str" cm="1">
        <f t="array" ref="F861" xml:space="preserve"> _xlfn.XLOOKUP(orders!C861,customers!A860:$A$1001,customers!B860:$B$1001,,0)</f>
        <v>Redd Simao</v>
      </c>
      <c r="G861" s="2" t="str">
        <f xml:space="preserve"> IF(_xlfn.XLOOKUP(orders!C861,customers!$A$1:$A$1001,customers!C860:C1860,,0)=0,"",_xlfn.XLOOKUP(orders!C861,customers!$A$1:$A$1001,customers!C860:C1860,,0))</f>
        <v/>
      </c>
      <c r="H861" s="2" t="str">
        <f>_xlfn.XLOOKUP(C861,customers!$A$1:$A$1001,customers!$G$1:$G$1001,,0)</f>
        <v>United States</v>
      </c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 t="str" cm="1">
        <f t="array" ref="F862" xml:space="preserve"> _xlfn.XLOOKUP(orders!C862,customers!A861:$A$1001,customers!B861:$B$1001,,0)</f>
        <v>Cece Inker</v>
      </c>
      <c r="G862" s="2" t="str">
        <f xml:space="preserve"> IF(_xlfn.XLOOKUP(orders!C862,customers!$A$1:$A$1001,customers!C861:C1861,,0)=0,"",_xlfn.XLOOKUP(orders!C862,customers!$A$1:$A$1001,customers!C861:C1861,,0))</f>
        <v/>
      </c>
      <c r="H862" s="2" t="str">
        <f>_xlfn.XLOOKUP(C862,customers!$A$1:$A$1001,customers!$G$1:$G$1001,,0)</f>
        <v>United States</v>
      </c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 t="str" cm="1">
        <f t="array" ref="F863" xml:space="preserve"> _xlfn.XLOOKUP(orders!C863,customers!A862:$A$1001,customers!B862:$B$1001,,0)</f>
        <v>Noel Chisholm</v>
      </c>
      <c r="G863" s="2" t="str">
        <f xml:space="preserve"> IF(_xlfn.XLOOKUP(orders!C863,customers!$A$1:$A$1001,customers!C862:C1862,,0)=0,"",_xlfn.XLOOKUP(orders!C863,customers!$A$1:$A$1001,customers!C862:C1862,,0))</f>
        <v/>
      </c>
      <c r="H863" s="2" t="str">
        <f>_xlfn.XLOOKUP(C863,customers!$A$1:$A$1001,customers!$G$1:$G$1001,,0)</f>
        <v>United States</v>
      </c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 t="str" cm="1">
        <f t="array" ref="F864" xml:space="preserve"> _xlfn.XLOOKUP(orders!C864,customers!A863:$A$1001,customers!B863:$B$1001,,0)</f>
        <v>Grazia Oats</v>
      </c>
      <c r="G864" s="2" t="str">
        <f xml:space="preserve"> IF(_xlfn.XLOOKUP(orders!C864,customers!$A$1:$A$1001,customers!C863:C1863,,0)=0,"",_xlfn.XLOOKUP(orders!C864,customers!$A$1:$A$1001,customers!C863:C1863,,0))</f>
        <v/>
      </c>
      <c r="H864" s="2" t="str">
        <f>_xlfn.XLOOKUP(C864,customers!$A$1:$A$1001,customers!$G$1:$G$1001,,0)</f>
        <v>United States</v>
      </c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 t="str" cm="1">
        <f t="array" ref="F865" xml:space="preserve"> _xlfn.XLOOKUP(orders!C865,customers!A864:$A$1001,customers!B864:$B$1001,,0)</f>
        <v>Meade Birkin</v>
      </c>
      <c r="G865" s="2" t="str">
        <f xml:space="preserve"> IF(_xlfn.XLOOKUP(orders!C865,customers!$A$1:$A$1001,customers!C864:C1864,,0)=0,"",_xlfn.XLOOKUP(orders!C865,customers!$A$1:$A$1001,customers!C864:C1864,,0))</f>
        <v/>
      </c>
      <c r="H865" s="2" t="str">
        <f>_xlfn.XLOOKUP(C865,customers!$A$1:$A$1001,customers!$G$1:$G$1001,,0)</f>
        <v>United States</v>
      </c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 t="str" cm="1">
        <f t="array" ref="F866" xml:space="preserve"> _xlfn.XLOOKUP(orders!C866,customers!A865:$A$1001,customers!B865:$B$1001,,0)</f>
        <v>Ronda Pyson</v>
      </c>
      <c r="G866" s="2" t="str">
        <f xml:space="preserve"> IF(_xlfn.XLOOKUP(orders!C866,customers!$A$1:$A$1001,customers!C865:C1865,,0)=0,"",_xlfn.XLOOKUP(orders!C866,customers!$A$1:$A$1001,customers!C865:C1865,,0))</f>
        <v/>
      </c>
      <c r="H866" s="2" t="str">
        <f>_xlfn.XLOOKUP(C866,customers!$A$1:$A$1001,customers!$G$1:$G$1001,,0)</f>
        <v>Ireland</v>
      </c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 t="str" cm="1">
        <f t="array" ref="F867" xml:space="preserve"> _xlfn.XLOOKUP(orders!C867,customers!A866:$A$1001,customers!B866:$B$1001,,0)</f>
        <v>Modesty MacConnechie</v>
      </c>
      <c r="G867" s="2" t="str">
        <f xml:space="preserve"> IF(_xlfn.XLOOKUP(orders!C867,customers!$A$1:$A$1001,customers!C866:C1866,,0)=0,"",_xlfn.XLOOKUP(orders!C867,customers!$A$1:$A$1001,customers!C866:C1866,,0))</f>
        <v/>
      </c>
      <c r="H867" s="2" t="str">
        <f>_xlfn.XLOOKUP(C867,customers!$A$1:$A$1001,customers!$G$1:$G$1001,,0)</f>
        <v>United States</v>
      </c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 t="str" cm="1">
        <f t="array" ref="F868" xml:space="preserve"> _xlfn.XLOOKUP(orders!C868,customers!A867:$A$1001,customers!B867:$B$1001,,0)</f>
        <v>Rafaela Treacher</v>
      </c>
      <c r="G868" s="2" t="str">
        <f xml:space="preserve"> IF(_xlfn.XLOOKUP(orders!C868,customers!$A$1:$A$1001,customers!C867:C1867,,0)=0,"",_xlfn.XLOOKUP(orders!C868,customers!$A$1:$A$1001,customers!C867:C1867,,0))</f>
        <v/>
      </c>
      <c r="H868" s="2" t="str">
        <f>_xlfn.XLOOKUP(C868,customers!$A$1:$A$1001,customers!$G$1:$G$1001,,0)</f>
        <v>Ireland</v>
      </c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 t="str" cm="1">
        <f t="array" ref="F869" xml:space="preserve"> _xlfn.XLOOKUP(orders!C869,customers!A868:$A$1001,customers!B868:$B$1001,,0)</f>
        <v>Bee Fattorini</v>
      </c>
      <c r="G869" s="2" t="str">
        <f xml:space="preserve"> IF(_xlfn.XLOOKUP(orders!C869,customers!$A$1:$A$1001,customers!C868:C1868,,0)=0,"",_xlfn.XLOOKUP(orders!C869,customers!$A$1:$A$1001,customers!C868:C1868,,0))</f>
        <v/>
      </c>
      <c r="H869" s="2" t="str">
        <f>_xlfn.XLOOKUP(C869,customers!$A$1:$A$1001,customers!$G$1:$G$1001,,0)</f>
        <v>Ireland</v>
      </c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 t="str" cm="1">
        <f t="array" ref="F870" xml:space="preserve"> _xlfn.XLOOKUP(orders!C870,customers!A869:$A$1001,customers!B869:$B$1001,,0)</f>
        <v>Margie Palleske</v>
      </c>
      <c r="G870" s="2" t="str">
        <f xml:space="preserve"> IF(_xlfn.XLOOKUP(orders!C870,customers!$A$1:$A$1001,customers!C869:C1869,,0)=0,"",_xlfn.XLOOKUP(orders!C870,customers!$A$1:$A$1001,customers!C869:C1869,,0))</f>
        <v/>
      </c>
      <c r="H870" s="2" t="str">
        <f>_xlfn.XLOOKUP(C870,customers!$A$1:$A$1001,customers!$G$1:$G$1001,,0)</f>
        <v>United States</v>
      </c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 t="str" cm="1">
        <f t="array" ref="F871" xml:space="preserve"> _xlfn.XLOOKUP(orders!C871,customers!A870:$A$1001,customers!B870:$B$1001,,0)</f>
        <v>Alexina Randals</v>
      </c>
      <c r="G871" s="2" t="str">
        <f xml:space="preserve"> IF(_xlfn.XLOOKUP(orders!C871,customers!$A$1:$A$1001,customers!C870:C1870,,0)=0,"",_xlfn.XLOOKUP(orders!C871,customers!$A$1:$A$1001,customers!C870:C1870,,0))</f>
        <v/>
      </c>
      <c r="H871" s="2" t="str">
        <f>_xlfn.XLOOKUP(C871,customers!$A$1:$A$1001,customers!$G$1:$G$1001,,0)</f>
        <v>United States</v>
      </c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 t="str" cm="1">
        <f t="array" ref="F872" xml:space="preserve"> _xlfn.XLOOKUP(orders!C872,customers!A871:$A$1001,customers!B871:$B$1001,,0)</f>
        <v>Filip Antcliffe</v>
      </c>
      <c r="G872" s="2" t="str">
        <f xml:space="preserve"> IF(_xlfn.XLOOKUP(orders!C872,customers!$A$1:$A$1001,customers!C871:C1871,,0)=0,"",_xlfn.XLOOKUP(orders!C872,customers!$A$1:$A$1001,customers!C871:C1871,,0))</f>
        <v/>
      </c>
      <c r="H872" s="2" t="str">
        <f>_xlfn.XLOOKUP(C872,customers!$A$1:$A$1001,customers!$G$1:$G$1001,,0)</f>
        <v>Ireland</v>
      </c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 t="str" cm="1">
        <f t="array" ref="F873" xml:space="preserve"> _xlfn.XLOOKUP(orders!C873,customers!A872:$A$1001,customers!B872:$B$1001,,0)</f>
        <v>Peyter Matignon</v>
      </c>
      <c r="G873" s="2" t="str">
        <f xml:space="preserve"> IF(_xlfn.XLOOKUP(orders!C873,customers!$A$1:$A$1001,customers!C872:C1872,,0)=0,"",_xlfn.XLOOKUP(orders!C873,customers!$A$1:$A$1001,customers!C872:C1872,,0))</f>
        <v/>
      </c>
      <c r="H873" s="2" t="str">
        <f>_xlfn.XLOOKUP(C873,customers!$A$1:$A$1001,customers!$G$1:$G$1001,,0)</f>
        <v>United Kingdom</v>
      </c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 t="str" cm="1">
        <f t="array" ref="F874" xml:space="preserve"> _xlfn.XLOOKUP(orders!C874,customers!A873:$A$1001,customers!B873:$B$1001,,0)</f>
        <v>Claudie Weond</v>
      </c>
      <c r="G874" s="2" t="str">
        <f xml:space="preserve"> IF(_xlfn.XLOOKUP(orders!C874,customers!$A$1:$A$1001,customers!C873:C1873,,0)=0,"",_xlfn.XLOOKUP(orders!C874,customers!$A$1:$A$1001,customers!C873:C1873,,0))</f>
        <v/>
      </c>
      <c r="H874" s="2" t="str">
        <f>_xlfn.XLOOKUP(C874,customers!$A$1:$A$1001,customers!$G$1:$G$1001,,0)</f>
        <v>United States</v>
      </c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 t="str" cm="1">
        <f t="array" ref="F875" xml:space="preserve"> _xlfn.XLOOKUP(orders!C875,customers!A874:$A$1001,customers!B874:$B$1001,,0)</f>
        <v>Modesty MacConnechie</v>
      </c>
      <c r="G875" s="2" t="str">
        <f xml:space="preserve"> IF(_xlfn.XLOOKUP(orders!C875,customers!$A$1:$A$1001,customers!C874:C1874,,0)=0,"",_xlfn.XLOOKUP(orders!C875,customers!$A$1:$A$1001,customers!C874:C1874,,0))</f>
        <v/>
      </c>
      <c r="H875" s="2" t="str">
        <f>_xlfn.XLOOKUP(C875,customers!$A$1:$A$1001,customers!$G$1:$G$1001,,0)</f>
        <v>United States</v>
      </c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 t="str" cm="1">
        <f t="array" ref="F876" xml:space="preserve"> _xlfn.XLOOKUP(orders!C876,customers!A875:$A$1001,customers!B875:$B$1001,,0)</f>
        <v>Jaquenette Skentelbery</v>
      </c>
      <c r="G876" s="2" t="str">
        <f xml:space="preserve"> IF(_xlfn.XLOOKUP(orders!C876,customers!$A$1:$A$1001,customers!C875:C1875,,0)=0,"",_xlfn.XLOOKUP(orders!C876,customers!$A$1:$A$1001,customers!C875:C1875,,0))</f>
        <v/>
      </c>
      <c r="H876" s="2" t="str">
        <f>_xlfn.XLOOKUP(C876,customers!$A$1:$A$1001,customers!$G$1:$G$1001,,0)</f>
        <v>United States</v>
      </c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 t="str" cm="1">
        <f t="array" ref="F877" xml:space="preserve"> _xlfn.XLOOKUP(orders!C877,customers!A876:$A$1001,customers!B876:$B$1001,,0)</f>
        <v>Orazio Comber</v>
      </c>
      <c r="G877" s="2" t="str">
        <f xml:space="preserve"> IF(_xlfn.XLOOKUP(orders!C877,customers!$A$1:$A$1001,customers!C876:C1876,,0)=0,"",_xlfn.XLOOKUP(orders!C877,customers!$A$1:$A$1001,customers!C876:C1876,,0))</f>
        <v/>
      </c>
      <c r="H877" s="2" t="str">
        <f>_xlfn.XLOOKUP(C877,customers!$A$1:$A$1001,customers!$G$1:$G$1001,,0)</f>
        <v>Ireland</v>
      </c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 t="str" cm="1">
        <f t="array" ref="F878" xml:space="preserve"> _xlfn.XLOOKUP(orders!C878,customers!A877:$A$1001,customers!B877:$B$1001,,0)</f>
        <v>Orazio Comber</v>
      </c>
      <c r="G878" s="2" t="str">
        <f xml:space="preserve"> IF(_xlfn.XLOOKUP(orders!C878,customers!$A$1:$A$1001,customers!C877:C1877,,0)=0,"",_xlfn.XLOOKUP(orders!C878,customers!$A$1:$A$1001,customers!C877:C1877,,0))</f>
        <v/>
      </c>
      <c r="H878" s="2" t="str">
        <f>_xlfn.XLOOKUP(C878,customers!$A$1:$A$1001,customers!$G$1:$G$1001,,0)</f>
        <v>Ireland</v>
      </c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 t="str" cm="1">
        <f t="array" ref="F879" xml:space="preserve"> _xlfn.XLOOKUP(orders!C879,customers!A878:$A$1001,customers!B878:$B$1001,,0)</f>
        <v>Zachary Tramel</v>
      </c>
      <c r="G879" s="2" t="str">
        <f xml:space="preserve"> IF(_xlfn.XLOOKUP(orders!C879,customers!$A$1:$A$1001,customers!C878:C1878,,0)=0,"",_xlfn.XLOOKUP(orders!C879,customers!$A$1:$A$1001,customers!C878:C1878,,0))</f>
        <v/>
      </c>
      <c r="H879" s="2" t="str">
        <f>_xlfn.XLOOKUP(C879,customers!$A$1:$A$1001,customers!$G$1:$G$1001,,0)</f>
        <v>United States</v>
      </c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 t="str" cm="1">
        <f t="array" ref="F880" xml:space="preserve"> _xlfn.XLOOKUP(orders!C880,customers!A879:$A$1001,customers!B879:$B$1001,,0)</f>
        <v>Izaak Primak</v>
      </c>
      <c r="G880" s="2" t="str">
        <f xml:space="preserve"> IF(_xlfn.XLOOKUP(orders!C880,customers!$A$1:$A$1001,customers!C879:C1879,,0)=0,"",_xlfn.XLOOKUP(orders!C880,customers!$A$1:$A$1001,customers!C879:C1879,,0))</f>
        <v/>
      </c>
      <c r="H880" s="2" t="str">
        <f>_xlfn.XLOOKUP(C880,customers!$A$1:$A$1001,customers!$G$1:$G$1001,,0)</f>
        <v>United States</v>
      </c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 t="str" cm="1">
        <f t="array" ref="F881" xml:space="preserve"> _xlfn.XLOOKUP(orders!C881,customers!A880:$A$1001,customers!B880:$B$1001,,0)</f>
        <v>Brittani Thoresbie</v>
      </c>
      <c r="G881" s="2" t="str">
        <f xml:space="preserve"> IF(_xlfn.XLOOKUP(orders!C881,customers!$A$1:$A$1001,customers!C880:C1880,,0)=0,"",_xlfn.XLOOKUP(orders!C881,customers!$A$1:$A$1001,customers!C880:C1880,,0))</f>
        <v/>
      </c>
      <c r="H881" s="2" t="str">
        <f>_xlfn.XLOOKUP(C881,customers!$A$1:$A$1001,customers!$G$1:$G$1001,,0)</f>
        <v>United States</v>
      </c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 t="str" cm="1">
        <f t="array" ref="F882" xml:space="preserve"> _xlfn.XLOOKUP(orders!C882,customers!A881:$A$1001,customers!B881:$B$1001,,0)</f>
        <v>Constanta Hatfull</v>
      </c>
      <c r="G882" s="2" t="str">
        <f xml:space="preserve"> IF(_xlfn.XLOOKUP(orders!C882,customers!$A$1:$A$1001,customers!C881:C1881,,0)=0,"",_xlfn.XLOOKUP(orders!C882,customers!$A$1:$A$1001,customers!C881:C1881,,0))</f>
        <v/>
      </c>
      <c r="H882" s="2" t="str">
        <f>_xlfn.XLOOKUP(C882,customers!$A$1:$A$1001,customers!$G$1:$G$1001,,0)</f>
        <v>United States</v>
      </c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 t="str" cm="1">
        <f t="array" ref="F883" xml:space="preserve"> _xlfn.XLOOKUP(orders!C883,customers!A882:$A$1001,customers!B882:$B$1001,,0)</f>
        <v>Bobbe Castagneto</v>
      </c>
      <c r="G883" s="2" t="str">
        <f xml:space="preserve"> IF(_xlfn.XLOOKUP(orders!C883,customers!$A$1:$A$1001,customers!C882:C1882,,0)=0,"",_xlfn.XLOOKUP(orders!C883,customers!$A$1:$A$1001,customers!C882:C1882,,0))</f>
        <v/>
      </c>
      <c r="H883" s="2" t="str">
        <f>_xlfn.XLOOKUP(C883,customers!$A$1:$A$1001,customers!$G$1:$G$1001,,0)</f>
        <v>United States</v>
      </c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 t="str" cm="1">
        <f t="array" ref="F884" xml:space="preserve"> _xlfn.XLOOKUP(orders!C884,customers!A883:$A$1001,customers!B883:$B$1001,,0)</f>
        <v>Kippie Marrison</v>
      </c>
      <c r="G884" s="2" t="str">
        <f xml:space="preserve"> IF(_xlfn.XLOOKUP(orders!C884,customers!$A$1:$A$1001,customers!C883:C1883,,0)=0,"",_xlfn.XLOOKUP(orders!C884,customers!$A$1:$A$1001,customers!C883:C1883,,0))</f>
        <v/>
      </c>
      <c r="H884" s="2" t="str">
        <f>_xlfn.XLOOKUP(C884,customers!$A$1:$A$1001,customers!$G$1:$G$1001,,0)</f>
        <v>United States</v>
      </c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 t="str" cm="1">
        <f t="array" ref="F885" xml:space="preserve"> _xlfn.XLOOKUP(orders!C885,customers!A884:$A$1001,customers!B884:$B$1001,,0)</f>
        <v>Lindon Agnolo</v>
      </c>
      <c r="G885" s="2" t="str">
        <f xml:space="preserve"> IF(_xlfn.XLOOKUP(orders!C885,customers!$A$1:$A$1001,customers!C884:C1884,,0)=0,"",_xlfn.XLOOKUP(orders!C885,customers!$A$1:$A$1001,customers!C884:C1884,,0))</f>
        <v/>
      </c>
      <c r="H885" s="2" t="str">
        <f>_xlfn.XLOOKUP(C885,customers!$A$1:$A$1001,customers!$G$1:$G$1001,,0)</f>
        <v>United States</v>
      </c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 t="str" cm="1">
        <f t="array" ref="F886" xml:space="preserve"> _xlfn.XLOOKUP(orders!C886,customers!A885:$A$1001,customers!B885:$B$1001,,0)</f>
        <v>Delainey Kiddy</v>
      </c>
      <c r="G886" s="2" t="str">
        <f xml:space="preserve"> IF(_xlfn.XLOOKUP(orders!C886,customers!$A$1:$A$1001,customers!C885:C1885,,0)=0,"",_xlfn.XLOOKUP(orders!C886,customers!$A$1:$A$1001,customers!C885:C1885,,0))</f>
        <v/>
      </c>
      <c r="H886" s="2" t="str">
        <f>_xlfn.XLOOKUP(C886,customers!$A$1:$A$1001,customers!$G$1:$G$1001,,0)</f>
        <v>United States</v>
      </c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 t="str" cm="1">
        <f t="array" ref="F887" xml:space="preserve"> _xlfn.XLOOKUP(orders!C887,customers!A886:$A$1001,customers!B886:$B$1001,,0)</f>
        <v>Helli Petroulis</v>
      </c>
      <c r="G887" s="2" t="str">
        <f xml:space="preserve"> IF(_xlfn.XLOOKUP(orders!C887,customers!$A$1:$A$1001,customers!C886:C1886,,0)=0,"",_xlfn.XLOOKUP(orders!C887,customers!$A$1:$A$1001,customers!C886:C1886,,0))</f>
        <v/>
      </c>
      <c r="H887" s="2" t="str">
        <f>_xlfn.XLOOKUP(C887,customers!$A$1:$A$1001,customers!$G$1:$G$1001,,0)</f>
        <v>Ireland</v>
      </c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 t="str" cm="1">
        <f t="array" ref="F888" xml:space="preserve"> _xlfn.XLOOKUP(orders!C888,customers!A887:$A$1001,customers!B887:$B$1001,,0)</f>
        <v>Marty Scholl</v>
      </c>
      <c r="G888" s="2" t="str">
        <f xml:space="preserve"> IF(_xlfn.XLOOKUP(orders!C888,customers!$A$1:$A$1001,customers!C887:C1887,,0)=0,"",_xlfn.XLOOKUP(orders!C888,customers!$A$1:$A$1001,customers!C887:C1887,,0))</f>
        <v/>
      </c>
      <c r="H888" s="2" t="str">
        <f>_xlfn.XLOOKUP(C888,customers!$A$1:$A$1001,customers!$G$1:$G$1001,,0)</f>
        <v>United States</v>
      </c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 t="str" cm="1">
        <f t="array" ref="F889" xml:space="preserve"> _xlfn.XLOOKUP(orders!C889,customers!A888:$A$1001,customers!B888:$B$1001,,0)</f>
        <v>Kienan Ferson</v>
      </c>
      <c r="G889" s="2" t="str">
        <f xml:space="preserve"> IF(_xlfn.XLOOKUP(orders!C889,customers!$A$1:$A$1001,customers!C888:C1888,,0)=0,"",_xlfn.XLOOKUP(orders!C889,customers!$A$1:$A$1001,customers!C888:C1888,,0))</f>
        <v/>
      </c>
      <c r="H889" s="2" t="str">
        <f>_xlfn.XLOOKUP(C889,customers!$A$1:$A$1001,customers!$G$1:$G$1001,,0)</f>
        <v>United States</v>
      </c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 t="str" cm="1">
        <f t="array" ref="F890" xml:space="preserve"> _xlfn.XLOOKUP(orders!C890,customers!A889:$A$1001,customers!B889:$B$1001,,0)</f>
        <v>Blake Kelloway</v>
      </c>
      <c r="G890" s="2" t="str">
        <f xml:space="preserve"> IF(_xlfn.XLOOKUP(orders!C890,customers!$A$1:$A$1001,customers!C889:C1889,,0)=0,"",_xlfn.XLOOKUP(orders!C890,customers!$A$1:$A$1001,customers!C889:C1889,,0))</f>
        <v/>
      </c>
      <c r="H890" s="2" t="str">
        <f>_xlfn.XLOOKUP(C890,customers!$A$1:$A$1001,customers!$G$1:$G$1001,,0)</f>
        <v>United States</v>
      </c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 t="str" cm="1">
        <f t="array" ref="F891" xml:space="preserve"> _xlfn.XLOOKUP(orders!C891,customers!A890:$A$1001,customers!B890:$B$1001,,0)</f>
        <v>Scarlett Oliffe</v>
      </c>
      <c r="G891" s="2" t="str">
        <f xml:space="preserve"> IF(_xlfn.XLOOKUP(orders!C891,customers!$A$1:$A$1001,customers!C890:C1890,,0)=0,"",_xlfn.XLOOKUP(orders!C891,customers!$A$1:$A$1001,customers!C890:C1890,,0))</f>
        <v/>
      </c>
      <c r="H891" s="2" t="str">
        <f>_xlfn.XLOOKUP(C891,customers!$A$1:$A$1001,customers!$G$1:$G$1001,,0)</f>
        <v>United States</v>
      </c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 t="str" cm="1">
        <f t="array" ref="F892" xml:space="preserve"> _xlfn.XLOOKUP(orders!C892,customers!A891:$A$1001,customers!B891:$B$1001,,0)</f>
        <v>Kippie Marrison</v>
      </c>
      <c r="G892" s="2" t="str">
        <f xml:space="preserve"> IF(_xlfn.XLOOKUP(orders!C892,customers!$A$1:$A$1001,customers!C891:C1891,,0)=0,"",_xlfn.XLOOKUP(orders!C892,customers!$A$1:$A$1001,customers!C891:C1891,,0))</f>
        <v/>
      </c>
      <c r="H892" s="2" t="str">
        <f>_xlfn.XLOOKUP(C892,customers!$A$1:$A$1001,customers!$G$1:$G$1001,,0)</f>
        <v>United States</v>
      </c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 t="str" cm="1">
        <f t="array" ref="F893" xml:space="preserve"> _xlfn.XLOOKUP(orders!C893,customers!A892:$A$1001,customers!B892:$B$1001,,0)</f>
        <v>Celestia Dolohunty</v>
      </c>
      <c r="G893" s="2" t="str">
        <f xml:space="preserve"> IF(_xlfn.XLOOKUP(orders!C893,customers!$A$1:$A$1001,customers!C892:C1892,,0)=0,"",_xlfn.XLOOKUP(orders!C893,customers!$A$1:$A$1001,customers!C892:C1892,,0))</f>
        <v/>
      </c>
      <c r="H893" s="2" t="str">
        <f>_xlfn.XLOOKUP(C893,customers!$A$1:$A$1001,customers!$G$1:$G$1001,,0)</f>
        <v>United States</v>
      </c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 t="str" cm="1">
        <f t="array" ref="F894" xml:space="preserve"> _xlfn.XLOOKUP(orders!C894,customers!A893:$A$1001,customers!B893:$B$1001,,0)</f>
        <v>Patsy Vasilenko</v>
      </c>
      <c r="G894" s="2" t="str">
        <f xml:space="preserve"> IF(_xlfn.XLOOKUP(orders!C894,customers!$A$1:$A$1001,customers!C893:C1893,,0)=0,"",_xlfn.XLOOKUP(orders!C894,customers!$A$1:$A$1001,customers!C893:C1893,,0))</f>
        <v/>
      </c>
      <c r="H894" s="2" t="str">
        <f>_xlfn.XLOOKUP(C894,customers!$A$1:$A$1001,customers!$G$1:$G$1001,,0)</f>
        <v>United Kingdom</v>
      </c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 t="str" cm="1">
        <f t="array" ref="F895" xml:space="preserve"> _xlfn.XLOOKUP(orders!C895,customers!A894:$A$1001,customers!B894:$B$1001,,0)</f>
        <v>Raphaela Schankelborg</v>
      </c>
      <c r="G895" s="2" t="str">
        <f xml:space="preserve"> IF(_xlfn.XLOOKUP(orders!C895,customers!$A$1:$A$1001,customers!C894:C1894,,0)=0,"",_xlfn.XLOOKUP(orders!C895,customers!$A$1:$A$1001,customers!C894:C1894,,0))</f>
        <v/>
      </c>
      <c r="H895" s="2" t="str">
        <f>_xlfn.XLOOKUP(C895,customers!$A$1:$A$1001,customers!$G$1:$G$1001,,0)</f>
        <v>United States</v>
      </c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 t="str" cm="1">
        <f t="array" ref="F896" xml:space="preserve"> _xlfn.XLOOKUP(orders!C896,customers!A895:$A$1001,customers!B895:$B$1001,,0)</f>
        <v>Sharity Wickens</v>
      </c>
      <c r="G896" s="2" t="str">
        <f xml:space="preserve"> IF(_xlfn.XLOOKUP(orders!C896,customers!$A$1:$A$1001,customers!C895:C1895,,0)=0,"",_xlfn.XLOOKUP(orders!C896,customers!$A$1:$A$1001,customers!C895:C1895,,0))</f>
        <v/>
      </c>
      <c r="H896" s="2" t="str">
        <f>_xlfn.XLOOKUP(C896,customers!$A$1:$A$1001,customers!$G$1:$G$1001,,0)</f>
        <v>Ireland</v>
      </c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 t="str" cm="1">
        <f t="array" ref="F897" xml:space="preserve"> _xlfn.XLOOKUP(orders!C897,customers!A896:$A$1001,customers!B896:$B$1001,,0)</f>
        <v>Derick Snow</v>
      </c>
      <c r="G897" s="2" t="str">
        <f xml:space="preserve"> IF(_xlfn.XLOOKUP(orders!C897,customers!$A$1:$A$1001,customers!C896:C1896,,0)=0,"",_xlfn.XLOOKUP(orders!C897,customers!$A$1:$A$1001,customers!C896:C1896,,0))</f>
        <v/>
      </c>
      <c r="H897" s="2" t="str">
        <f>_xlfn.XLOOKUP(C897,customers!$A$1:$A$1001,customers!$G$1:$G$1001,,0)</f>
        <v>United States</v>
      </c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 t="str" cm="1">
        <f t="array" ref="F898" xml:space="preserve"> _xlfn.XLOOKUP(orders!C898,customers!A897:$A$1001,customers!B897:$B$1001,,0)</f>
        <v>Baxy Cargen</v>
      </c>
      <c r="G898" s="2" t="str">
        <f xml:space="preserve"> IF(_xlfn.XLOOKUP(orders!C898,customers!$A$1:$A$1001,customers!C897:C1897,,0)=0,"",_xlfn.XLOOKUP(orders!C898,customers!$A$1:$A$1001,customers!C897:C1897,,0))</f>
        <v/>
      </c>
      <c r="H898" s="2" t="str">
        <f>_xlfn.XLOOKUP(C898,customers!$A$1:$A$1001,customers!$G$1:$G$1001,,0)</f>
        <v>United States</v>
      </c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 t="str" cm="1">
        <f t="array" ref="F899" xml:space="preserve"> _xlfn.XLOOKUP(orders!C899,customers!A898:$A$1001,customers!B898:$B$1001,,0)</f>
        <v>Ryann Stickler</v>
      </c>
      <c r="G899" s="2" t="str">
        <f xml:space="preserve"> IF(_xlfn.XLOOKUP(orders!C899,customers!$A$1:$A$1001,customers!C898:C1898,,0)=0,"",_xlfn.XLOOKUP(orders!C899,customers!$A$1:$A$1001,customers!C898:C1898,,0))</f>
        <v/>
      </c>
      <c r="H899" s="2" t="str">
        <f>_xlfn.XLOOKUP(C899,customers!$A$1:$A$1001,customers!$G$1:$G$1001,,0)</f>
        <v>United Kingdom</v>
      </c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 t="str" cm="1">
        <f t="array" ref="F900" xml:space="preserve"> _xlfn.XLOOKUP(orders!C900,customers!A899:$A$1001,customers!B899:$B$1001,,0)</f>
        <v>Daryn Cassius</v>
      </c>
      <c r="G900" s="2" t="str">
        <f xml:space="preserve"> IF(_xlfn.XLOOKUP(orders!C900,customers!$A$1:$A$1001,customers!C899:C1899,,0)=0,"",_xlfn.XLOOKUP(orders!C900,customers!$A$1:$A$1001,customers!C899:C1899,,0))</f>
        <v/>
      </c>
      <c r="H900" s="2" t="str">
        <f>_xlfn.XLOOKUP(C900,customers!$A$1:$A$1001,customers!$G$1:$G$1001,,0)</f>
        <v>United States</v>
      </c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 t="e" cm="1">
        <f t="array" ref="F901" xml:space="preserve"> _xlfn.XLOOKUP(orders!C901,customers!A900:$A$1001,customers!B900:$B$1001,,0)</f>
        <v>#N/A</v>
      </c>
      <c r="G901" s="2" t="str">
        <f xml:space="preserve"> IF(_xlfn.XLOOKUP(orders!C901,customers!$A$1:$A$1001,customers!C900:C1900,,0)=0,"",_xlfn.XLOOKUP(orders!C901,customers!$A$1:$A$1001,customers!C900:C1900,,0))</f>
        <v/>
      </c>
      <c r="H901" s="2" t="str">
        <f>_xlfn.XLOOKUP(C901,customers!$A$1:$A$1001,customers!$G$1:$G$1001,,0)</f>
        <v>United States</v>
      </c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 t="str" cm="1">
        <f t="array" ref="F902" xml:space="preserve"> _xlfn.XLOOKUP(orders!C902,customers!A901:$A$1001,customers!B901:$B$1001,,0)</f>
        <v>Skelly Dolohunty</v>
      </c>
      <c r="G902" s="2" t="str">
        <f xml:space="preserve"> IF(_xlfn.XLOOKUP(orders!C902,customers!$A$1:$A$1001,customers!C901:C1901,,0)=0,"",_xlfn.XLOOKUP(orders!C902,customers!$A$1:$A$1001,customers!C901:C1901,,0))</f>
        <v/>
      </c>
      <c r="H902" s="2" t="str">
        <f>_xlfn.XLOOKUP(C902,customers!$A$1:$A$1001,customers!$G$1:$G$1001,,0)</f>
        <v>Ireland</v>
      </c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 t="str" cm="1">
        <f t="array" ref="F903" xml:space="preserve"> _xlfn.XLOOKUP(orders!C903,customers!A902:$A$1001,customers!B902:$B$1001,,0)</f>
        <v>Drake Jevon</v>
      </c>
      <c r="G903" s="2" t="str">
        <f xml:space="preserve"> IF(_xlfn.XLOOKUP(orders!C903,customers!$A$1:$A$1001,customers!C902:C1902,,0)=0,"",_xlfn.XLOOKUP(orders!C903,customers!$A$1:$A$1001,customers!C902:C1902,,0))</f>
        <v/>
      </c>
      <c r="H903" s="2" t="str">
        <f>_xlfn.XLOOKUP(C903,customers!$A$1:$A$1001,customers!$G$1:$G$1001,,0)</f>
        <v>United States</v>
      </c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 t="str" cm="1">
        <f t="array" ref="F904" xml:space="preserve"> _xlfn.XLOOKUP(orders!C904,customers!A903:$A$1001,customers!B903:$B$1001,,0)</f>
        <v>Hall Ranner</v>
      </c>
      <c r="G904" s="2" t="str">
        <f xml:space="preserve"> IF(_xlfn.XLOOKUP(orders!C904,customers!$A$1:$A$1001,customers!C903:C1903,,0)=0,"",_xlfn.XLOOKUP(orders!C904,customers!$A$1:$A$1001,customers!C903:C1903,,0))</f>
        <v/>
      </c>
      <c r="H904" s="2" t="str">
        <f>_xlfn.XLOOKUP(C904,customers!$A$1:$A$1001,customers!$G$1:$G$1001,,0)</f>
        <v>United States</v>
      </c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 t="str" cm="1">
        <f t="array" ref="F905" xml:space="preserve"> _xlfn.XLOOKUP(orders!C905,customers!A904:$A$1001,customers!B904:$B$1001,,0)</f>
        <v>Berkly Imrie</v>
      </c>
      <c r="G905" s="2" t="str">
        <f xml:space="preserve"> IF(_xlfn.XLOOKUP(orders!C905,customers!$A$1:$A$1001,customers!C904:C1904,,0)=0,"",_xlfn.XLOOKUP(orders!C905,customers!$A$1:$A$1001,customers!C904:C1904,,0))</f>
        <v/>
      </c>
      <c r="H905" s="2" t="str">
        <f>_xlfn.XLOOKUP(C905,customers!$A$1:$A$1001,customers!$G$1:$G$1001,,0)</f>
        <v>United States</v>
      </c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 t="str" cm="1">
        <f t="array" ref="F906" xml:space="preserve"> _xlfn.XLOOKUP(orders!C906,customers!A905:$A$1001,customers!B905:$B$1001,,0)</f>
        <v>Dorey Sopper</v>
      </c>
      <c r="G906" s="2" t="str">
        <f xml:space="preserve"> IF(_xlfn.XLOOKUP(orders!C906,customers!$A$1:$A$1001,customers!C905:C1905,,0)=0,"",_xlfn.XLOOKUP(orders!C906,customers!$A$1:$A$1001,customers!C905:C1905,,0))</f>
        <v/>
      </c>
      <c r="H906" s="2" t="str">
        <f>_xlfn.XLOOKUP(C906,customers!$A$1:$A$1001,customers!$G$1:$G$1001,,0)</f>
        <v>United States</v>
      </c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 t="str" cm="1">
        <f t="array" ref="F907" xml:space="preserve"> _xlfn.XLOOKUP(orders!C907,customers!A906:$A$1001,customers!B906:$B$1001,,0)</f>
        <v>Darcy Lochran</v>
      </c>
      <c r="G907" s="2" t="str">
        <f xml:space="preserve"> IF(_xlfn.XLOOKUP(orders!C907,customers!$A$1:$A$1001,customers!C906:C1906,,0)=0,"",_xlfn.XLOOKUP(orders!C907,customers!$A$1:$A$1001,customers!C906:C1906,,0))</f>
        <v/>
      </c>
      <c r="H907" s="2" t="str">
        <f>_xlfn.XLOOKUP(C907,customers!$A$1:$A$1001,customers!$G$1:$G$1001,,0)</f>
        <v>United States</v>
      </c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 t="str" cm="1">
        <f t="array" ref="F908" xml:space="preserve"> _xlfn.XLOOKUP(orders!C908,customers!A907:$A$1001,customers!B907:$B$1001,,0)</f>
        <v>Lauritz Ledgley</v>
      </c>
      <c r="G908" s="2" t="str">
        <f xml:space="preserve"> IF(_xlfn.XLOOKUP(orders!C908,customers!$A$1:$A$1001,customers!C907:C1907,,0)=0,"",_xlfn.XLOOKUP(orders!C908,customers!$A$1:$A$1001,customers!C907:C1907,,0))</f>
        <v/>
      </c>
      <c r="H908" s="2" t="str">
        <f>_xlfn.XLOOKUP(C908,customers!$A$1:$A$1001,customers!$G$1:$G$1001,,0)</f>
        <v>United States</v>
      </c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 t="str" cm="1">
        <f t="array" ref="F909" xml:space="preserve"> _xlfn.XLOOKUP(orders!C909,customers!A908:$A$1001,customers!B908:$B$1001,,0)</f>
        <v>Tawnya Menary</v>
      </c>
      <c r="G909" s="2" t="str">
        <f xml:space="preserve"> IF(_xlfn.XLOOKUP(orders!C909,customers!$A$1:$A$1001,customers!C908:C1908,,0)=0,"",_xlfn.XLOOKUP(orders!C909,customers!$A$1:$A$1001,customers!C908:C1908,,0))</f>
        <v/>
      </c>
      <c r="H909" s="2" t="str">
        <f>_xlfn.XLOOKUP(C909,customers!$A$1:$A$1001,customers!$G$1:$G$1001,,0)</f>
        <v>United States</v>
      </c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 t="str" cm="1">
        <f t="array" ref="F910" xml:space="preserve"> _xlfn.XLOOKUP(orders!C910,customers!A909:$A$1001,customers!B909:$B$1001,,0)</f>
        <v>Gustaf Ciccotti</v>
      </c>
      <c r="G910" s="2" t="str">
        <f xml:space="preserve"> IF(_xlfn.XLOOKUP(orders!C910,customers!$A$1:$A$1001,customers!C909:C1909,,0)=0,"",_xlfn.XLOOKUP(orders!C910,customers!$A$1:$A$1001,customers!C909:C1909,,0))</f>
        <v/>
      </c>
      <c r="H910" s="2" t="str">
        <f>_xlfn.XLOOKUP(C910,customers!$A$1:$A$1001,customers!$G$1:$G$1001,,0)</f>
        <v>United States</v>
      </c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 t="str" cm="1">
        <f t="array" ref="F911" xml:space="preserve"> _xlfn.XLOOKUP(orders!C911,customers!A910:$A$1001,customers!B910:$B$1001,,0)</f>
        <v>Bobbe Renner</v>
      </c>
      <c r="G911" s="2" t="str">
        <f xml:space="preserve"> IF(_xlfn.XLOOKUP(orders!C911,customers!$A$1:$A$1001,customers!C910:C1910,,0)=0,"",_xlfn.XLOOKUP(orders!C911,customers!$A$1:$A$1001,customers!C910:C1910,,0))</f>
        <v/>
      </c>
      <c r="H911" s="2" t="str">
        <f>_xlfn.XLOOKUP(C911,customers!$A$1:$A$1001,customers!$G$1:$G$1001,,0)</f>
        <v>United States</v>
      </c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 t="str" cm="1">
        <f t="array" ref="F912" xml:space="preserve"> _xlfn.XLOOKUP(orders!C912,customers!A911:$A$1001,customers!B911:$B$1001,,0)</f>
        <v>Wilton Jallin</v>
      </c>
      <c r="G912" s="2" t="str">
        <f xml:space="preserve"> IF(_xlfn.XLOOKUP(orders!C912,customers!$A$1:$A$1001,customers!C911:C1911,,0)=0,"",_xlfn.XLOOKUP(orders!C912,customers!$A$1:$A$1001,customers!C911:C1911,,0))</f>
        <v/>
      </c>
      <c r="H912" s="2" t="str">
        <f>_xlfn.XLOOKUP(C912,customers!$A$1:$A$1001,customers!$G$1:$G$1001,,0)</f>
        <v>United States</v>
      </c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 t="str" cm="1">
        <f t="array" ref="F913" xml:space="preserve"> _xlfn.XLOOKUP(orders!C913,customers!A912:$A$1001,customers!B912:$B$1001,,0)</f>
        <v>Mindy Bogey</v>
      </c>
      <c r="G913" s="2" t="str">
        <f xml:space="preserve"> IF(_xlfn.XLOOKUP(orders!C913,customers!$A$1:$A$1001,customers!C912:C1912,,0)=0,"",_xlfn.XLOOKUP(orders!C913,customers!$A$1:$A$1001,customers!C912:C1912,,0))</f>
        <v/>
      </c>
      <c r="H913" s="2" t="str">
        <f>_xlfn.XLOOKUP(C913,customers!$A$1:$A$1001,customers!$G$1:$G$1001,,0)</f>
        <v>United States</v>
      </c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 t="str" cm="1">
        <f t="array" ref="F914" xml:space="preserve"> _xlfn.XLOOKUP(orders!C914,customers!A913:$A$1001,customers!B913:$B$1001,,0)</f>
        <v>Paulie Fonzone</v>
      </c>
      <c r="G914" s="2" t="str">
        <f xml:space="preserve"> IF(_xlfn.XLOOKUP(orders!C914,customers!$A$1:$A$1001,customers!C913:C1913,,0)=0,"",_xlfn.XLOOKUP(orders!C914,customers!$A$1:$A$1001,customers!C913:C1913,,0))</f>
        <v/>
      </c>
      <c r="H914" s="2" t="str">
        <f>_xlfn.XLOOKUP(C914,customers!$A$1:$A$1001,customers!$G$1:$G$1001,,0)</f>
        <v>United States</v>
      </c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 t="str" cm="1">
        <f t="array" ref="F915" xml:space="preserve"> _xlfn.XLOOKUP(orders!C915,customers!A914:$A$1001,customers!B914:$B$1001,,0)</f>
        <v>Merrile Cobbledick</v>
      </c>
      <c r="G915" s="2" t="str">
        <f xml:space="preserve"> IF(_xlfn.XLOOKUP(orders!C915,customers!$A$1:$A$1001,customers!C914:C1914,,0)=0,"",_xlfn.XLOOKUP(orders!C915,customers!$A$1:$A$1001,customers!C914:C1914,,0))</f>
        <v/>
      </c>
      <c r="H915" s="2" t="str">
        <f>_xlfn.XLOOKUP(C915,customers!$A$1:$A$1001,customers!$G$1:$G$1001,,0)</f>
        <v>United States</v>
      </c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 t="str" cm="1">
        <f t="array" ref="F916" xml:space="preserve"> _xlfn.XLOOKUP(orders!C916,customers!A915:$A$1001,customers!B915:$B$1001,,0)</f>
        <v>Antonius Lewry</v>
      </c>
      <c r="G916" s="2" t="str">
        <f xml:space="preserve"> IF(_xlfn.XLOOKUP(orders!C916,customers!$A$1:$A$1001,customers!C915:C1915,,0)=0,"",_xlfn.XLOOKUP(orders!C916,customers!$A$1:$A$1001,customers!C915:C1915,,0))</f>
        <v/>
      </c>
      <c r="H916" s="2" t="str">
        <f>_xlfn.XLOOKUP(C916,customers!$A$1:$A$1001,customers!$G$1:$G$1001,,0)</f>
        <v>United States</v>
      </c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 t="str" cm="1">
        <f t="array" ref="F917" xml:space="preserve"> _xlfn.XLOOKUP(orders!C917,customers!A916:$A$1001,customers!B916:$B$1001,,0)</f>
        <v>Isis Hessel</v>
      </c>
      <c r="G917" s="2" t="str">
        <f xml:space="preserve"> IF(_xlfn.XLOOKUP(orders!C917,customers!$A$1:$A$1001,customers!C916:C1916,,0)=0,"",_xlfn.XLOOKUP(orders!C917,customers!$A$1:$A$1001,customers!C916:C1916,,0))</f>
        <v/>
      </c>
      <c r="H917" s="2" t="str">
        <f>_xlfn.XLOOKUP(C917,customers!$A$1:$A$1001,customers!$G$1:$G$1001,,0)</f>
        <v>United States</v>
      </c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 t="str" cm="1">
        <f t="array" ref="F918" xml:space="preserve"> _xlfn.XLOOKUP(orders!C918,customers!A917:$A$1001,customers!B917:$B$1001,,0)</f>
        <v>Harland Trematick</v>
      </c>
      <c r="G918" s="2" t="str">
        <f xml:space="preserve"> IF(_xlfn.XLOOKUP(orders!C918,customers!$A$1:$A$1001,customers!C917:C1917,,0)=0,"",_xlfn.XLOOKUP(orders!C918,customers!$A$1:$A$1001,customers!C917:C1917,,0))</f>
        <v/>
      </c>
      <c r="H918" s="2" t="str">
        <f>_xlfn.XLOOKUP(C918,customers!$A$1:$A$1001,customers!$G$1:$G$1001,,0)</f>
        <v>Ireland</v>
      </c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 t="str" cm="1">
        <f t="array" ref="F919" xml:space="preserve"> _xlfn.XLOOKUP(orders!C919,customers!A918:$A$1001,customers!B918:$B$1001,,0)</f>
        <v>Chloris Sorrell</v>
      </c>
      <c r="G919" s="2" t="str">
        <f xml:space="preserve"> IF(_xlfn.XLOOKUP(orders!C919,customers!$A$1:$A$1001,customers!C918:C1918,,0)=0,"",_xlfn.XLOOKUP(orders!C919,customers!$A$1:$A$1001,customers!C918:C1918,,0))</f>
        <v/>
      </c>
      <c r="H919" s="2" t="str">
        <f>_xlfn.XLOOKUP(C919,customers!$A$1:$A$1001,customers!$G$1:$G$1001,,0)</f>
        <v>United Kingdom</v>
      </c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 t="str" cm="1">
        <f t="array" ref="F920" xml:space="preserve"> _xlfn.XLOOKUP(orders!C920,customers!A919:$A$1001,customers!B919:$B$1001,,0)</f>
        <v>Chloris Sorrell</v>
      </c>
      <c r="G920" s="2" t="str">
        <f xml:space="preserve"> IF(_xlfn.XLOOKUP(orders!C920,customers!$A$1:$A$1001,customers!C919:C1919,,0)=0,"",_xlfn.XLOOKUP(orders!C920,customers!$A$1:$A$1001,customers!C919:C1919,,0))</f>
        <v/>
      </c>
      <c r="H920" s="2" t="str">
        <f>_xlfn.XLOOKUP(C920,customers!$A$1:$A$1001,customers!$G$1:$G$1001,,0)</f>
        <v>United Kingdom</v>
      </c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 t="str" cm="1">
        <f t="array" ref="F921" xml:space="preserve"> _xlfn.XLOOKUP(orders!C921,customers!A920:$A$1001,customers!B920:$B$1001,,0)</f>
        <v>Quintina Heavyside</v>
      </c>
      <c r="G921" s="2" t="str">
        <f xml:space="preserve"> IF(_xlfn.XLOOKUP(orders!C921,customers!$A$1:$A$1001,customers!C920:C1920,,0)=0,"",_xlfn.XLOOKUP(orders!C921,customers!$A$1:$A$1001,customers!C920:C1920,,0))</f>
        <v/>
      </c>
      <c r="H921" s="2" t="str">
        <f>_xlfn.XLOOKUP(C921,customers!$A$1:$A$1001,customers!$G$1:$G$1001,,0)</f>
        <v>United States</v>
      </c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 t="str" cm="1">
        <f t="array" ref="F922" xml:space="preserve"> _xlfn.XLOOKUP(orders!C922,customers!A921:$A$1001,customers!B921:$B$1001,,0)</f>
        <v>Hadley Reuven</v>
      </c>
      <c r="G922" s="2" t="str">
        <f xml:space="preserve"> IF(_xlfn.XLOOKUP(orders!C922,customers!$A$1:$A$1001,customers!C921:C1921,,0)=0,"",_xlfn.XLOOKUP(orders!C922,customers!$A$1:$A$1001,customers!C921:C1921,,0))</f>
        <v/>
      </c>
      <c r="H922" s="2" t="str">
        <f>_xlfn.XLOOKUP(C922,customers!$A$1:$A$1001,customers!$G$1:$G$1001,,0)</f>
        <v>United States</v>
      </c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 t="str" cm="1">
        <f t="array" ref="F923" xml:space="preserve"> _xlfn.XLOOKUP(orders!C923,customers!A922:$A$1001,customers!B922:$B$1001,,0)</f>
        <v>Mitch Attwool</v>
      </c>
      <c r="G923" s="2" t="str">
        <f xml:space="preserve"> IF(_xlfn.XLOOKUP(orders!C923,customers!$A$1:$A$1001,customers!C922:C1922,,0)=0,"",_xlfn.XLOOKUP(orders!C923,customers!$A$1:$A$1001,customers!C922:C1922,,0))</f>
        <v/>
      </c>
      <c r="H923" s="2" t="str">
        <f>_xlfn.XLOOKUP(C923,customers!$A$1:$A$1001,customers!$G$1:$G$1001,,0)</f>
        <v>United States</v>
      </c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 t="str" cm="1">
        <f t="array" ref="F924" xml:space="preserve"> _xlfn.XLOOKUP(orders!C924,customers!A923:$A$1001,customers!B923:$B$1001,,0)</f>
        <v>Charin Maplethorp</v>
      </c>
      <c r="G924" s="2" t="str">
        <f xml:space="preserve"> IF(_xlfn.XLOOKUP(orders!C924,customers!$A$1:$A$1001,customers!C923:C1923,,0)=0,"",_xlfn.XLOOKUP(orders!C924,customers!$A$1:$A$1001,customers!C923:C1923,,0))</f>
        <v/>
      </c>
      <c r="H924" s="2" t="str">
        <f>_xlfn.XLOOKUP(C924,customers!$A$1:$A$1001,customers!$G$1:$G$1001,,0)</f>
        <v>United States</v>
      </c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 t="str" cm="1">
        <f t="array" ref="F925" xml:space="preserve"> _xlfn.XLOOKUP(orders!C925,customers!A924:$A$1001,customers!B924:$B$1001,,0)</f>
        <v>Goldie Wynes</v>
      </c>
      <c r="G925" s="2" t="str">
        <f xml:space="preserve"> IF(_xlfn.XLOOKUP(orders!C925,customers!$A$1:$A$1001,customers!C924:C1924,,0)=0,"",_xlfn.XLOOKUP(orders!C925,customers!$A$1:$A$1001,customers!C924:C1924,,0))</f>
        <v/>
      </c>
      <c r="H925" s="2" t="str">
        <f>_xlfn.XLOOKUP(C925,customers!$A$1:$A$1001,customers!$G$1:$G$1001,,0)</f>
        <v>United States</v>
      </c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 t="str" cm="1">
        <f t="array" ref="F926" xml:space="preserve"> _xlfn.XLOOKUP(orders!C926,customers!A925:$A$1001,customers!B925:$B$1001,,0)</f>
        <v>Celie MacCourt</v>
      </c>
      <c r="G926" s="2" t="str">
        <f xml:space="preserve"> IF(_xlfn.XLOOKUP(orders!C926,customers!$A$1:$A$1001,customers!C925:C1925,,0)=0,"",_xlfn.XLOOKUP(orders!C926,customers!$A$1:$A$1001,customers!C925:C1925,,0))</f>
        <v/>
      </c>
      <c r="H926" s="2" t="str">
        <f>_xlfn.XLOOKUP(C926,customers!$A$1:$A$1001,customers!$G$1:$G$1001,,0)</f>
        <v>United States</v>
      </c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 t="e" cm="1">
        <f t="array" ref="F927" xml:space="preserve"> _xlfn.XLOOKUP(orders!C927,customers!A926:$A$1001,customers!B926:$B$1001,,0)</f>
        <v>#N/A</v>
      </c>
      <c r="G927" s="2" t="str">
        <f xml:space="preserve"> IF(_xlfn.XLOOKUP(orders!C927,customers!$A$1:$A$1001,customers!C926:C1926,,0)=0,"",_xlfn.XLOOKUP(orders!C927,customers!$A$1:$A$1001,customers!C926:C1926,,0))</f>
        <v/>
      </c>
      <c r="H927" s="2" t="str">
        <f>_xlfn.XLOOKUP(C927,customers!$A$1:$A$1001,customers!$G$1:$G$1001,,0)</f>
        <v>United States</v>
      </c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 t="str" cm="1">
        <f t="array" ref="F928" xml:space="preserve"> _xlfn.XLOOKUP(orders!C928,customers!A927:$A$1001,customers!B927:$B$1001,,0)</f>
        <v>Evy Wilsone</v>
      </c>
      <c r="G928" s="2" t="str">
        <f xml:space="preserve"> IF(_xlfn.XLOOKUP(orders!C928,customers!$A$1:$A$1001,customers!C927:C1927,,0)=0,"",_xlfn.XLOOKUP(orders!C928,customers!$A$1:$A$1001,customers!C927:C1927,,0))</f>
        <v/>
      </c>
      <c r="H928" s="2" t="str">
        <f>_xlfn.XLOOKUP(C928,customers!$A$1:$A$1001,customers!$G$1:$G$1001,,0)</f>
        <v>United States</v>
      </c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 t="str" cm="1">
        <f t="array" ref="F929" xml:space="preserve"> _xlfn.XLOOKUP(orders!C929,customers!A928:$A$1001,customers!B928:$B$1001,,0)</f>
        <v>Dolores Duffie</v>
      </c>
      <c r="G929" s="2" t="str">
        <f xml:space="preserve"> IF(_xlfn.XLOOKUP(orders!C929,customers!$A$1:$A$1001,customers!C928:C1928,,0)=0,"",_xlfn.XLOOKUP(orders!C929,customers!$A$1:$A$1001,customers!C928:C1928,,0))</f>
        <v/>
      </c>
      <c r="H929" s="2" t="str">
        <f>_xlfn.XLOOKUP(C929,customers!$A$1:$A$1001,customers!$G$1:$G$1001,,0)</f>
        <v>United States</v>
      </c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 t="str" cm="1">
        <f t="array" ref="F930" xml:space="preserve"> _xlfn.XLOOKUP(orders!C930,customers!A929:$A$1001,customers!B929:$B$1001,,0)</f>
        <v>Mathilda Matiasek</v>
      </c>
      <c r="G930" s="2" t="str">
        <f xml:space="preserve"> IF(_xlfn.XLOOKUP(orders!C930,customers!$A$1:$A$1001,customers!C929:C1929,,0)=0,"",_xlfn.XLOOKUP(orders!C930,customers!$A$1:$A$1001,customers!C929:C1929,,0))</f>
        <v/>
      </c>
      <c r="H930" s="2" t="str">
        <f>_xlfn.XLOOKUP(C930,customers!$A$1:$A$1001,customers!$G$1:$G$1001,,0)</f>
        <v>United States</v>
      </c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 t="str" cm="1">
        <f t="array" ref="F931" xml:space="preserve"> _xlfn.XLOOKUP(orders!C931,customers!A930:$A$1001,customers!B930:$B$1001,,0)</f>
        <v>Jarred Camillo</v>
      </c>
      <c r="G931" s="2" t="str">
        <f xml:space="preserve"> IF(_xlfn.XLOOKUP(orders!C931,customers!$A$1:$A$1001,customers!C930:C1930,,0)=0,"",_xlfn.XLOOKUP(orders!C931,customers!$A$1:$A$1001,customers!C930:C1930,,0))</f>
        <v/>
      </c>
      <c r="H931" s="2" t="str">
        <f>_xlfn.XLOOKUP(C931,customers!$A$1:$A$1001,customers!$G$1:$G$1001,,0)</f>
        <v>United States</v>
      </c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 t="str" cm="1">
        <f t="array" ref="F932" xml:space="preserve"> _xlfn.XLOOKUP(orders!C932,customers!A931:$A$1001,customers!B931:$B$1001,,0)</f>
        <v>Kameko Philbrick</v>
      </c>
      <c r="G932" s="2" t="str">
        <f xml:space="preserve"> IF(_xlfn.XLOOKUP(orders!C932,customers!$A$1:$A$1001,customers!C931:C1931,,0)=0,"",_xlfn.XLOOKUP(orders!C932,customers!$A$1:$A$1001,customers!C931:C1931,,0))</f>
        <v/>
      </c>
      <c r="H932" s="2" t="str">
        <f>_xlfn.XLOOKUP(C932,customers!$A$1:$A$1001,customers!$G$1:$G$1001,,0)</f>
        <v>United States</v>
      </c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 t="str" cm="1">
        <f t="array" ref="F933" xml:space="preserve"> _xlfn.XLOOKUP(orders!C933,customers!A932:$A$1001,customers!B932:$B$1001,,0)</f>
        <v>Mallory Shrimpling</v>
      </c>
      <c r="G933" s="2" t="str">
        <f xml:space="preserve"> IF(_xlfn.XLOOKUP(orders!C933,customers!$A$1:$A$1001,customers!C932:C1932,,0)=0,"",_xlfn.XLOOKUP(orders!C933,customers!$A$1:$A$1001,customers!C932:C1932,,0))</f>
        <v/>
      </c>
      <c r="H933" s="2" t="str">
        <f>_xlfn.XLOOKUP(C933,customers!$A$1:$A$1001,customers!$G$1:$G$1001,,0)</f>
        <v>United States</v>
      </c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 t="str" cm="1">
        <f t="array" ref="F934" xml:space="preserve"> _xlfn.XLOOKUP(orders!C934,customers!A933:$A$1001,customers!B933:$B$1001,,0)</f>
        <v>Barnett Sillis</v>
      </c>
      <c r="G934" s="2" t="str">
        <f xml:space="preserve"> IF(_xlfn.XLOOKUP(orders!C934,customers!$A$1:$A$1001,customers!C933:C1933,,0)=0,"",_xlfn.XLOOKUP(orders!C934,customers!$A$1:$A$1001,customers!C933:C1933,,0))</f>
        <v/>
      </c>
      <c r="H934" s="2" t="str">
        <f>_xlfn.XLOOKUP(C934,customers!$A$1:$A$1001,customers!$G$1:$G$1001,,0)</f>
        <v>United States</v>
      </c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 t="str" cm="1">
        <f t="array" ref="F935" xml:space="preserve"> _xlfn.XLOOKUP(orders!C935,customers!A934:$A$1001,customers!B934:$B$1001,,0)</f>
        <v>Brenn Dundredge</v>
      </c>
      <c r="G935" s="2" t="str">
        <f xml:space="preserve"> IF(_xlfn.XLOOKUP(orders!C935,customers!$A$1:$A$1001,customers!C934:C1934,,0)=0,"",_xlfn.XLOOKUP(orders!C935,customers!$A$1:$A$1001,customers!C934:C1934,,0))</f>
        <v/>
      </c>
      <c r="H935" s="2" t="str">
        <f>_xlfn.XLOOKUP(C935,customers!$A$1:$A$1001,customers!$G$1:$G$1001,,0)</f>
        <v>United States</v>
      </c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 t="str" cm="1">
        <f t="array" ref="F936" xml:space="preserve"> _xlfn.XLOOKUP(orders!C936,customers!A935:$A$1001,customers!B935:$B$1001,,0)</f>
        <v>Read Cutts</v>
      </c>
      <c r="G936" s="2" t="str">
        <f xml:space="preserve"> IF(_xlfn.XLOOKUP(orders!C936,customers!$A$1:$A$1001,customers!C935:C1935,,0)=0,"",_xlfn.XLOOKUP(orders!C936,customers!$A$1:$A$1001,customers!C935:C1935,,0))</f>
        <v/>
      </c>
      <c r="H936" s="2" t="str">
        <f>_xlfn.XLOOKUP(C936,customers!$A$1:$A$1001,customers!$G$1:$G$1001,,0)</f>
        <v>United States</v>
      </c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 t="str" cm="1">
        <f t="array" ref="F937" xml:space="preserve"> _xlfn.XLOOKUP(orders!C937,customers!A936:$A$1001,customers!B936:$B$1001,,0)</f>
        <v>Michale Delves</v>
      </c>
      <c r="G937" s="2" t="str">
        <f xml:space="preserve"> IF(_xlfn.XLOOKUP(orders!C937,customers!$A$1:$A$1001,customers!C936:C1936,,0)=0,"",_xlfn.XLOOKUP(orders!C937,customers!$A$1:$A$1001,customers!C936:C1936,,0))</f>
        <v/>
      </c>
      <c r="H937" s="2" t="str">
        <f>_xlfn.XLOOKUP(C937,customers!$A$1:$A$1001,customers!$G$1:$G$1001,,0)</f>
        <v>United States</v>
      </c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 t="str" cm="1">
        <f t="array" ref="F938" xml:space="preserve"> _xlfn.XLOOKUP(orders!C938,customers!A937:$A$1001,customers!B937:$B$1001,,0)</f>
        <v>Devland Gritton</v>
      </c>
      <c r="G938" s="2" t="str">
        <f xml:space="preserve"> IF(_xlfn.XLOOKUP(orders!C938,customers!$A$1:$A$1001,customers!C937:C1937,,0)=0,"",_xlfn.XLOOKUP(orders!C938,customers!$A$1:$A$1001,customers!C937:C1937,,0))</f>
        <v/>
      </c>
      <c r="H938" s="2" t="str">
        <f>_xlfn.XLOOKUP(C938,customers!$A$1:$A$1001,customers!$G$1:$G$1001,,0)</f>
        <v>United States</v>
      </c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 t="str" cm="1">
        <f t="array" ref="F939" xml:space="preserve"> _xlfn.XLOOKUP(orders!C939,customers!A938:$A$1001,customers!B938:$B$1001,,0)</f>
        <v>Devland Gritton</v>
      </c>
      <c r="G939" s="2" t="str">
        <f xml:space="preserve"> IF(_xlfn.XLOOKUP(orders!C939,customers!$A$1:$A$1001,customers!C938:C1938,,0)=0,"",_xlfn.XLOOKUP(orders!C939,customers!$A$1:$A$1001,customers!C938:C1938,,0))</f>
        <v/>
      </c>
      <c r="H939" s="2" t="str">
        <f>_xlfn.XLOOKUP(C939,customers!$A$1:$A$1001,customers!$G$1:$G$1001,,0)</f>
        <v>United States</v>
      </c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 t="str" cm="1">
        <f t="array" ref="F940" xml:space="preserve"> _xlfn.XLOOKUP(orders!C940,customers!A939:$A$1001,customers!B939:$B$1001,,0)</f>
        <v>Dell Gut</v>
      </c>
      <c r="G940" s="2" t="str">
        <f xml:space="preserve"> IF(_xlfn.XLOOKUP(orders!C940,customers!$A$1:$A$1001,customers!C939:C1939,,0)=0,"",_xlfn.XLOOKUP(orders!C940,customers!$A$1:$A$1001,customers!C939:C1939,,0))</f>
        <v/>
      </c>
      <c r="H940" s="2" t="str">
        <f>_xlfn.XLOOKUP(C940,customers!$A$1:$A$1001,customers!$G$1:$G$1001,,0)</f>
        <v>United States</v>
      </c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 t="str" cm="1">
        <f t="array" ref="F941" xml:space="preserve"> _xlfn.XLOOKUP(orders!C941,customers!A940:$A$1001,customers!B940:$B$1001,,0)</f>
        <v>Willy Pummery</v>
      </c>
      <c r="G941" s="2" t="str">
        <f xml:space="preserve"> IF(_xlfn.XLOOKUP(orders!C941,customers!$A$1:$A$1001,customers!C940:C1940,,0)=0,"",_xlfn.XLOOKUP(orders!C941,customers!$A$1:$A$1001,customers!C940:C1940,,0))</f>
        <v/>
      </c>
      <c r="H941" s="2" t="str">
        <f>_xlfn.XLOOKUP(C941,customers!$A$1:$A$1001,customers!$G$1:$G$1001,,0)</f>
        <v>United States</v>
      </c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 t="str" cm="1">
        <f t="array" ref="F942" xml:space="preserve"> _xlfn.XLOOKUP(orders!C942,customers!A941:$A$1001,customers!B941:$B$1001,,0)</f>
        <v>Geoffrey Siuda</v>
      </c>
      <c r="G942" s="2" t="str">
        <f xml:space="preserve"> IF(_xlfn.XLOOKUP(orders!C942,customers!$A$1:$A$1001,customers!C941:C1941,,0)=0,"",_xlfn.XLOOKUP(orders!C942,customers!$A$1:$A$1001,customers!C941:C1941,,0))</f>
        <v/>
      </c>
      <c r="H942" s="2" t="str">
        <f>_xlfn.XLOOKUP(C942,customers!$A$1:$A$1001,customers!$G$1:$G$1001,,0)</f>
        <v>United States</v>
      </c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 t="str" cm="1">
        <f t="array" ref="F943" xml:space="preserve"> _xlfn.XLOOKUP(orders!C943,customers!A942:$A$1001,customers!B942:$B$1001,,0)</f>
        <v>Henderson Crowne</v>
      </c>
      <c r="G943" s="2" t="str">
        <f xml:space="preserve"> IF(_xlfn.XLOOKUP(orders!C943,customers!$A$1:$A$1001,customers!C942:C1942,,0)=0,"",_xlfn.XLOOKUP(orders!C943,customers!$A$1:$A$1001,customers!C942:C1942,,0))</f>
        <v/>
      </c>
      <c r="H943" s="2" t="str">
        <f>_xlfn.XLOOKUP(C943,customers!$A$1:$A$1001,customers!$G$1:$G$1001,,0)</f>
        <v>Ireland</v>
      </c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 t="str" cm="1">
        <f t="array" ref="F944" xml:space="preserve"> _xlfn.XLOOKUP(orders!C944,customers!A943:$A$1001,customers!B943:$B$1001,,0)</f>
        <v>Vernor Pawsey</v>
      </c>
      <c r="G944" s="2" t="str">
        <f xml:space="preserve"> IF(_xlfn.XLOOKUP(orders!C944,customers!$A$1:$A$1001,customers!C943:C1943,,0)=0,"",_xlfn.XLOOKUP(orders!C944,customers!$A$1:$A$1001,customers!C943:C1943,,0))</f>
        <v/>
      </c>
      <c r="H944" s="2" t="str">
        <f>_xlfn.XLOOKUP(C944,customers!$A$1:$A$1001,customers!$G$1:$G$1001,,0)</f>
        <v>United States</v>
      </c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 t="str" cm="1">
        <f t="array" ref="F945" xml:space="preserve"> _xlfn.XLOOKUP(orders!C945,customers!A944:$A$1001,customers!B944:$B$1001,,0)</f>
        <v>Augustin Waterhouse</v>
      </c>
      <c r="G945" s="2" t="str">
        <f xml:space="preserve"> IF(_xlfn.XLOOKUP(orders!C945,customers!$A$1:$A$1001,customers!C944:C1944,,0)=0,"",_xlfn.XLOOKUP(orders!C945,customers!$A$1:$A$1001,customers!C944:C1944,,0))</f>
        <v/>
      </c>
      <c r="H945" s="2" t="str">
        <f>_xlfn.XLOOKUP(C945,customers!$A$1:$A$1001,customers!$G$1:$G$1001,,0)</f>
        <v>United States</v>
      </c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 t="str" cm="1">
        <f t="array" ref="F946" xml:space="preserve"> _xlfn.XLOOKUP(orders!C946,customers!A945:$A$1001,customers!B945:$B$1001,,0)</f>
        <v>Fanchon Haughian</v>
      </c>
      <c r="G946" s="2" t="str">
        <f xml:space="preserve"> IF(_xlfn.XLOOKUP(orders!C946,customers!$A$1:$A$1001,customers!C945:C1945,,0)=0,"",_xlfn.XLOOKUP(orders!C946,customers!$A$1:$A$1001,customers!C945:C1945,,0))</f>
        <v/>
      </c>
      <c r="H946" s="2" t="str">
        <f>_xlfn.XLOOKUP(C946,customers!$A$1:$A$1001,customers!$G$1:$G$1001,,0)</f>
        <v>United States</v>
      </c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 t="str" cm="1">
        <f t="array" ref="F947" xml:space="preserve"> _xlfn.XLOOKUP(orders!C947,customers!A946:$A$1001,customers!B946:$B$1001,,0)</f>
        <v>Jaimie Hatz</v>
      </c>
      <c r="G947" s="2" t="str">
        <f xml:space="preserve"> IF(_xlfn.XLOOKUP(orders!C947,customers!$A$1:$A$1001,customers!C946:C1946,,0)=0,"",_xlfn.XLOOKUP(orders!C947,customers!$A$1:$A$1001,customers!C946:C1946,,0))</f>
        <v/>
      </c>
      <c r="H947" s="2" t="str">
        <f>_xlfn.XLOOKUP(C947,customers!$A$1:$A$1001,customers!$G$1:$G$1001,,0)</f>
        <v>United States</v>
      </c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 t="str" cm="1">
        <f t="array" ref="F948" xml:space="preserve"> _xlfn.XLOOKUP(orders!C948,customers!A947:$A$1001,customers!B947:$B$1001,,0)</f>
        <v>Edeline Edney</v>
      </c>
      <c r="G948" s="2" t="str">
        <f xml:space="preserve"> IF(_xlfn.XLOOKUP(orders!C948,customers!$A$1:$A$1001,customers!C947:C1947,,0)=0,"",_xlfn.XLOOKUP(orders!C948,customers!$A$1:$A$1001,customers!C947:C1947,,0))</f>
        <v/>
      </c>
      <c r="H948" s="2" t="str">
        <f>_xlfn.XLOOKUP(C948,customers!$A$1:$A$1001,customers!$G$1:$G$1001,,0)</f>
        <v>United States</v>
      </c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 t="str" cm="1">
        <f t="array" ref="F949" xml:space="preserve"> _xlfn.XLOOKUP(orders!C949,customers!A948:$A$1001,customers!B948:$B$1001,,0)</f>
        <v>Rickie Faltin</v>
      </c>
      <c r="G949" s="2" t="str">
        <f xml:space="preserve"> IF(_xlfn.XLOOKUP(orders!C949,customers!$A$1:$A$1001,customers!C948:C1948,,0)=0,"",_xlfn.XLOOKUP(orders!C949,customers!$A$1:$A$1001,customers!C948:C1948,,0))</f>
        <v/>
      </c>
      <c r="H949" s="2" t="str">
        <f>_xlfn.XLOOKUP(C949,customers!$A$1:$A$1001,customers!$G$1:$G$1001,,0)</f>
        <v>Ireland</v>
      </c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 t="str" cm="1">
        <f t="array" ref="F950" xml:space="preserve"> _xlfn.XLOOKUP(orders!C950,customers!A949:$A$1001,customers!B949:$B$1001,,0)</f>
        <v>Gnni Cheeke</v>
      </c>
      <c r="G950" s="2" t="str">
        <f xml:space="preserve"> IF(_xlfn.XLOOKUP(orders!C950,customers!$A$1:$A$1001,customers!C949:C1949,,0)=0,"",_xlfn.XLOOKUP(orders!C950,customers!$A$1:$A$1001,customers!C949:C1949,,0))</f>
        <v/>
      </c>
      <c r="H950" s="2" t="str">
        <f>_xlfn.XLOOKUP(C950,customers!$A$1:$A$1001,customers!$G$1:$G$1001,,0)</f>
        <v>United Kingdom</v>
      </c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 t="str" cm="1">
        <f t="array" ref="F951" xml:space="preserve"> _xlfn.XLOOKUP(orders!C951,customers!A950:$A$1001,customers!B950:$B$1001,,0)</f>
        <v>Gwenni Ratt</v>
      </c>
      <c r="G951" s="2" t="str">
        <f xml:space="preserve"> IF(_xlfn.XLOOKUP(orders!C951,customers!$A$1:$A$1001,customers!C950:C1950,,0)=0,"",_xlfn.XLOOKUP(orders!C951,customers!$A$1:$A$1001,customers!C950:C1950,,0))</f>
        <v/>
      </c>
      <c r="H951" s="2" t="str">
        <f>_xlfn.XLOOKUP(C951,customers!$A$1:$A$1001,customers!$G$1:$G$1001,,0)</f>
        <v>Ireland</v>
      </c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 t="str" cm="1">
        <f t="array" ref="F952" xml:space="preserve"> _xlfn.XLOOKUP(orders!C952,customers!A951:$A$1001,customers!B951:$B$1001,,0)</f>
        <v>Johnath Fairebrother</v>
      </c>
      <c r="G952" s="2" t="str">
        <f xml:space="preserve"> IF(_xlfn.XLOOKUP(orders!C952,customers!$A$1:$A$1001,customers!C951:C1951,,0)=0,"",_xlfn.XLOOKUP(orders!C952,customers!$A$1:$A$1001,customers!C951:C1951,,0))</f>
        <v/>
      </c>
      <c r="H952" s="2" t="str">
        <f>_xlfn.XLOOKUP(C952,customers!$A$1:$A$1001,customers!$G$1:$G$1001,,0)</f>
        <v>United States</v>
      </c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 t="str" cm="1">
        <f t="array" ref="F953" xml:space="preserve"> _xlfn.XLOOKUP(orders!C953,customers!A952:$A$1001,customers!B952:$B$1001,,0)</f>
        <v>Ingamar Eberlein</v>
      </c>
      <c r="G953" s="2" t="str">
        <f xml:space="preserve"> IF(_xlfn.XLOOKUP(orders!C953,customers!$A$1:$A$1001,customers!C952:C1952,,0)=0,"",_xlfn.XLOOKUP(orders!C953,customers!$A$1:$A$1001,customers!C952:C1952,,0))</f>
        <v/>
      </c>
      <c r="H953" s="2" t="str">
        <f>_xlfn.XLOOKUP(C953,customers!$A$1:$A$1001,customers!$G$1:$G$1001,,0)</f>
        <v>United States</v>
      </c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 t="str" cm="1">
        <f t="array" ref="F954" xml:space="preserve"> _xlfn.XLOOKUP(orders!C954,customers!A953:$A$1001,customers!B953:$B$1001,,0)</f>
        <v>Jilly Dreng</v>
      </c>
      <c r="G954" s="2" t="str">
        <f xml:space="preserve"> IF(_xlfn.XLOOKUP(orders!C954,customers!$A$1:$A$1001,customers!C953:C1953,,0)=0,"",_xlfn.XLOOKUP(orders!C954,customers!$A$1:$A$1001,customers!C953:C1953,,0))</f>
        <v/>
      </c>
      <c r="H954" s="2" t="str">
        <f>_xlfn.XLOOKUP(C954,customers!$A$1:$A$1001,customers!$G$1:$G$1001,,0)</f>
        <v>Ireland</v>
      </c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 t="e" cm="1">
        <f t="array" ref="F955" xml:space="preserve"> _xlfn.XLOOKUP(orders!C955,customers!A954:$A$1001,customers!B954:$B$1001,,0)</f>
        <v>#N/A</v>
      </c>
      <c r="G955" s="2" t="str">
        <f xml:space="preserve"> IF(_xlfn.XLOOKUP(orders!C955,customers!$A$1:$A$1001,customers!C954:C1954,,0)=0,"",_xlfn.XLOOKUP(orders!C955,customers!$A$1:$A$1001,customers!C954:C1954,,0))</f>
        <v/>
      </c>
      <c r="H955" s="2" t="str">
        <f>_xlfn.XLOOKUP(C955,customers!$A$1:$A$1001,customers!$G$1:$G$1001,,0)</f>
        <v>United States</v>
      </c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 t="e" cm="1">
        <f t="array" ref="F956" xml:space="preserve"> _xlfn.XLOOKUP(orders!C956,customers!A955:$A$1001,customers!B955:$B$1001,,0)</f>
        <v>#N/A</v>
      </c>
      <c r="G956" s="2" t="str">
        <f xml:space="preserve"> IF(_xlfn.XLOOKUP(orders!C956,customers!$A$1:$A$1001,customers!C955:C1955,,0)=0,"",_xlfn.XLOOKUP(orders!C956,customers!$A$1:$A$1001,customers!C955:C1955,,0))</f>
        <v/>
      </c>
      <c r="H956" s="2" t="str">
        <f>_xlfn.XLOOKUP(C956,customers!$A$1:$A$1001,customers!$G$1:$G$1001,,0)</f>
        <v>United States</v>
      </c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 t="e" cm="1">
        <f t="array" ref="F957" xml:space="preserve"> _xlfn.XLOOKUP(orders!C957,customers!A956:$A$1001,customers!B956:$B$1001,,0)</f>
        <v>#N/A</v>
      </c>
      <c r="G957" s="2" t="str">
        <f xml:space="preserve"> IF(_xlfn.XLOOKUP(orders!C957,customers!$A$1:$A$1001,customers!C956:C1956,,0)=0,"",_xlfn.XLOOKUP(orders!C957,customers!$A$1:$A$1001,customers!C956:C1956,,0))</f>
        <v/>
      </c>
      <c r="H957" s="2" t="str">
        <f>_xlfn.XLOOKUP(C957,customers!$A$1:$A$1001,customers!$G$1:$G$1001,,0)</f>
        <v>United States</v>
      </c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 t="e" cm="1">
        <f t="array" ref="F958" xml:space="preserve"> _xlfn.XLOOKUP(orders!C958,customers!A957:$A$1001,customers!B957:$B$1001,,0)</f>
        <v>#N/A</v>
      </c>
      <c r="G958" s="2" t="str">
        <f xml:space="preserve"> IF(_xlfn.XLOOKUP(orders!C958,customers!$A$1:$A$1001,customers!C957:C1957,,0)=0,"",_xlfn.XLOOKUP(orders!C958,customers!$A$1:$A$1001,customers!C957:C1957,,0))</f>
        <v/>
      </c>
      <c r="H958" s="2" t="str">
        <f>_xlfn.XLOOKUP(C958,customers!$A$1:$A$1001,customers!$G$1:$G$1001,,0)</f>
        <v>United States</v>
      </c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 t="e" cm="1">
        <f t="array" ref="F959" xml:space="preserve"> _xlfn.XLOOKUP(orders!C959,customers!A958:$A$1001,customers!B958:$B$1001,,0)</f>
        <v>#N/A</v>
      </c>
      <c r="G959" s="2" t="str">
        <f xml:space="preserve"> IF(_xlfn.XLOOKUP(orders!C959,customers!$A$1:$A$1001,customers!C958:C1958,,0)=0,"",_xlfn.XLOOKUP(orders!C959,customers!$A$1:$A$1001,customers!C958:C1958,,0))</f>
        <v/>
      </c>
      <c r="H959" s="2" t="str">
        <f>_xlfn.XLOOKUP(C959,customers!$A$1:$A$1001,customers!$G$1:$G$1001,,0)</f>
        <v>United States</v>
      </c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 t="e" cm="1">
        <f t="array" ref="F960" xml:space="preserve"> _xlfn.XLOOKUP(orders!C960,customers!A959:$A$1001,customers!B959:$B$1001,,0)</f>
        <v>#N/A</v>
      </c>
      <c r="G960" s="2" t="str">
        <f xml:space="preserve"> IF(_xlfn.XLOOKUP(orders!C960,customers!$A$1:$A$1001,customers!C959:C1959,,0)=0,"",_xlfn.XLOOKUP(orders!C960,customers!$A$1:$A$1001,customers!C959:C1959,,0))</f>
        <v/>
      </c>
      <c r="H960" s="2" t="str">
        <f>_xlfn.XLOOKUP(C960,customers!$A$1:$A$1001,customers!$G$1:$G$1001,,0)</f>
        <v>United States</v>
      </c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 t="str" cm="1">
        <f t="array" ref="F961" xml:space="preserve"> _xlfn.XLOOKUP(orders!C961,customers!A960:$A$1001,customers!B960:$B$1001,,0)</f>
        <v>Rhodie Strathern</v>
      </c>
      <c r="G961" s="2" t="str">
        <f xml:space="preserve"> IF(_xlfn.XLOOKUP(orders!C961,customers!$A$1:$A$1001,customers!C960:C1960,,0)=0,"",_xlfn.XLOOKUP(orders!C961,customers!$A$1:$A$1001,customers!C960:C1960,,0))</f>
        <v/>
      </c>
      <c r="H961" s="2" t="str">
        <f>_xlfn.XLOOKUP(C961,customers!$A$1:$A$1001,customers!$G$1:$G$1001,,0)</f>
        <v>United States</v>
      </c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 t="str" cm="1">
        <f t="array" ref="F962" xml:space="preserve"> _xlfn.XLOOKUP(orders!C962,customers!A961:$A$1001,customers!B961:$B$1001,,0)</f>
        <v>Chad Miguel</v>
      </c>
      <c r="G962" s="2" t="str">
        <f xml:space="preserve"> IF(_xlfn.XLOOKUP(orders!C962,customers!$A$1:$A$1001,customers!C961:C1961,,0)=0,"",_xlfn.XLOOKUP(orders!C962,customers!$A$1:$A$1001,customers!C961:C1961,,0))</f>
        <v/>
      </c>
      <c r="H962" s="2" t="str">
        <f>_xlfn.XLOOKUP(C962,customers!$A$1:$A$1001,customers!$G$1:$G$1001,,0)</f>
        <v>United States</v>
      </c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 t="str" cm="1">
        <f t="array" ref="F963" xml:space="preserve"> _xlfn.XLOOKUP(orders!C963,customers!A962:$A$1001,customers!B962:$B$1001,,0)</f>
        <v>Florinda Matusovsky</v>
      </c>
      <c r="G963" s="2" t="str">
        <f xml:space="preserve"> IF(_xlfn.XLOOKUP(orders!C963,customers!$A$1:$A$1001,customers!C962:C1962,,0)=0,"",_xlfn.XLOOKUP(orders!C963,customers!$A$1:$A$1001,customers!C962:C1962,,0))</f>
        <v/>
      </c>
      <c r="H963" s="2" t="str">
        <f>_xlfn.XLOOKUP(C963,customers!$A$1:$A$1001,customers!$G$1:$G$1001,,0)</f>
        <v>United States</v>
      </c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 t="str" cm="1">
        <f t="array" ref="F964" xml:space="preserve"> _xlfn.XLOOKUP(orders!C964,customers!A963:$A$1001,customers!B963:$B$1001,,0)</f>
        <v>Morly Rocks</v>
      </c>
      <c r="G964" s="2" t="str">
        <f xml:space="preserve"> IF(_xlfn.XLOOKUP(orders!C964,customers!$A$1:$A$1001,customers!C963:C1963,,0)=0,"",_xlfn.XLOOKUP(orders!C964,customers!$A$1:$A$1001,customers!C963:C1963,,0))</f>
        <v/>
      </c>
      <c r="H964" s="2" t="str">
        <f>_xlfn.XLOOKUP(C964,customers!$A$1:$A$1001,customers!$G$1:$G$1001,,0)</f>
        <v>Ireland</v>
      </c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 t="str" cm="1">
        <f t="array" ref="F965" xml:space="preserve"> _xlfn.XLOOKUP(orders!C965,customers!A964:$A$1001,customers!B964:$B$1001,,0)</f>
        <v>Yuri Burrells</v>
      </c>
      <c r="G965" s="2" t="str">
        <f xml:space="preserve"> IF(_xlfn.XLOOKUP(orders!C965,customers!$A$1:$A$1001,customers!C964:C1964,,0)=0,"",_xlfn.XLOOKUP(orders!C965,customers!$A$1:$A$1001,customers!C964:C1964,,0))</f>
        <v/>
      </c>
      <c r="H965" s="2" t="str">
        <f>_xlfn.XLOOKUP(C965,customers!$A$1:$A$1001,customers!$G$1:$G$1001,,0)</f>
        <v>United States</v>
      </c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 t="str" cm="1">
        <f t="array" ref="F966" xml:space="preserve"> _xlfn.XLOOKUP(orders!C966,customers!A965:$A$1001,customers!B965:$B$1001,,0)</f>
        <v>Cleopatra Goodrum</v>
      </c>
      <c r="G966" s="2" t="str">
        <f xml:space="preserve"> IF(_xlfn.XLOOKUP(orders!C966,customers!$A$1:$A$1001,customers!C965:C1965,,0)=0,"",_xlfn.XLOOKUP(orders!C966,customers!$A$1:$A$1001,customers!C965:C1965,,0))</f>
        <v/>
      </c>
      <c r="H966" s="2" t="str">
        <f>_xlfn.XLOOKUP(C966,customers!$A$1:$A$1001,customers!$G$1:$G$1001,,0)</f>
        <v>United States</v>
      </c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 t="str" cm="1">
        <f t="array" ref="F967" xml:space="preserve"> _xlfn.XLOOKUP(orders!C967,customers!A966:$A$1001,customers!B966:$B$1001,,0)</f>
        <v>Joey Jefferys</v>
      </c>
      <c r="G967" s="2" t="str">
        <f xml:space="preserve"> IF(_xlfn.XLOOKUP(orders!C967,customers!$A$1:$A$1001,customers!C966:C1966,,0)=0,"",_xlfn.XLOOKUP(orders!C967,customers!$A$1:$A$1001,customers!C966:C1966,,0))</f>
        <v/>
      </c>
      <c r="H967" s="2" t="str">
        <f>_xlfn.XLOOKUP(C967,customers!$A$1:$A$1001,customers!$G$1:$G$1001,,0)</f>
        <v>United States</v>
      </c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 t="str" cm="1">
        <f t="array" ref="F968" xml:space="preserve"> _xlfn.XLOOKUP(orders!C968,customers!A967:$A$1001,customers!B967:$B$1001,,0)</f>
        <v>Bearnard Wardell</v>
      </c>
      <c r="G968" s="2" t="str">
        <f xml:space="preserve"> IF(_xlfn.XLOOKUP(orders!C968,customers!$A$1:$A$1001,customers!C967:C1967,,0)=0,"",_xlfn.XLOOKUP(orders!C968,customers!$A$1:$A$1001,customers!C967:C1967,,0))</f>
        <v/>
      </c>
      <c r="H968" s="2" t="str">
        <f>_xlfn.XLOOKUP(C968,customers!$A$1:$A$1001,customers!$G$1:$G$1001,,0)</f>
        <v>United States</v>
      </c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 t="str" cm="1">
        <f t="array" ref="F969" xml:space="preserve"> _xlfn.XLOOKUP(orders!C969,customers!A968:$A$1001,customers!B968:$B$1001,,0)</f>
        <v>Zeke Walisiak</v>
      </c>
      <c r="G969" s="2" t="str">
        <f xml:space="preserve"> IF(_xlfn.XLOOKUP(orders!C969,customers!$A$1:$A$1001,customers!C968:C1968,,0)=0,"",_xlfn.XLOOKUP(orders!C969,customers!$A$1:$A$1001,customers!C968:C1968,,0))</f>
        <v/>
      </c>
      <c r="H969" s="2" t="str">
        <f>_xlfn.XLOOKUP(C969,customers!$A$1:$A$1001,customers!$G$1:$G$1001,,0)</f>
        <v>Ireland</v>
      </c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 t="str" cm="1">
        <f t="array" ref="F970" xml:space="preserve"> _xlfn.XLOOKUP(orders!C970,customers!A969:$A$1001,customers!B969:$B$1001,,0)</f>
        <v>Wiley Leopold</v>
      </c>
      <c r="G970" s="2" t="str">
        <f xml:space="preserve"> IF(_xlfn.XLOOKUP(orders!C970,customers!$A$1:$A$1001,customers!C969:C1969,,0)=0,"",_xlfn.XLOOKUP(orders!C970,customers!$A$1:$A$1001,customers!C969:C1969,,0))</f>
        <v/>
      </c>
      <c r="H970" s="2" t="str">
        <f>_xlfn.XLOOKUP(C970,customers!$A$1:$A$1001,customers!$G$1:$G$1001,,0)</f>
        <v>United States</v>
      </c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 t="str" cm="1">
        <f t="array" ref="F971" xml:space="preserve"> _xlfn.XLOOKUP(orders!C971,customers!A970:$A$1001,customers!B970:$B$1001,,0)</f>
        <v>Chiarra Shalders</v>
      </c>
      <c r="G971" s="2" t="str">
        <f xml:space="preserve"> IF(_xlfn.XLOOKUP(orders!C971,customers!$A$1:$A$1001,customers!C970:C1970,,0)=0,"",_xlfn.XLOOKUP(orders!C971,customers!$A$1:$A$1001,customers!C970:C1970,,0))</f>
        <v/>
      </c>
      <c r="H971" s="2" t="str">
        <f>_xlfn.XLOOKUP(C971,customers!$A$1:$A$1001,customers!$G$1:$G$1001,,0)</f>
        <v>United States</v>
      </c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 t="str" cm="1">
        <f t="array" ref="F972" xml:space="preserve"> _xlfn.XLOOKUP(orders!C972,customers!A971:$A$1001,customers!B971:$B$1001,,0)</f>
        <v>Sharl Southerill</v>
      </c>
      <c r="G972" s="2" t="str">
        <f xml:space="preserve"> IF(_xlfn.XLOOKUP(orders!C972,customers!$A$1:$A$1001,customers!C971:C1971,,0)=0,"",_xlfn.XLOOKUP(orders!C972,customers!$A$1:$A$1001,customers!C971:C1971,,0))</f>
        <v/>
      </c>
      <c r="H972" s="2" t="str">
        <f>_xlfn.XLOOKUP(C972,customers!$A$1:$A$1001,customers!$G$1:$G$1001,,0)</f>
        <v>United States</v>
      </c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 t="str" cm="1">
        <f t="array" ref="F973" xml:space="preserve"> _xlfn.XLOOKUP(orders!C973,customers!A972:$A$1001,customers!B972:$B$1001,,0)</f>
        <v>Noni Furber</v>
      </c>
      <c r="G973" s="2" t="str">
        <f xml:space="preserve"> IF(_xlfn.XLOOKUP(orders!C973,customers!$A$1:$A$1001,customers!C972:C1972,,0)=0,"",_xlfn.XLOOKUP(orders!C973,customers!$A$1:$A$1001,customers!C972:C1972,,0))</f>
        <v/>
      </c>
      <c r="H973" s="2" t="str">
        <f>_xlfn.XLOOKUP(C973,customers!$A$1:$A$1001,customers!$G$1:$G$1001,,0)</f>
        <v>United States</v>
      </c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 t="str" cm="1">
        <f t="array" ref="F974" xml:space="preserve"> _xlfn.XLOOKUP(orders!C974,customers!A973:$A$1001,customers!B973:$B$1001,,0)</f>
        <v>Dinah Crutcher</v>
      </c>
      <c r="G974" s="2" t="str">
        <f xml:space="preserve"> IF(_xlfn.XLOOKUP(orders!C974,customers!$A$1:$A$1001,customers!C973:C1973,,0)=0,"",_xlfn.XLOOKUP(orders!C974,customers!$A$1:$A$1001,customers!C973:C1973,,0))</f>
        <v/>
      </c>
      <c r="H974" s="2" t="str">
        <f>_xlfn.XLOOKUP(C974,customers!$A$1:$A$1001,customers!$G$1:$G$1001,,0)</f>
        <v>Ireland</v>
      </c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 t="str" cm="1">
        <f t="array" ref="F975" xml:space="preserve"> _xlfn.XLOOKUP(orders!C975,customers!A974:$A$1001,customers!B974:$B$1001,,0)</f>
        <v>Charlean Keave</v>
      </c>
      <c r="G975" s="2" t="str">
        <f xml:space="preserve"> IF(_xlfn.XLOOKUP(orders!C975,customers!$A$1:$A$1001,customers!C974:C1974,,0)=0,"",_xlfn.XLOOKUP(orders!C975,customers!$A$1:$A$1001,customers!C974:C1974,,0))</f>
        <v/>
      </c>
      <c r="H975" s="2" t="str">
        <f>_xlfn.XLOOKUP(C975,customers!$A$1:$A$1001,customers!$G$1:$G$1001,,0)</f>
        <v>United States</v>
      </c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 t="str" cm="1">
        <f t="array" ref="F976" xml:space="preserve"> _xlfn.XLOOKUP(orders!C976,customers!A975:$A$1001,customers!B975:$B$1001,,0)</f>
        <v>Sada Roseborough</v>
      </c>
      <c r="G976" s="2" t="str">
        <f xml:space="preserve"> IF(_xlfn.XLOOKUP(orders!C976,customers!$A$1:$A$1001,customers!C975:C1975,,0)=0,"",_xlfn.XLOOKUP(orders!C976,customers!$A$1:$A$1001,customers!C975:C1975,,0))</f>
        <v/>
      </c>
      <c r="H976" s="2" t="str">
        <f>_xlfn.XLOOKUP(C976,customers!$A$1:$A$1001,customers!$G$1:$G$1001,,0)</f>
        <v>United States</v>
      </c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 t="str" cm="1">
        <f t="array" ref="F977" xml:space="preserve"> _xlfn.XLOOKUP(orders!C977,customers!A976:$A$1001,customers!B976:$B$1001,,0)</f>
        <v>Clayton Kingwell</v>
      </c>
      <c r="G977" s="2" t="str">
        <f xml:space="preserve"> IF(_xlfn.XLOOKUP(orders!C977,customers!$A$1:$A$1001,customers!C976:C1976,,0)=0,"",_xlfn.XLOOKUP(orders!C977,customers!$A$1:$A$1001,customers!C976:C1976,,0))</f>
        <v/>
      </c>
      <c r="H977" s="2" t="str">
        <f>_xlfn.XLOOKUP(C977,customers!$A$1:$A$1001,customers!$G$1:$G$1001,,0)</f>
        <v>Ireland</v>
      </c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 t="str" cm="1">
        <f t="array" ref="F978" xml:space="preserve"> _xlfn.XLOOKUP(orders!C978,customers!A977:$A$1001,customers!B977:$B$1001,,0)</f>
        <v>Kacy Canto</v>
      </c>
      <c r="G978" s="2" t="str">
        <f xml:space="preserve"> IF(_xlfn.XLOOKUP(orders!C978,customers!$A$1:$A$1001,customers!C977:C1977,,0)=0,"",_xlfn.XLOOKUP(orders!C978,customers!$A$1:$A$1001,customers!C977:C1977,,0))</f>
        <v/>
      </c>
      <c r="H978" s="2" t="str">
        <f>_xlfn.XLOOKUP(C978,customers!$A$1:$A$1001,customers!$G$1:$G$1001,,0)</f>
        <v>United States</v>
      </c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 t="str" cm="1">
        <f t="array" ref="F979" xml:space="preserve"> _xlfn.XLOOKUP(orders!C979,customers!A978:$A$1001,customers!B978:$B$1001,,0)</f>
        <v>Mab Blakemore</v>
      </c>
      <c r="G979" s="2" t="str">
        <f xml:space="preserve"> IF(_xlfn.XLOOKUP(orders!C979,customers!$A$1:$A$1001,customers!C978:C1978,,0)=0,"",_xlfn.XLOOKUP(orders!C979,customers!$A$1:$A$1001,customers!C978:C1978,,0))</f>
        <v/>
      </c>
      <c r="H979" s="2" t="str">
        <f>_xlfn.XLOOKUP(C979,customers!$A$1:$A$1001,customers!$G$1:$G$1001,,0)</f>
        <v>United States</v>
      </c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 t="e" cm="1">
        <f t="array" ref="F980" xml:space="preserve"> _xlfn.XLOOKUP(orders!C980,customers!A979:$A$1001,customers!B979:$B$1001,,0)</f>
        <v>#N/A</v>
      </c>
      <c r="G980" s="2" t="str">
        <f xml:space="preserve"> IF(_xlfn.XLOOKUP(orders!C980,customers!$A$1:$A$1001,customers!C979:C1979,,0)=0,"",_xlfn.XLOOKUP(orders!C980,customers!$A$1:$A$1001,customers!C979:C1979,,0))</f>
        <v/>
      </c>
      <c r="H980" s="2" t="str">
        <f>_xlfn.XLOOKUP(C980,customers!$A$1:$A$1001,customers!$G$1:$G$1001,,0)</f>
        <v>United States</v>
      </c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 t="str" cm="1">
        <f t="array" ref="F981" xml:space="preserve"> _xlfn.XLOOKUP(orders!C981,customers!A980:$A$1001,customers!B980:$B$1001,,0)</f>
        <v>Javier Causnett</v>
      </c>
      <c r="G981" s="2" t="str">
        <f xml:space="preserve"> IF(_xlfn.XLOOKUP(orders!C981,customers!$A$1:$A$1001,customers!C980:C1980,,0)=0,"",_xlfn.XLOOKUP(orders!C981,customers!$A$1:$A$1001,customers!C980:C1980,,0))</f>
        <v/>
      </c>
      <c r="H981" s="2" t="str">
        <f>_xlfn.XLOOKUP(C981,customers!$A$1:$A$1001,customers!$G$1:$G$1001,,0)</f>
        <v>United States</v>
      </c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 t="str" cm="1">
        <f t="array" ref="F982" xml:space="preserve"> _xlfn.XLOOKUP(orders!C982,customers!A981:$A$1001,customers!B981:$B$1001,,0)</f>
        <v>Demetris Micheli</v>
      </c>
      <c r="G982" s="2" t="str">
        <f xml:space="preserve"> IF(_xlfn.XLOOKUP(orders!C982,customers!$A$1:$A$1001,customers!C981:C1981,,0)=0,"",_xlfn.XLOOKUP(orders!C982,customers!$A$1:$A$1001,customers!C981:C1981,,0))</f>
        <v/>
      </c>
      <c r="H982" s="2" t="str">
        <f>_xlfn.XLOOKUP(C982,customers!$A$1:$A$1001,customers!$G$1:$G$1001,,0)</f>
        <v>United States</v>
      </c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 t="str" cm="1">
        <f t="array" ref="F983" xml:space="preserve"> _xlfn.XLOOKUP(orders!C983,customers!A982:$A$1001,customers!B982:$B$1001,,0)</f>
        <v>Chloette Bernardot</v>
      </c>
      <c r="G983" s="2" t="str">
        <f xml:space="preserve"> IF(_xlfn.XLOOKUP(orders!C983,customers!$A$1:$A$1001,customers!C982:C1982,,0)=0,"",_xlfn.XLOOKUP(orders!C983,customers!$A$1:$A$1001,customers!C982:C1982,,0))</f>
        <v/>
      </c>
      <c r="H983" s="2" t="str">
        <f>_xlfn.XLOOKUP(C983,customers!$A$1:$A$1001,customers!$G$1:$G$1001,,0)</f>
        <v>United States</v>
      </c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 t="str" cm="1">
        <f t="array" ref="F984" xml:space="preserve"> _xlfn.XLOOKUP(orders!C984,customers!A983:$A$1001,customers!B983:$B$1001,,0)</f>
        <v>Kim Kemery</v>
      </c>
      <c r="G984" s="2" t="str">
        <f xml:space="preserve"> IF(_xlfn.XLOOKUP(orders!C984,customers!$A$1:$A$1001,customers!C983:C1983,,0)=0,"",_xlfn.XLOOKUP(orders!C984,customers!$A$1:$A$1001,customers!C983:C1983,,0))</f>
        <v/>
      </c>
      <c r="H984" s="2" t="str">
        <f>_xlfn.XLOOKUP(C984,customers!$A$1:$A$1001,customers!$G$1:$G$1001,,0)</f>
        <v>United States</v>
      </c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 t="str" cm="1">
        <f t="array" ref="F985" xml:space="preserve"> _xlfn.XLOOKUP(orders!C985,customers!A984:$A$1001,customers!B984:$B$1001,,0)</f>
        <v>Fanchette Parlot</v>
      </c>
      <c r="G985" s="2" t="str">
        <f xml:space="preserve"> IF(_xlfn.XLOOKUP(orders!C985,customers!$A$1:$A$1001,customers!C984:C1984,,0)=0,"",_xlfn.XLOOKUP(orders!C985,customers!$A$1:$A$1001,customers!C984:C1984,,0))</f>
        <v/>
      </c>
      <c r="H985" s="2" t="str">
        <f>_xlfn.XLOOKUP(C985,customers!$A$1:$A$1001,customers!$G$1:$G$1001,,0)</f>
        <v>United States</v>
      </c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 t="str" cm="1">
        <f t="array" ref="F986" xml:space="preserve"> _xlfn.XLOOKUP(orders!C986,customers!A985:$A$1001,customers!B985:$B$1001,,0)</f>
        <v>Ramon Cheak</v>
      </c>
      <c r="G986" s="2" t="str">
        <f xml:space="preserve"> IF(_xlfn.XLOOKUP(orders!C986,customers!$A$1:$A$1001,customers!C985:C1985,,0)=0,"",_xlfn.XLOOKUP(orders!C986,customers!$A$1:$A$1001,customers!C985:C1985,,0))</f>
        <v/>
      </c>
      <c r="H986" s="2" t="str">
        <f>_xlfn.XLOOKUP(C986,customers!$A$1:$A$1001,customers!$G$1:$G$1001,,0)</f>
        <v>Ireland</v>
      </c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 t="str" cm="1">
        <f t="array" ref="F987" xml:space="preserve"> _xlfn.XLOOKUP(orders!C987,customers!A986:$A$1001,customers!B986:$B$1001,,0)</f>
        <v>Koressa O'Geneay</v>
      </c>
      <c r="G987" s="2" t="str">
        <f xml:space="preserve"> IF(_xlfn.XLOOKUP(orders!C987,customers!$A$1:$A$1001,customers!C986:C1986,,0)=0,"",_xlfn.XLOOKUP(orders!C987,customers!$A$1:$A$1001,customers!C986:C1986,,0))</f>
        <v/>
      </c>
      <c r="H987" s="2" t="str">
        <f>_xlfn.XLOOKUP(C987,customers!$A$1:$A$1001,customers!$G$1:$G$1001,,0)</f>
        <v>United States</v>
      </c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 t="str" cm="1">
        <f t="array" ref="F988" xml:space="preserve"> _xlfn.XLOOKUP(orders!C988,customers!A987:$A$1001,customers!B987:$B$1001,,0)</f>
        <v>Claudell Ayre</v>
      </c>
      <c r="G988" s="2" t="str">
        <f xml:space="preserve"> IF(_xlfn.XLOOKUP(orders!C988,customers!$A$1:$A$1001,customers!C987:C1987,,0)=0,"",_xlfn.XLOOKUP(orders!C988,customers!$A$1:$A$1001,customers!C987:C1987,,0))</f>
        <v/>
      </c>
      <c r="H988" s="2" t="str">
        <f>_xlfn.XLOOKUP(C988,customers!$A$1:$A$1001,customers!$G$1:$G$1001,,0)</f>
        <v>United States</v>
      </c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 t="str" cm="1">
        <f t="array" ref="F989" xml:space="preserve"> _xlfn.XLOOKUP(orders!C989,customers!A988:$A$1001,customers!B988:$B$1001,,0)</f>
        <v>Lorianne Kyneton</v>
      </c>
      <c r="G989" s="2" t="str">
        <f xml:space="preserve"> IF(_xlfn.XLOOKUP(orders!C989,customers!$A$1:$A$1001,customers!C988:C1988,,0)=0,"",_xlfn.XLOOKUP(orders!C989,customers!$A$1:$A$1001,customers!C988:C1988,,0))</f>
        <v/>
      </c>
      <c r="H989" s="2" t="str">
        <f>_xlfn.XLOOKUP(C989,customers!$A$1:$A$1001,customers!$G$1:$G$1001,,0)</f>
        <v>United Kingdom</v>
      </c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 t="str" cm="1">
        <f t="array" ref="F990" xml:space="preserve"> _xlfn.XLOOKUP(orders!C990,customers!A989:$A$1001,customers!B989:$B$1001,,0)</f>
        <v>Adele McFayden</v>
      </c>
      <c r="G990" s="2" t="str">
        <f xml:space="preserve"> IF(_xlfn.XLOOKUP(orders!C990,customers!$A$1:$A$1001,customers!C989:C1989,,0)=0,"",_xlfn.XLOOKUP(orders!C990,customers!$A$1:$A$1001,customers!C989:C1989,,0))</f>
        <v/>
      </c>
      <c r="H990" s="2" t="str">
        <f>_xlfn.XLOOKUP(C990,customers!$A$1:$A$1001,customers!$G$1:$G$1001,,0)</f>
        <v>United Kingdom</v>
      </c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 t="str" cm="1">
        <f t="array" ref="F991" xml:space="preserve"> _xlfn.XLOOKUP(orders!C991,customers!A990:$A$1001,customers!B990:$B$1001,,0)</f>
        <v>Herta Layne</v>
      </c>
      <c r="G991" s="2" t="str">
        <f xml:space="preserve"> IF(_xlfn.XLOOKUP(orders!C991,customers!$A$1:$A$1001,customers!C990:C1990,,0)=0,"",_xlfn.XLOOKUP(orders!C991,customers!$A$1:$A$1001,customers!C990:C1990,,0))</f>
        <v/>
      </c>
      <c r="H991" s="2" t="str">
        <f>_xlfn.XLOOKUP(C991,customers!$A$1:$A$1001,customers!$G$1:$G$1001,,0)</f>
        <v>United States</v>
      </c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 t="str" cm="1">
        <f t="array" ref="F992" xml:space="preserve"> _xlfn.XLOOKUP(orders!C992,customers!A991:$A$1001,customers!B991:$B$1001,,0)</f>
        <v>Marguerite Graves</v>
      </c>
      <c r="G992" s="2" t="str">
        <f xml:space="preserve"> IF(_xlfn.XLOOKUP(orders!C992,customers!$A$1:$A$1001,customers!C991:C1991,,0)=0,"",_xlfn.XLOOKUP(orders!C992,customers!$A$1:$A$1001,customers!C991:C1991,,0))</f>
        <v/>
      </c>
      <c r="H992" s="2" t="str">
        <f>_xlfn.XLOOKUP(C992,customers!$A$1:$A$1001,customers!$G$1:$G$1001,,0)</f>
        <v>United States</v>
      </c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 t="str" cm="1">
        <f t="array" ref="F993" xml:space="preserve"> _xlfn.XLOOKUP(orders!C993,customers!A992:$A$1001,customers!B992:$B$1001,,0)</f>
        <v>Marguerite Graves</v>
      </c>
      <c r="G993" s="2" t="str">
        <f xml:space="preserve"> IF(_xlfn.XLOOKUP(orders!C993,customers!$A$1:$A$1001,customers!C992:C1992,,0)=0,"",_xlfn.XLOOKUP(orders!C993,customers!$A$1:$A$1001,customers!C992:C1992,,0))</f>
        <v/>
      </c>
      <c r="H993" s="2" t="str">
        <f>_xlfn.XLOOKUP(C993,customers!$A$1:$A$1001,customers!$G$1:$G$1001,,0)</f>
        <v>United States</v>
      </c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 t="str" cm="1">
        <f t="array" ref="F994" xml:space="preserve"> _xlfn.XLOOKUP(orders!C994,customers!A993:$A$1001,customers!B993:$B$1001,,0)</f>
        <v>Desdemona Eye</v>
      </c>
      <c r="G994" s="2" t="str">
        <f xml:space="preserve"> IF(_xlfn.XLOOKUP(orders!C994,customers!$A$1:$A$1001,customers!C993:C1993,,0)=0,"",_xlfn.XLOOKUP(orders!C994,customers!$A$1:$A$1001,customers!C993:C1993,,0))</f>
        <v/>
      </c>
      <c r="H994" s="2" t="str">
        <f>_xlfn.XLOOKUP(C994,customers!$A$1:$A$1001,customers!$G$1:$G$1001,,0)</f>
        <v>Ireland</v>
      </c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 t="str" cm="1">
        <f t="array" ref="F995" xml:space="preserve"> _xlfn.XLOOKUP(orders!C995,customers!A994:$A$1001,customers!B994:$B$1001,,0)</f>
        <v>Margarette Sterland</v>
      </c>
      <c r="G995" s="2" t="str">
        <f xml:space="preserve"> IF(_xlfn.XLOOKUP(orders!C995,customers!$A$1:$A$1001,customers!C994:C1994,,0)=0,"",_xlfn.XLOOKUP(orders!C995,customers!$A$1:$A$1001,customers!C994:C1994,,0))</f>
        <v/>
      </c>
      <c r="H995" s="2" t="str">
        <f>_xlfn.XLOOKUP(C995,customers!$A$1:$A$1001,customers!$G$1:$G$1001,,0)</f>
        <v>United States</v>
      </c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 t="str" cm="1">
        <f t="array" ref="F996" xml:space="preserve"> _xlfn.XLOOKUP(orders!C996,customers!A995:$A$1001,customers!B995:$B$1001,,0)</f>
        <v>Catharine Scoines</v>
      </c>
      <c r="G996" s="2" t="str">
        <f xml:space="preserve"> IF(_xlfn.XLOOKUP(orders!C996,customers!$A$1:$A$1001,customers!C995:C1995,,0)=0,"",_xlfn.XLOOKUP(orders!C996,customers!$A$1:$A$1001,customers!C995:C1995,,0))</f>
        <v/>
      </c>
      <c r="H996" s="2" t="str">
        <f>_xlfn.XLOOKUP(C996,customers!$A$1:$A$1001,customers!$G$1:$G$1001,,0)</f>
        <v>Ireland</v>
      </c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 t="str" cm="1">
        <f t="array" ref="F997" xml:space="preserve"> _xlfn.XLOOKUP(orders!C997,customers!A996:$A$1001,customers!B996:$B$1001,,0)</f>
        <v>Jennica Tewelson</v>
      </c>
      <c r="G997" s="2" t="str">
        <f xml:space="preserve"> IF(_xlfn.XLOOKUP(orders!C997,customers!$A$1:$A$1001,customers!C996:C1996,,0)=0,"",_xlfn.XLOOKUP(orders!C997,customers!$A$1:$A$1001,customers!C996:C1996,,0))</f>
        <v/>
      </c>
      <c r="H997" s="2" t="str">
        <f>_xlfn.XLOOKUP(C997,customers!$A$1:$A$1001,customers!$G$1:$G$1001,,0)</f>
        <v>United States</v>
      </c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 t="str" cm="1">
        <f t="array" ref="F998" xml:space="preserve"> _xlfn.XLOOKUP(orders!C998,customers!A997:$A$1001,customers!B997:$B$1001,,0)</f>
        <v>Marguerite Graves</v>
      </c>
      <c r="G998" s="2" t="str">
        <f xml:space="preserve"> IF(_xlfn.XLOOKUP(orders!C998,customers!$A$1:$A$1001,customers!C997:C1997,,0)=0,"",_xlfn.XLOOKUP(orders!C998,customers!$A$1:$A$1001,customers!C997:C1997,,0))</f>
        <v/>
      </c>
      <c r="H998" s="2" t="str">
        <f>_xlfn.XLOOKUP(C998,customers!$A$1:$A$1001,customers!$G$1:$G$1001,,0)</f>
        <v>United States</v>
      </c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 t="str" cm="1">
        <f t="array" ref="F999" xml:space="preserve"> _xlfn.XLOOKUP(orders!C999,customers!A998:$A$1001,customers!B998:$B$1001,,0)</f>
        <v>Marguerite Graves</v>
      </c>
      <c r="G999" s="2" t="str">
        <f xml:space="preserve"> IF(_xlfn.XLOOKUP(orders!C999,customers!$A$1:$A$1001,customers!C998:C1998,,0)=0,"",_xlfn.XLOOKUP(orders!C999,customers!$A$1:$A$1001,customers!C998:C1998,,0))</f>
        <v/>
      </c>
      <c r="H999" s="2" t="str">
        <f>_xlfn.XLOOKUP(C999,customers!$A$1:$A$1001,customers!$G$1:$G$1001,,0)</f>
        <v>United States</v>
      </c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 t="str" cm="1">
        <f t="array" ref="F1000" xml:space="preserve"> _xlfn.XLOOKUP(orders!C1000,customers!A999:$A$1001,customers!B999:$B$1001,,0)</f>
        <v>Nicolina Jenny</v>
      </c>
      <c r="G1000" s="2" t="str">
        <f xml:space="preserve"> IF(_xlfn.XLOOKUP(orders!C1000,customers!$A$1:$A$1001,customers!C999:C1999,,0)=0,"",_xlfn.XLOOKUP(orders!C1000,customers!$A$1:$A$1001,customers!C999:C1999,,0))</f>
        <v/>
      </c>
      <c r="H1000" s="2" t="str">
        <f>_xlfn.XLOOKUP(C1000,customers!$A$1:$A$1001,customers!$G$1:$G$1001,,0)</f>
        <v>United States</v>
      </c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 t="str" cm="1">
        <f t="array" ref="F1001" xml:space="preserve"> _xlfn.XLOOKUP(orders!C1001,customers!A1000:$A$1001,customers!B1000:$B$1001,,0)</f>
        <v>Vidovic Antonelli</v>
      </c>
      <c r="G1001" s="2" t="str">
        <f xml:space="preserve"> IF(_xlfn.XLOOKUP(orders!C1001,customers!$A$1:$A$1001,customers!C1000:C2000,,0)=0,"",_xlfn.XLOOKUP(orders!C1001,customers!$A$1:$A$1001,customers!C1000:C2000,,0))</f>
        <v/>
      </c>
      <c r="H1001" s="2" t="str">
        <f>_xlfn.XLOOKUP(C1001,customers!$A$1:$A$1001,customers!$G$1:$G$1001,,0)</f>
        <v>United Kingdom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B982" workbookViewId="0"/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H2" sqref="H2"/>
    </sheetView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Arash Bagheri</cp:lastModifiedBy>
  <cp:revision/>
  <dcterms:created xsi:type="dcterms:W3CDTF">2022-11-26T09:51:45Z</dcterms:created>
  <dcterms:modified xsi:type="dcterms:W3CDTF">2023-12-16T04:44:23Z</dcterms:modified>
  <cp:category/>
  <cp:contentStatus/>
</cp:coreProperties>
</file>