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ynergy_pharmacy" sheetId="1" r:id="rId3"/>
    <sheet state="visible" name="customer_vs_location" sheetId="2" r:id="rId4"/>
    <sheet state="visible" name="Price_of_brand" sheetId="3" r:id="rId5"/>
    <sheet state="visible" name="customer_age_gap" sheetId="4" r:id="rId6"/>
    <sheet state="visible" name="Average num_of_reviews VS Brand" sheetId="5" r:id="rId7"/>
    <sheet state="visible" name="customer_gender" sheetId="6" r:id="rId8"/>
    <sheet state="visible" name="product_catogory" sheetId="7" r:id="rId9"/>
    <sheet state="visible" name="Pivot Table 4" sheetId="8" r:id="rId10"/>
  </sheets>
  <definedNames/>
  <calcPr/>
  <pivotCaches>
    <pivotCache cacheId="0" r:id="rId11"/>
    <pivotCache cacheId="1" r:id="rId12"/>
    <pivotCache cacheId="2" r:id="rId13"/>
    <pivotCache cacheId="3" r:id="rId14"/>
    <pivotCache cacheId="4" r:id="rId15"/>
    <pivotCache cacheId="5" r:id="rId16"/>
  </pivotCaches>
</workbook>
</file>

<file path=xl/sharedStrings.xml><?xml version="1.0" encoding="utf-8"?>
<sst xmlns="http://schemas.openxmlformats.org/spreadsheetml/2006/main" count="1891" uniqueCount="198">
  <si>
    <t>product_catagory</t>
  </si>
  <si>
    <t>brand</t>
  </si>
  <si>
    <t>form</t>
  </si>
  <si>
    <t>volume</t>
  </si>
  <si>
    <t>price</t>
  </si>
  <si>
    <t>description</t>
  </si>
  <si>
    <t>num_review</t>
  </si>
  <si>
    <t>overall_rate</t>
  </si>
  <si>
    <t>overall_prod_qual</t>
  </si>
  <si>
    <t>customer_id</t>
  </si>
  <si>
    <t>age_group</t>
  </si>
  <si>
    <t>gender</t>
  </si>
  <si>
    <t>customer_loc</t>
  </si>
  <si>
    <t>cus_rev_num</t>
  </si>
  <si>
    <t>review_vote</t>
  </si>
  <si>
    <t>customer_rate</t>
  </si>
  <si>
    <t>product_qual</t>
  </si>
  <si>
    <t>Body Moisturisers</t>
  </si>
  <si>
    <t>Bioderma</t>
  </si>
  <si>
    <t>Cream</t>
  </si>
  <si>
    <t>Bioderma Atoderm Ultra Nourishing Cream 2 x 500ml</t>
  </si>
  <si>
    <t>35-44</t>
  </si>
  <si>
    <t>male</t>
  </si>
  <si>
    <t>Prem Nagar</t>
  </si>
  <si>
    <t>35-45</t>
  </si>
  <si>
    <t>female</t>
  </si>
  <si>
    <t>35-46</t>
  </si>
  <si>
    <t>35-47</t>
  </si>
  <si>
    <t>35-48</t>
  </si>
  <si>
    <t>35-49</t>
  </si>
  <si>
    <t>35-50</t>
  </si>
  <si>
    <t>35-51</t>
  </si>
  <si>
    <t>Body Healing / Repairing Products</t>
  </si>
  <si>
    <t>Eucerin</t>
  </si>
  <si>
    <t>Milk</t>
  </si>
  <si>
    <t>Eucerin Complete Repair Emollient Lotion 10% Urea 2 x 400ml</t>
  </si>
  <si>
    <t>25-34</t>
  </si>
  <si>
    <t>25-35</t>
  </si>
  <si>
    <t>Balawala</t>
  </si>
  <si>
    <t>25-36</t>
  </si>
  <si>
    <t>25-37</t>
  </si>
  <si>
    <t>25-38</t>
  </si>
  <si>
    <t>25-39</t>
  </si>
  <si>
    <t>25-40</t>
  </si>
  <si>
    <t>Topicrem</t>
  </si>
  <si>
    <t>Topicrem UH Body Milk 2 x 500ml</t>
  </si>
  <si>
    <t>25-41</t>
  </si>
  <si>
    <t>25-42</t>
  </si>
  <si>
    <t>25-43</t>
  </si>
  <si>
    <t>CeraVe</t>
  </si>
  <si>
    <t>Balm</t>
  </si>
  <si>
    <t>CeraVe Moisturising Cream With Pump 454g</t>
  </si>
  <si>
    <t>55-64</t>
  </si>
  <si>
    <t>Ambari</t>
  </si>
  <si>
    <t>Bioderma Atoderm Ultra Nourishing Cream 500ml</t>
  </si>
  <si>
    <t>55-65</t>
  </si>
  <si>
    <t>55-66</t>
  </si>
  <si>
    <t>55-67</t>
  </si>
  <si>
    <t>Barasi</t>
  </si>
  <si>
    <t>CeraVe Moisturising Cream 50ml</t>
  </si>
  <si>
    <t>Slimness  Slimming Cares  Firming Cares</t>
  </si>
  <si>
    <t>Nuxe</t>
  </si>
  <si>
    <t>Nuxe Body Fondant Firming Cream 200ml Special Offer</t>
  </si>
  <si>
    <t>45-54</t>
  </si>
  <si>
    <t>Uriage</t>
  </si>
  <si>
    <t>Uriage Xémose Lipid Replenishing Anti-Irritation Cream 400ml</t>
  </si>
  <si>
    <t>Bidholi</t>
  </si>
  <si>
    <t>Body Radiance / Well-Being</t>
  </si>
  <si>
    <t>LaboratoireACM</t>
  </si>
  <si>
    <t>Laboratoire ACM Dépiwhite Whitening Body Milk 500ml</t>
  </si>
  <si>
    <t>Body Soothing Products</t>
  </si>
  <si>
    <t>LaRoche-Posay</t>
  </si>
  <si>
    <t>La Roche-Posay Lipikar AP+ M Replenishing Balm 2 x 400ml</t>
  </si>
  <si>
    <t>Chilhar</t>
  </si>
  <si>
    <t>Baby and Mom  Mother / Future Mother  Stretch-Marks</t>
  </si>
  <si>
    <t>Oil</t>
  </si>
  <si>
    <t>Eucerin Stretch Marks Care Oil with Natural Oils 2 x 125ml</t>
  </si>
  <si>
    <t>Laboratoire ACM Dépiwhite Whitening Body Milk 200ml</t>
  </si>
  <si>
    <t>CeraVe SA Smoothing Cream 340g</t>
  </si>
  <si>
    <t>IMA</t>
  </si>
  <si>
    <t>Eucerin UreaRepair PLUS Emollient 10% Urea 400ml</t>
  </si>
  <si>
    <t>SVR</t>
  </si>
  <si>
    <t>SVR Xerial 30 Body Cream 2 x 100ml</t>
  </si>
  <si>
    <t>Eucerin UreaRepair PLUS Cream 30% Urea 75ml</t>
  </si>
  <si>
    <t>CeraVe Moisturising Lotion 236ml</t>
  </si>
  <si>
    <t>Avène</t>
  </si>
  <si>
    <t>Avène TriXéra Nutrition Nutri-Fluid Balm 400ml</t>
  </si>
  <si>
    <t>Bioderma Atoderm Intensive Ultra-Soothing Balm 500ml</t>
  </si>
  <si>
    <t>Laino</t>
  </si>
  <si>
    <t>Laino Intense Nutritive Care Face and Body 400ml</t>
  </si>
  <si>
    <t>Harrawala</t>
  </si>
  <si>
    <t>Aderma</t>
  </si>
  <si>
    <t>Aderma Exomega Control Emollient Cream Anti-Scratching 400ml</t>
  </si>
  <si>
    <t>CeraVe Moisturising Lotion 473ml</t>
  </si>
  <si>
    <t>18-24</t>
  </si>
  <si>
    <t>Ghanta</t>
  </si>
  <si>
    <t>Avène Akérat 30 Cream for Localized Areas 100ml</t>
  </si>
  <si>
    <t>CeraVe Moisturising Cream 177ml</t>
  </si>
  <si>
    <t>Bioderma Atoderm Nourishing Cream 200ml</t>
  </si>
  <si>
    <t>Haripur</t>
  </si>
  <si>
    <t>18-25</t>
  </si>
  <si>
    <t>18-26</t>
  </si>
  <si>
    <t>18-27</t>
  </si>
  <si>
    <t>Eucerin UreaRepair PLUS Emollient 10% Urea 100ml</t>
  </si>
  <si>
    <t>Dharkot</t>
  </si>
  <si>
    <t>Eucerin UreaRepair PLUS Emollient 10% Urea 250ml</t>
  </si>
  <si>
    <t>SVR Xerial 30 Body Cream 100ml</t>
  </si>
  <si>
    <t>35-52</t>
  </si>
  <si>
    <t>35-53</t>
  </si>
  <si>
    <t>25-33</t>
  </si>
  <si>
    <t>Patel Nagar</t>
  </si>
  <si>
    <t>Bi-Oil</t>
  </si>
  <si>
    <t>Bi-Oil Care Oil 200ml</t>
  </si>
  <si>
    <t>Topicrem DA Emollient Balm 2 x 500ml</t>
  </si>
  <si>
    <t>CeraVe SA Smoothing Cream 177ml</t>
  </si>
  <si>
    <t>Pondha</t>
  </si>
  <si>
    <t>Avène Cicalfate+ Repairing Barrier Cream 100ml</t>
  </si>
  <si>
    <t>Aderma Exomega Control Emollient Lotion 400ml</t>
  </si>
  <si>
    <t>Rajpur</t>
  </si>
  <si>
    <t>Bioderma Cicabio Soothing Repairing Cream 100ml</t>
  </si>
  <si>
    <t>25-44</t>
  </si>
  <si>
    <t>25-45</t>
  </si>
  <si>
    <t>25-46</t>
  </si>
  <si>
    <t>Selakui</t>
  </si>
  <si>
    <t>Aromatherapy  Basis  Vegetable Oils</t>
  </si>
  <si>
    <t>Pranarôm</t>
  </si>
  <si>
    <t>Pranarôm Organic Jojoba Botanical Oil 50ml</t>
  </si>
  <si>
    <t>SVR Xérial 10 Body Lotion 400ml</t>
  </si>
  <si>
    <t>Naraya</t>
  </si>
  <si>
    <t>Uriage Silky Body Lotion 500ml + Cleansing Cream 200ml Free</t>
  </si>
  <si>
    <t>Kyari</t>
  </si>
  <si>
    <t>Body Care Waters</t>
  </si>
  <si>
    <t>Mustela</t>
  </si>
  <si>
    <t>Water</t>
  </si>
  <si>
    <t>Mustela Skin Freshener 200ml</t>
  </si>
  <si>
    <t>18-28</t>
  </si>
  <si>
    <t>RogéCavaillès</t>
  </si>
  <si>
    <t>Rogé Cavaillès Nutrissance Moisturising Body Milk 400ml</t>
  </si>
  <si>
    <t>Ducray</t>
  </si>
  <si>
    <t>Ducray Ictyane Emollient Nutritive Cream Face and Body 2 x 200ml</t>
  </si>
  <si>
    <t>Lohari</t>
  </si>
  <si>
    <t>Body Scrubs</t>
  </si>
  <si>
    <t>Kneipp</t>
  </si>
  <si>
    <t>Gel</t>
  </si>
  <si>
    <t>Kneipp Douche Scrub Mint Eucalyptus 200ml</t>
  </si>
  <si>
    <t>45-55</t>
  </si>
  <si>
    <t>Physiogel</t>
  </si>
  <si>
    <t>Physiogel A.I. Lotion 200ml</t>
  </si>
  <si>
    <t>45-56</t>
  </si>
  <si>
    <t>45-57</t>
  </si>
  <si>
    <t>Body Dry Oils</t>
  </si>
  <si>
    <t>Nuxe Huile Prodigieuse Multi-Purpose Dry Oil 50ml</t>
  </si>
  <si>
    <t>45-58</t>
  </si>
  <si>
    <t>Eucerin Aquaphor Skin Repairing Balm 40g</t>
  </si>
  <si>
    <t>Avène Cicalfate+ Repairing Protective Cream 40ml</t>
  </si>
  <si>
    <t>Avène XeraCalm AD Lipid-Replenishing Cream 200ml</t>
  </si>
  <si>
    <t>Majra</t>
  </si>
  <si>
    <t>Bepanthen</t>
  </si>
  <si>
    <t>Bepanthen Sensicalm 20g</t>
  </si>
  <si>
    <t>Butter</t>
  </si>
  <si>
    <t>Pranarôm Nature Organic Shea Butter 100ml</t>
  </si>
  <si>
    <t>Avène Akérat 10 Body Cream 200ml</t>
  </si>
  <si>
    <t>La Roche-Posay Lipikar AP+ M Replenishing Balm 400ml</t>
  </si>
  <si>
    <t>Nuxe Huile Prodigieuse Or Multi-Purpose Dry Oil 50ml</t>
  </si>
  <si>
    <t>Sebamed</t>
  </si>
  <si>
    <t>Sebamed Nourishing Body-Milk 750ml + 250ml Free</t>
  </si>
  <si>
    <t>Nuxe Huile Prodigieuse 100ml</t>
  </si>
  <si>
    <t>Gadsar</t>
  </si>
  <si>
    <t>Weleda</t>
  </si>
  <si>
    <t>Weleda Exfoliating Shower Cream with Birch 150ml</t>
  </si>
  <si>
    <t>La Roche-Posay Lipikar AP+ M Replenishing Balm 200ml</t>
  </si>
  <si>
    <t>Avène XeraCalm AD Lipid-Replenishing Cream 400ml</t>
  </si>
  <si>
    <t>Melvita</t>
  </si>
  <si>
    <t>Melvita L'Or Rose Super-Activated Firming Oil 100ml</t>
  </si>
  <si>
    <t>Weleda Maternity Stretch-Marks Massage Oil 2 x 100ml</t>
  </si>
  <si>
    <t>Ducray Ictyane Hydrating Body Lotion 400ml (New Version)</t>
  </si>
  <si>
    <t>Uriage Xémose Anti-Itch Soothing Oil Balm 500ml</t>
  </si>
  <si>
    <t>La Roche-Posay Lipikar 48HR Lipid-Replenishing Body Milk 400ml</t>
  </si>
  <si>
    <t>Biotherm</t>
  </si>
  <si>
    <t>Biotherm Lait Corporel Anti-Drying Body Milk 400ml</t>
  </si>
  <si>
    <t>SVR Topialyse Intensive Balm 2 x 400ml</t>
  </si>
  <si>
    <t>Weleda Maternity Stretch-Marks Massage Oil 100ml</t>
  </si>
  <si>
    <t>Avène Body Moisturizing Melt-in Balm 250ml</t>
  </si>
  <si>
    <t>Body Massage</t>
  </si>
  <si>
    <t>Weleda Lavender Relaxing Body Oil with Pump 100ml</t>
  </si>
  <si>
    <t>Nuxe Huile Prodigieuse Florale 100ml</t>
  </si>
  <si>
    <t>Filorga</t>
  </si>
  <si>
    <t>Filorga Scrub and Peel Body 150ml</t>
  </si>
  <si>
    <t>COUNTA of customer_loc</t>
  </si>
  <si>
    <t>Grand Total</t>
  </si>
  <si>
    <t>SUM of price</t>
  </si>
  <si>
    <t>Slimness Slimming Cares Firming Cares</t>
  </si>
  <si>
    <t>Baby and Mom Mother / Future Mother Stretch-Marks</t>
  </si>
  <si>
    <t>COUNTUNIQUE of age_group</t>
  </si>
  <si>
    <t>COUNTA of age_group</t>
  </si>
  <si>
    <t>AVERAGE of num_review</t>
  </si>
  <si>
    <t>COUNTA of gender</t>
  </si>
  <si>
    <t>COUNTA of product_catagory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</si>
</sst>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₹]#,##0"/>
    <numFmt numFmtId="165" formatCode="[$₹]#,##0.00"/>
  </numFmts>
  <fonts count="5">
    <font>
      <sz val="10.0"/>
      <color rgb="FF000000"/>
      <name val="Arial"/>
    </font>
    <font>
      <color rgb="FF000000"/>
    </font>
    <font/>
    <font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" xfId="0" applyFont="1" applyNumberFormat="1"/>
    <xf borderId="0" fillId="2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2" numFmtId="165" xfId="0" applyFont="1" applyNumberFormat="1"/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4.xml"/><Relationship Id="rId16" Type="http://schemas.openxmlformats.org/officeDocument/2006/relationships/pivotCacheDefinition" Target="pivotCache/pivotCacheDefinition6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Customer vs. location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customer_vs_location!$B$1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customer_vs_location!$A$2:$A$21</c:f>
            </c:strRef>
          </c:cat>
          <c:val>
            <c:numRef>
              <c:f>customer_vs_location!$B$2:$B$21</c:f>
              <c:numCache/>
            </c:numRef>
          </c:val>
        </c:ser>
        <c:axId val="1291473042"/>
        <c:axId val="56045251"/>
      </c:barChart>
      <c:catAx>
        <c:axId val="12914730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location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6045251"/>
      </c:catAx>
      <c:valAx>
        <c:axId val="56045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Frequency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914730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Price of each brand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Price_of_brand!$F$1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Price_of_brand!$E$2:$E$26</c:f>
            </c:strRef>
          </c:cat>
          <c:val>
            <c:numRef>
              <c:f>Price_of_brand!$F$2:$F$26</c:f>
              <c:numCache/>
            </c:numRef>
          </c:val>
        </c:ser>
        <c:axId val="690131482"/>
        <c:axId val="1879178399"/>
      </c:barChart>
      <c:catAx>
        <c:axId val="690131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79178399"/>
      </c:catAx>
      <c:valAx>
        <c:axId val="1879178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1" sz="1400">
                    <a:solidFill>
                      <a:srgbClr val="000000"/>
                    </a:solidFill>
                    <a:latin typeface="Roboto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01314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Age group Vs Brand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customer_age_gap!$E$1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customer_age_gap!$D$2:$D$26</c:f>
            </c:strRef>
          </c:cat>
          <c:val>
            <c:numRef>
              <c:f>customer_age_gap!$E$2:$E$26</c:f>
              <c:numCache/>
            </c:numRef>
          </c:val>
        </c:ser>
        <c:axId val="296434505"/>
        <c:axId val="1584828723"/>
      </c:barChart>
      <c:catAx>
        <c:axId val="296434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4828723"/>
      </c:catAx>
      <c:valAx>
        <c:axId val="1584828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64345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Customer's Age group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customer_age_gap!$E$29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customer_age_gap!$D$30:$D$67</c:f>
            </c:strRef>
          </c:cat>
          <c:val>
            <c:numRef>
              <c:f>customer_age_gap!$E$30:$E$67</c:f>
              <c:numCache/>
            </c:numRef>
          </c:val>
        </c:ser>
        <c:axId val="300824484"/>
        <c:axId val="1993593331"/>
      </c:barChart>
      <c:catAx>
        <c:axId val="300824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Age_group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3593331"/>
      </c:catAx>
      <c:valAx>
        <c:axId val="1993593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0824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AVERAGE of num_review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4'!$B$1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4'!$A$2:$A$27</c:f>
            </c:strRef>
          </c:cat>
          <c:val>
            <c:numRef>
              <c:f>'Pivot Table 4'!$B$2:$B$27</c:f>
              <c:numCache/>
            </c:numRef>
          </c:val>
        </c:ser>
        <c:axId val="1932694692"/>
        <c:axId val="1512864935"/>
      </c:barChart>
      <c:catAx>
        <c:axId val="19326946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512864935"/>
      </c:catAx>
      <c:valAx>
        <c:axId val="1512864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num_review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326946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customer's gender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customer_gender!$B$1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customer_gender!$A$2:$A$3</c:f>
            </c:strRef>
          </c:cat>
          <c:val>
            <c:numRef>
              <c:f>customer_gender!$B$2:$B$3</c:f>
              <c:numCache/>
            </c:numRef>
          </c:val>
        </c:ser>
        <c:axId val="422118041"/>
        <c:axId val="825392024"/>
      </c:barChart>
      <c:catAx>
        <c:axId val="422118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25392024"/>
      </c:catAx>
      <c:valAx>
        <c:axId val="825392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b="1">
                    <a:solidFill>
                      <a:srgbClr val="000000"/>
                    </a:solidFill>
                    <a:latin typeface="Roboto"/>
                  </a:rPr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22118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COUNTA of product_catagory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product_catogory!$B$1</c:f>
            </c:strRef>
          </c:tx>
          <c:dPt>
            <c:idx val="0"/>
            <c:explosion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product_catogory!$A$2:$A$12</c:f>
            </c:strRef>
          </c:cat>
          <c:val>
            <c:numRef>
              <c:f>product_catogory!$B$2:$B$12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rPr b="1">
                <a:solidFill>
                  <a:srgbClr val="000000"/>
                </a:solidFill>
                <a:latin typeface="Arial"/>
              </a:rPr>
              <a:t>AVERAGE of num_review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4'!$B$1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'Pivot Table 4'!$A$2:$A$27</c:f>
            </c:strRef>
          </c:cat>
          <c:val>
            <c:numRef>
              <c:f>'Pivot Table 4'!$B$2:$B$27</c:f>
              <c:numCache/>
            </c:numRef>
          </c:val>
        </c:ser>
        <c:axId val="1745759337"/>
        <c:axId val="1368177189"/>
      </c:barChart>
      <c:catAx>
        <c:axId val="17457593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Brand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68177189"/>
      </c:catAx>
      <c:valAx>
        <c:axId val="1368177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num_review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457593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257175</xdr:colOff>
      <xdr:row>0</xdr:row>
      <xdr:rowOff>38100</xdr:rowOff>
    </xdr:from>
    <xdr:ext cx="6505575" cy="3800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</xdr:colOff>
      <xdr:row>0</xdr:row>
      <xdr:rowOff>0</xdr:rowOff>
    </xdr:from>
    <xdr:ext cx="73533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952500</xdr:colOff>
      <xdr:row>0</xdr:row>
      <xdr:rowOff>0</xdr:rowOff>
    </xdr:from>
    <xdr:ext cx="5715000" cy="2352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952500</xdr:colOff>
      <xdr:row>12</xdr:row>
      <xdr:rowOff>104775</xdr:rowOff>
    </xdr:from>
    <xdr:ext cx="5715000" cy="2609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66675</xdr:colOff>
      <xdr:row>0</xdr:row>
      <xdr:rowOff>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942975</xdr:colOff>
      <xdr:row>0</xdr:row>
      <xdr:rowOff>0</xdr:rowOff>
    </xdr:from>
    <xdr:ext cx="4829175" cy="23431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952500</xdr:colOff>
      <xdr:row>0</xdr:row>
      <xdr:rowOff>0</xdr:rowOff>
    </xdr:from>
    <xdr:ext cx="5753100" cy="26193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0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M1:M155" sheet="Synergy_pharmacy"/>
  </cacheSource>
  <cacheFields>
    <cacheField name="customer_loc" numFmtId="0">
      <sharedItems>
        <s v="Prem Nagar"/>
        <s v="Balawala"/>
        <s v="Ambari"/>
        <s v="Barasi"/>
        <s v="Bidholi"/>
        <s v="Chilhar"/>
        <s v="IMA"/>
        <s v="Harrawala"/>
        <s v="Ghanta"/>
        <s v="Haripur"/>
        <s v="Dharkot"/>
        <s v="Patel Nagar"/>
        <s v="Pondha"/>
        <s v="Rajpur"/>
        <s v="Selakui"/>
        <s v="Naraya"/>
        <s v="Kyari"/>
        <s v="Lohari"/>
        <s v="Majra"/>
        <s v="Gadsar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67" sheet="Price_of_brand"/>
  </cacheSource>
  <cacheFields>
    <cacheField name="product_catagory" numFmtId="0">
      <sharedItems>
        <s v="Body Moisturisers"/>
        <s v="Body Healing / Repairing Products"/>
        <s v="Slimness  Slimming Cares  Firming Cares"/>
        <s v="Body Radiance / Well-Being"/>
        <s v="Body Soothing Products"/>
        <s v="Baby and Mom  Mother / Future Mother  Stretch-Marks"/>
        <s v="Aromatherapy  Basis  Vegetable Oils"/>
        <s v="Body Care Waters"/>
        <s v="Body Scrubs"/>
        <s v="Body Dry Oils"/>
        <s v="Slimness Slimming Cares Firming Cares"/>
        <s v="Baby and Mom Mother / Future Mother Stretch-Marks"/>
        <s v="Body Massage"/>
      </sharedItems>
    </cacheField>
    <cacheField name="brand" numFmtId="0">
      <sharedItems>
        <s v="Bioderma"/>
        <s v="Eucerin"/>
        <s v="Topicrem"/>
        <s v="CeraVe"/>
        <s v="Nuxe"/>
        <s v="Uriage"/>
        <s v="LaboratoireACM"/>
        <s v="LaRoche-Posay"/>
        <s v="SVR"/>
        <s v="Avène"/>
        <s v="Laino"/>
        <s v="Aderma"/>
        <s v="Bi-Oil"/>
        <s v="Pranarôm"/>
        <s v="Mustela"/>
        <s v="RogéCavaillès"/>
        <s v="Ducray"/>
        <s v="Kneipp"/>
        <s v="Physiogel"/>
        <s v="Bepanthen"/>
        <s v="Sebamed"/>
        <s v="Weleda"/>
        <s v="Melvita"/>
        <s v="Biotherm"/>
        <s v="Filorga"/>
      </sharedItems>
    </cacheField>
    <cacheField name="price" numFmtId="165">
      <sharedItems containsSemiMixedTypes="0" containsString="0" containsNumber="1">
        <n v="19.9"/>
        <n v="25.8"/>
        <n v="16.5"/>
        <n v="13.6"/>
        <n v="12.7"/>
        <n v="3.2"/>
        <n v="12.25"/>
        <n v="15.1"/>
        <n v="19.1"/>
        <n v="34.5"/>
        <n v="24.5"/>
        <n v="9.99"/>
        <n v="19.99"/>
        <n v="14.5"/>
        <n v="11.4"/>
        <n v="8.7"/>
        <n v="15.4"/>
        <n v="11.8"/>
        <n v="17.2"/>
        <n v="13.2"/>
        <n v="8.1"/>
        <n v="9.1"/>
        <n v="5.4"/>
        <n v="22.7"/>
        <n v="21.8"/>
        <n v="10.9"/>
        <n v="12.3"/>
        <n v="7.2"/>
        <n v="13.58"/>
        <n v="15.5"/>
        <n v="16.3"/>
        <n v="20.9"/>
        <n v="19.6"/>
        <n v="23.3"/>
        <n v="24.6"/>
        <n v="18.9"/>
        <n v="15.99"/>
        <n v="19.8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55" sheet="customer_age_gap"/>
  </cacheSource>
  <cacheFields>
    <cacheField name="brand" numFmtId="0">
      <sharedItems>
        <s v="Bioderma"/>
        <s v="Eucerin"/>
        <s v="Topicrem"/>
        <s v="CeraVe"/>
        <s v="Nuxe"/>
        <s v="Uriage"/>
        <s v="LaboratoireACM"/>
        <s v="LaRoche-Posay"/>
        <s v="SVR"/>
        <s v="Avène"/>
        <s v="Laino"/>
        <s v="Aderma"/>
        <s v="Bi-Oil"/>
        <s v="Pranarôm"/>
        <s v="Mustela"/>
        <s v="RogéCavaillès"/>
        <s v="Ducray"/>
        <s v="Kneipp"/>
        <s v="Physiogel"/>
        <s v="Bepanthen"/>
        <s v="Sebamed"/>
        <s v="Weleda"/>
        <s v="Melvita"/>
        <s v="Biotherm"/>
        <s v="Filorga"/>
      </sharedItems>
    </cacheField>
    <cacheField name="age_group" numFmtId="0">
      <sharedItems>
        <s v="35-44"/>
        <s v="35-45"/>
        <s v="35-46"/>
        <s v="35-47"/>
        <s v="35-48"/>
        <s v="35-49"/>
        <s v="35-50"/>
        <s v="35-51"/>
        <s v="25-34"/>
        <s v="25-35"/>
        <s v="25-36"/>
        <s v="25-37"/>
        <s v="25-38"/>
        <s v="25-39"/>
        <s v="25-40"/>
        <s v="25-41"/>
        <s v="25-42"/>
        <s v="25-43"/>
        <s v="55-64"/>
        <s v="55-65"/>
        <s v="55-66"/>
        <s v="55-67"/>
        <s v="45-54"/>
        <s v="18-24"/>
        <s v="18-25"/>
        <s v="18-26"/>
        <s v="18-27"/>
        <s v="35-52"/>
        <s v="35-53"/>
        <s v="25-33"/>
        <s v="25-44"/>
        <s v="25-45"/>
        <s v="25-46"/>
        <s v="18-28"/>
        <s v="45-55"/>
        <s v="45-56"/>
        <s v="45-57"/>
        <s v="45-58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55" sheet="Average num_of_reviews VS Brand"/>
  </cacheSource>
  <cacheFields>
    <cacheField name="brand" numFmtId="0">
      <sharedItems>
        <s v="Bioderma"/>
        <s v="Eucerin"/>
        <s v="Topicrem"/>
        <s v="CeraVe"/>
        <s v="Nuxe"/>
        <s v="Uriage"/>
        <s v="LaboratoireACM"/>
        <s v="LaRoche-Posay"/>
        <s v="SVR"/>
        <s v="Avène"/>
        <s v="Laino"/>
        <s v="Aderma"/>
        <s v="Bi-Oil"/>
        <s v="Pranarôm"/>
        <s v="Mustela"/>
        <s v="RogéCavaillès"/>
        <s v="Ducray"/>
        <s v="Kneipp"/>
        <s v="Physiogel"/>
        <s v="Bepanthen"/>
        <s v="Sebamed"/>
        <s v="Weleda"/>
        <s v="Melvita"/>
        <s v="Biotherm"/>
        <s v="Filorga"/>
      </sharedItems>
    </cacheField>
    <cacheField name="num_review" numFmtId="0">
      <sharedItems containsSemiMixedTypes="0" containsString="0" containsNumber="1" containsInteger="1">
        <n v="50.0"/>
        <n v="20.0"/>
        <n v="25.0"/>
        <n v="14.0"/>
        <n v="55.0"/>
        <n v="1.0"/>
        <n v="3.0"/>
        <n v="12.0"/>
        <n v="11.0"/>
        <n v="9.0"/>
        <n v="6.0"/>
        <n v="4.0"/>
        <n v="10.0"/>
        <n v="51.0"/>
        <n v="8.0"/>
        <n v="21.0"/>
        <n v="2.0"/>
        <n v="5.0"/>
        <n v="16.0"/>
        <n v="17.0"/>
        <n v="15.0"/>
        <n v="22.0"/>
        <n v="27.0"/>
        <n v="54.0"/>
        <n v="7.0"/>
        <n v="29.0"/>
        <n v="13.0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1:L155" sheet="Synergy_pharmacy"/>
  </cacheSource>
  <cacheFields>
    <cacheField name="gender" numFmtId="0">
      <sharedItems>
        <s v="male"/>
        <s v="female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155" sheet="Synergy_pharmacy"/>
  </cacheSource>
  <cacheFields>
    <cacheField name="product_catagory" numFmtId="0">
      <sharedItems>
        <s v="Body Moisturisers"/>
        <s v="Body Healing / Repairing Products"/>
        <s v="Slimness  Slimming Cares  Firming Cares"/>
        <s v="Body Radiance / Well-Being"/>
        <s v="Body Soothing Products"/>
        <s v="Baby and Mom  Mother / Future Mother  Stretch-Marks"/>
        <s v="Aromatherapy  Basis  Vegetable Oils"/>
        <s v="Body Care Waters"/>
        <s v="Body Scrubs"/>
        <s v="Body Dry Oils"/>
        <s v="Body Massag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ustomer_vs_location" cacheId="0" dataCaption="" compact="0" compactData="0">
  <location ref="A1:B22" firstHeaderRow="0" firstDataRow="1" firstDataCol="0"/>
  <pivotFields>
    <pivotField name="customer_loc" axis="axisRow" dataField="1" compact="0" outline="0" multipleItemSelectionAllowed="1" showAll="0" sortType="ascending">
      <items>
        <item x="2"/>
        <item x="1"/>
        <item x="3"/>
        <item x="4"/>
        <item x="5"/>
        <item x="10"/>
        <item x="19"/>
        <item x="8"/>
        <item x="9"/>
        <item x="7"/>
        <item x="6"/>
        <item x="16"/>
        <item x="17"/>
        <item x="18"/>
        <item x="15"/>
        <item x="11"/>
        <item x="12"/>
        <item x="0"/>
        <item x="13"/>
        <item x="14"/>
        <item t="default"/>
      </items>
    </pivotField>
  </pivotFields>
  <rowFields>
    <field x="0"/>
  </rowFields>
  <dataFields>
    <dataField name="COUNTA of customer_loc" fld="0" subtotal="count" baseField="0"/>
  </dataFields>
</pivotTableDefinition>
</file>

<file path=xl/pivotTables/pivotTable2.xml><?xml version="1.0" encoding="utf-8"?>
<pivotTableDefinition xmlns="http://schemas.openxmlformats.org/spreadsheetml/2006/main" name="Price_of_brand" cacheId="1" dataCaption="" compact="0" compactData="0">
  <location ref="E1:F27" firstHeaderRow="0" firstDataRow="1" firstDataCol="0"/>
  <pivotFields>
    <pivotField name="product_cata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brand" axis="axisRow" compact="0" outline="0" multipleItemSelectionAllowed="1" showAll="0" sortType="ascending">
      <items>
        <item x="11"/>
        <item x="9"/>
        <item x="19"/>
        <item x="12"/>
        <item x="0"/>
        <item x="23"/>
        <item x="3"/>
        <item x="16"/>
        <item x="1"/>
        <item x="24"/>
        <item x="17"/>
        <item x="6"/>
        <item x="10"/>
        <item x="7"/>
        <item x="22"/>
        <item x="14"/>
        <item x="4"/>
        <item x="18"/>
        <item x="13"/>
        <item x="15"/>
        <item x="20"/>
        <item x="8"/>
        <item x="2"/>
        <item x="5"/>
        <item x="21"/>
        <item t="default"/>
      </items>
    </pivotField>
    <pivotField name="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</pivotFields>
  <rowFields>
    <field x="1"/>
  </rowFields>
  <dataFields>
    <dataField name="SUM of price" fld="2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customer_age_gap" cacheId="2" dataCaption="" compact="0" compactData="0">
  <location ref="D29:E68" firstHeaderRow="0" firstDataRow="1" firstDataCol="0"/>
  <pivotFields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age_group" axis="axisRow" dataField="1" compact="0" outline="0" multipleItemSelectionAllowed="1" showAll="0" sortType="ascending">
      <items>
        <item x="23"/>
        <item x="24"/>
        <item x="25"/>
        <item x="26"/>
        <item x="33"/>
        <item x="29"/>
        <item x="8"/>
        <item x="9"/>
        <item x="10"/>
        <item x="11"/>
        <item x="12"/>
        <item x="13"/>
        <item x="14"/>
        <item x="15"/>
        <item x="16"/>
        <item x="17"/>
        <item x="30"/>
        <item x="31"/>
        <item x="32"/>
        <item x="0"/>
        <item x="1"/>
        <item x="2"/>
        <item x="3"/>
        <item x="4"/>
        <item x="5"/>
        <item x="6"/>
        <item x="7"/>
        <item x="27"/>
        <item x="28"/>
        <item x="22"/>
        <item x="34"/>
        <item x="35"/>
        <item x="36"/>
        <item x="37"/>
        <item x="18"/>
        <item x="19"/>
        <item x="20"/>
        <item x="21"/>
        <item t="default"/>
      </items>
    </pivotField>
  </pivotFields>
  <rowFields>
    <field x="1"/>
  </rowFields>
  <dataFields>
    <dataField name="COUNTA of age_group" fld="1" subtotal="count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Average num_of_reviews VS Brand" cacheId="3" dataCaption="" compact="0" compactData="0">
  <location ref="D1:E27" firstHeaderRow="0" firstDataRow="1" firstDataCol="0"/>
  <pivotFields>
    <pivotField name="brand" axis="axisRow" compact="0" outline="0" multipleItemSelectionAllowed="1" showAll="0" sortType="ascending">
      <items>
        <item x="11"/>
        <item x="9"/>
        <item x="19"/>
        <item x="12"/>
        <item x="0"/>
        <item x="23"/>
        <item x="3"/>
        <item x="16"/>
        <item x="1"/>
        <item x="24"/>
        <item x="17"/>
        <item x="6"/>
        <item x="10"/>
        <item x="7"/>
        <item x="22"/>
        <item x="14"/>
        <item x="4"/>
        <item x="18"/>
        <item x="13"/>
        <item x="15"/>
        <item x="20"/>
        <item x="8"/>
        <item x="2"/>
        <item x="5"/>
        <item x="21"/>
        <item t="default"/>
      </items>
    </pivotField>
    <pivotField name="num_review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dataFields>
    <dataField name="AVERAGE of num_review" fld="1" subtotal="average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customer_gender" cacheId="4" dataCaption="" compact="0" compactData="0">
  <location ref="A1:B4" firstHeaderRow="0" firstDataRow="1" firstDataCol="0"/>
  <pivotFields>
    <pivotField name="gender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0"/>
  </rowFields>
  <dataFields>
    <dataField name="COUNTA of gender" fld="0" subtotal="count" baseField="0"/>
  </dataFields>
</pivotTableDefinition>
</file>

<file path=xl/pivotTables/pivotTable6.xml><?xml version="1.0" encoding="utf-8"?>
<pivotTableDefinition xmlns="http://schemas.openxmlformats.org/spreadsheetml/2006/main" name="product_catogory" cacheId="5" dataCaption="" compact="0" compactData="0">
  <location ref="A1:B13" firstHeaderRow="0" firstDataRow="1" firstDataCol="0"/>
  <pivotFields>
    <pivotField name="product_catagory" axis="axisRow" dataField="1" compact="0" outline="0" multipleItemSelectionAllowed="1" showAll="0" sortType="ascending">
      <items>
        <item x="6"/>
        <item x="5"/>
        <item x="7"/>
        <item x="9"/>
        <item x="1"/>
        <item x="10"/>
        <item x="0"/>
        <item x="3"/>
        <item x="8"/>
        <item x="4"/>
        <item x="2"/>
        <item t="default"/>
      </items>
    </pivotField>
  </pivotFields>
  <rowFields>
    <field x="0"/>
  </rowFields>
  <dataFields>
    <dataField name="COUNTA of product_catagory" fld="0" subtotal="count" baseField="0"/>
  </dataFields>
</pivotTableDefinition>
</file>

<file path=xl/pivotTables/pivotTable7.xml><?xml version="1.0" encoding="utf-8"?>
<pivotTableDefinition xmlns="http://schemas.openxmlformats.org/spreadsheetml/2006/main" name="Pivot Table 4" cacheId="3" dataCaption="" compact="0" compactData="0">
  <location ref="A1:B27" firstHeaderRow="0" firstDataRow="1" firstDataCol="0"/>
  <pivotFields>
    <pivotField name="brand" axis="axisRow" compact="0" outline="0" multipleItemSelectionAllowed="1" showAll="0" sortType="ascending">
      <items>
        <item x="11"/>
        <item x="9"/>
        <item x="19"/>
        <item x="12"/>
        <item x="0"/>
        <item x="23"/>
        <item x="3"/>
        <item x="16"/>
        <item x="1"/>
        <item x="24"/>
        <item x="17"/>
        <item x="6"/>
        <item x="10"/>
        <item x="7"/>
        <item x="22"/>
        <item x="14"/>
        <item x="4"/>
        <item x="18"/>
        <item x="13"/>
        <item x="15"/>
        <item x="20"/>
        <item x="8"/>
        <item x="2"/>
        <item x="5"/>
        <item x="21"/>
        <item t="default"/>
      </items>
    </pivotField>
    <pivotField name="num_review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0"/>
  </rowFields>
  <dataFields>
    <dataField name="AVERAGE of num_review" fld="1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6" max="6" width="29.86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4" t="s">
        <v>17</v>
      </c>
      <c r="B2" s="4" t="s">
        <v>18</v>
      </c>
      <c r="C2" s="4" t="s">
        <v>19</v>
      </c>
      <c r="D2" s="5">
        <v>50.0</v>
      </c>
      <c r="E2" s="6">
        <v>19.9</v>
      </c>
      <c r="F2" s="4" t="s">
        <v>20</v>
      </c>
      <c r="G2" s="4">
        <v>50.0</v>
      </c>
      <c r="H2" s="4">
        <v>4.8</v>
      </c>
      <c r="I2" s="4">
        <v>4.9</v>
      </c>
      <c r="J2" s="4">
        <v>1.0</v>
      </c>
      <c r="K2" s="4" t="s">
        <v>21</v>
      </c>
      <c r="L2" s="4" t="s">
        <v>22</v>
      </c>
      <c r="M2" s="4" t="s">
        <v>23</v>
      </c>
      <c r="N2" s="4">
        <v>4.0</v>
      </c>
      <c r="O2" s="4">
        <v>0.0</v>
      </c>
      <c r="P2" s="4">
        <v>5.0</v>
      </c>
      <c r="Q2" s="4">
        <v>5.0</v>
      </c>
    </row>
    <row r="3">
      <c r="A3" s="4" t="s">
        <v>17</v>
      </c>
      <c r="B3" s="4" t="s">
        <v>18</v>
      </c>
      <c r="C3" s="4" t="s">
        <v>19</v>
      </c>
      <c r="D3" s="5">
        <v>50.0</v>
      </c>
      <c r="E3" s="6">
        <v>19.9</v>
      </c>
      <c r="F3" s="4" t="s">
        <v>20</v>
      </c>
      <c r="G3" s="4">
        <v>50.0</v>
      </c>
      <c r="H3" s="4">
        <v>4.8</v>
      </c>
      <c r="I3" s="4">
        <v>4.9</v>
      </c>
      <c r="J3" s="4">
        <f t="shared" ref="J3:J155" si="1">J2+1</f>
        <v>2</v>
      </c>
      <c r="K3" s="4" t="s">
        <v>24</v>
      </c>
      <c r="L3" s="4" t="s">
        <v>25</v>
      </c>
      <c r="M3" s="4" t="s">
        <v>23</v>
      </c>
      <c r="N3" s="4">
        <v>6.0</v>
      </c>
      <c r="O3" s="4">
        <v>0.0</v>
      </c>
      <c r="P3" s="4">
        <v>4.0</v>
      </c>
      <c r="Q3" s="4">
        <v>5.0</v>
      </c>
    </row>
    <row r="4">
      <c r="A4" s="4" t="s">
        <v>17</v>
      </c>
      <c r="B4" s="4" t="s">
        <v>18</v>
      </c>
      <c r="C4" s="4" t="s">
        <v>19</v>
      </c>
      <c r="D4" s="5">
        <v>50.0</v>
      </c>
      <c r="E4" s="6">
        <v>19.9</v>
      </c>
      <c r="F4" s="4" t="s">
        <v>20</v>
      </c>
      <c r="G4" s="4">
        <v>50.0</v>
      </c>
      <c r="H4" s="4">
        <v>4.8</v>
      </c>
      <c r="I4" s="4">
        <v>4.9</v>
      </c>
      <c r="J4" s="4">
        <f t="shared" si="1"/>
        <v>3</v>
      </c>
      <c r="K4" s="4" t="s">
        <v>26</v>
      </c>
      <c r="L4" s="4" t="s">
        <v>25</v>
      </c>
      <c r="M4" s="4" t="s">
        <v>23</v>
      </c>
      <c r="N4" s="4">
        <v>1.0</v>
      </c>
      <c r="O4" s="4">
        <v>0.0</v>
      </c>
      <c r="P4" s="4">
        <v>5.0</v>
      </c>
      <c r="Q4" s="4">
        <v>5.0</v>
      </c>
    </row>
    <row r="5">
      <c r="A5" s="4" t="s">
        <v>17</v>
      </c>
      <c r="B5" s="4" t="s">
        <v>18</v>
      </c>
      <c r="C5" s="4" t="s">
        <v>19</v>
      </c>
      <c r="D5" s="5">
        <v>50.0</v>
      </c>
      <c r="E5" s="6">
        <v>19.9</v>
      </c>
      <c r="F5" s="4" t="s">
        <v>20</v>
      </c>
      <c r="G5" s="4">
        <v>50.0</v>
      </c>
      <c r="H5" s="4">
        <v>4.8</v>
      </c>
      <c r="I5" s="4">
        <v>4.9</v>
      </c>
      <c r="J5" s="4">
        <f t="shared" si="1"/>
        <v>4</v>
      </c>
      <c r="K5" s="4" t="s">
        <v>27</v>
      </c>
      <c r="L5" s="4" t="s">
        <v>25</v>
      </c>
      <c r="M5" s="4" t="s">
        <v>23</v>
      </c>
      <c r="N5" s="4">
        <v>2.0</v>
      </c>
      <c r="O5" s="4">
        <v>0.0</v>
      </c>
      <c r="P5" s="4">
        <v>5.0</v>
      </c>
      <c r="Q5" s="4">
        <v>5.0</v>
      </c>
    </row>
    <row r="6">
      <c r="A6" s="4" t="s">
        <v>17</v>
      </c>
      <c r="B6" s="4" t="s">
        <v>18</v>
      </c>
      <c r="C6" s="4" t="s">
        <v>19</v>
      </c>
      <c r="D6" s="5">
        <v>50.0</v>
      </c>
      <c r="E6" s="6">
        <v>19.9</v>
      </c>
      <c r="F6" s="4" t="s">
        <v>20</v>
      </c>
      <c r="G6" s="4">
        <v>50.0</v>
      </c>
      <c r="H6" s="4">
        <v>4.8</v>
      </c>
      <c r="I6" s="4">
        <v>4.9</v>
      </c>
      <c r="J6" s="4">
        <f t="shared" si="1"/>
        <v>5</v>
      </c>
      <c r="K6" s="4" t="s">
        <v>28</v>
      </c>
      <c r="L6" s="4" t="s">
        <v>25</v>
      </c>
      <c r="M6" s="4" t="s">
        <v>23</v>
      </c>
      <c r="N6" s="4">
        <v>1.0</v>
      </c>
      <c r="O6" s="4">
        <v>1.0</v>
      </c>
      <c r="P6" s="4">
        <v>5.0</v>
      </c>
      <c r="Q6" s="4">
        <v>5.0</v>
      </c>
    </row>
    <row r="7">
      <c r="A7" s="4" t="s">
        <v>17</v>
      </c>
      <c r="B7" s="4" t="s">
        <v>18</v>
      </c>
      <c r="C7" s="4" t="s">
        <v>19</v>
      </c>
      <c r="D7" s="5">
        <v>50.0</v>
      </c>
      <c r="E7" s="6">
        <v>19.9</v>
      </c>
      <c r="F7" s="4" t="s">
        <v>20</v>
      </c>
      <c r="G7" s="4">
        <v>50.0</v>
      </c>
      <c r="H7" s="4">
        <v>4.8</v>
      </c>
      <c r="I7" s="4">
        <v>4.9</v>
      </c>
      <c r="J7" s="4">
        <f t="shared" si="1"/>
        <v>6</v>
      </c>
      <c r="K7" s="4" t="s">
        <v>29</v>
      </c>
      <c r="L7" s="4" t="s">
        <v>25</v>
      </c>
      <c r="M7" s="4" t="s">
        <v>23</v>
      </c>
      <c r="N7" s="4">
        <v>6.0</v>
      </c>
      <c r="O7" s="4">
        <v>0.0</v>
      </c>
      <c r="P7" s="4">
        <v>5.0</v>
      </c>
      <c r="Q7" s="4">
        <v>5.0</v>
      </c>
    </row>
    <row r="8">
      <c r="A8" s="4" t="s">
        <v>17</v>
      </c>
      <c r="B8" s="4" t="s">
        <v>18</v>
      </c>
      <c r="C8" s="4" t="s">
        <v>19</v>
      </c>
      <c r="D8" s="5">
        <v>50.0</v>
      </c>
      <c r="E8" s="6">
        <v>19.9</v>
      </c>
      <c r="F8" s="4" t="s">
        <v>20</v>
      </c>
      <c r="G8" s="4">
        <v>50.0</v>
      </c>
      <c r="H8" s="4">
        <v>4.8</v>
      </c>
      <c r="I8" s="4">
        <v>4.9</v>
      </c>
      <c r="J8" s="4">
        <f t="shared" si="1"/>
        <v>7</v>
      </c>
      <c r="K8" s="4" t="s">
        <v>30</v>
      </c>
      <c r="L8" s="4" t="s">
        <v>25</v>
      </c>
      <c r="M8" s="4" t="s">
        <v>23</v>
      </c>
      <c r="N8" s="4">
        <v>3.0</v>
      </c>
      <c r="O8" s="4">
        <v>0.0</v>
      </c>
      <c r="P8" s="4">
        <v>5.0</v>
      </c>
      <c r="Q8" s="4">
        <v>5.0</v>
      </c>
    </row>
    <row r="9">
      <c r="A9" s="4" t="s">
        <v>17</v>
      </c>
      <c r="B9" s="4" t="s">
        <v>18</v>
      </c>
      <c r="C9" s="4" t="s">
        <v>19</v>
      </c>
      <c r="D9" s="5">
        <v>50.0</v>
      </c>
      <c r="E9" s="6">
        <v>19.9</v>
      </c>
      <c r="F9" s="4" t="s">
        <v>20</v>
      </c>
      <c r="G9" s="4">
        <v>50.0</v>
      </c>
      <c r="H9" s="4">
        <v>4.8</v>
      </c>
      <c r="I9" s="4">
        <v>4.9</v>
      </c>
      <c r="J9" s="4">
        <f t="shared" si="1"/>
        <v>8</v>
      </c>
      <c r="K9" s="4" t="s">
        <v>31</v>
      </c>
      <c r="L9" s="4" t="s">
        <v>25</v>
      </c>
      <c r="M9" s="4" t="s">
        <v>23</v>
      </c>
      <c r="N9" s="4">
        <v>1.0</v>
      </c>
      <c r="O9" s="4">
        <v>0.0</v>
      </c>
      <c r="P9" s="4">
        <v>5.0</v>
      </c>
      <c r="Q9" s="4">
        <v>5.0</v>
      </c>
    </row>
    <row r="10">
      <c r="A10" s="4" t="s">
        <v>32</v>
      </c>
      <c r="B10" s="4" t="s">
        <v>33</v>
      </c>
      <c r="C10" s="4" t="s">
        <v>34</v>
      </c>
      <c r="D10" s="5">
        <v>40.0</v>
      </c>
      <c r="E10" s="6">
        <v>25.8</v>
      </c>
      <c r="F10" s="4" t="s">
        <v>35</v>
      </c>
      <c r="G10" s="4">
        <v>20.0</v>
      </c>
      <c r="H10" s="4">
        <v>4.6</v>
      </c>
      <c r="I10" s="4">
        <v>4.5</v>
      </c>
      <c r="J10" s="4">
        <f t="shared" si="1"/>
        <v>9</v>
      </c>
      <c r="K10" s="4" t="s">
        <v>36</v>
      </c>
      <c r="L10" s="4" t="s">
        <v>25</v>
      </c>
      <c r="M10" s="4" t="s">
        <v>23</v>
      </c>
      <c r="N10" s="4">
        <v>1.0</v>
      </c>
      <c r="O10" s="4">
        <v>0.0</v>
      </c>
      <c r="P10" s="4">
        <v>5.0</v>
      </c>
      <c r="Q10" s="4">
        <v>5.0</v>
      </c>
    </row>
    <row r="11">
      <c r="A11" s="4" t="s">
        <v>32</v>
      </c>
      <c r="B11" s="4" t="s">
        <v>33</v>
      </c>
      <c r="C11" s="4" t="s">
        <v>34</v>
      </c>
      <c r="D11" s="5">
        <v>40.0</v>
      </c>
      <c r="E11" s="6">
        <v>25.8</v>
      </c>
      <c r="F11" s="4" t="s">
        <v>35</v>
      </c>
      <c r="G11" s="4">
        <v>20.0</v>
      </c>
      <c r="H11" s="4">
        <v>4.6</v>
      </c>
      <c r="I11" s="4">
        <v>4.5</v>
      </c>
      <c r="J11" s="4">
        <f t="shared" si="1"/>
        <v>10</v>
      </c>
      <c r="K11" s="4" t="s">
        <v>37</v>
      </c>
      <c r="L11" s="4" t="s">
        <v>22</v>
      </c>
      <c r="M11" s="4" t="s">
        <v>38</v>
      </c>
      <c r="N11" s="4">
        <v>1.0</v>
      </c>
      <c r="O11" s="4">
        <v>0.0</v>
      </c>
      <c r="P11" s="4">
        <v>5.0</v>
      </c>
      <c r="Q11" s="4">
        <v>5.0</v>
      </c>
    </row>
    <row r="12">
      <c r="A12" s="4" t="s">
        <v>32</v>
      </c>
      <c r="B12" s="4" t="s">
        <v>33</v>
      </c>
      <c r="C12" s="4" t="s">
        <v>34</v>
      </c>
      <c r="D12" s="5">
        <v>40.0</v>
      </c>
      <c r="E12" s="6">
        <v>25.8</v>
      </c>
      <c r="F12" s="4" t="s">
        <v>35</v>
      </c>
      <c r="G12" s="4">
        <v>20.0</v>
      </c>
      <c r="H12" s="4">
        <v>4.6</v>
      </c>
      <c r="I12" s="4">
        <v>4.5</v>
      </c>
      <c r="J12" s="4">
        <f t="shared" si="1"/>
        <v>11</v>
      </c>
      <c r="K12" s="4" t="s">
        <v>39</v>
      </c>
      <c r="L12" s="4" t="s">
        <v>22</v>
      </c>
      <c r="M12" s="4" t="s">
        <v>38</v>
      </c>
      <c r="N12" s="4">
        <v>8.0</v>
      </c>
      <c r="O12" s="4">
        <v>0.0</v>
      </c>
      <c r="P12" s="4">
        <v>5.0</v>
      </c>
      <c r="Q12" s="4">
        <v>5.0</v>
      </c>
    </row>
    <row r="13">
      <c r="A13" s="4" t="s">
        <v>32</v>
      </c>
      <c r="B13" s="4" t="s">
        <v>33</v>
      </c>
      <c r="C13" s="4" t="s">
        <v>34</v>
      </c>
      <c r="D13" s="5">
        <v>40.0</v>
      </c>
      <c r="E13" s="6">
        <v>25.8</v>
      </c>
      <c r="F13" s="4" t="s">
        <v>35</v>
      </c>
      <c r="G13" s="4">
        <v>20.0</v>
      </c>
      <c r="H13" s="4">
        <v>4.6</v>
      </c>
      <c r="I13" s="4">
        <v>4.5</v>
      </c>
      <c r="J13" s="4">
        <f t="shared" si="1"/>
        <v>12</v>
      </c>
      <c r="K13" s="4" t="s">
        <v>40</v>
      </c>
      <c r="L13" s="4" t="s">
        <v>22</v>
      </c>
      <c r="M13" s="4" t="s">
        <v>38</v>
      </c>
      <c r="N13" s="4">
        <v>1.0</v>
      </c>
      <c r="O13" s="4">
        <v>0.0</v>
      </c>
      <c r="P13" s="4">
        <v>5.0</v>
      </c>
      <c r="Q13" s="4">
        <v>5.0</v>
      </c>
    </row>
    <row r="14">
      <c r="A14" s="4" t="s">
        <v>32</v>
      </c>
      <c r="B14" s="4" t="s">
        <v>33</v>
      </c>
      <c r="C14" s="4" t="s">
        <v>34</v>
      </c>
      <c r="D14" s="5">
        <v>40.0</v>
      </c>
      <c r="E14" s="6">
        <v>25.8</v>
      </c>
      <c r="F14" s="4" t="s">
        <v>35</v>
      </c>
      <c r="G14" s="4">
        <v>20.0</v>
      </c>
      <c r="H14" s="4">
        <v>4.6</v>
      </c>
      <c r="I14" s="4">
        <v>4.5</v>
      </c>
      <c r="J14" s="4">
        <f t="shared" si="1"/>
        <v>13</v>
      </c>
      <c r="K14" s="4" t="s">
        <v>41</v>
      </c>
      <c r="L14" s="4" t="s">
        <v>22</v>
      </c>
      <c r="M14" s="4" t="s">
        <v>38</v>
      </c>
      <c r="N14" s="4">
        <v>7.0</v>
      </c>
      <c r="O14" s="4">
        <v>2.0</v>
      </c>
      <c r="P14" s="4">
        <v>5.0</v>
      </c>
      <c r="Q14" s="4">
        <v>5.0</v>
      </c>
    </row>
    <row r="15">
      <c r="A15" s="4" t="s">
        <v>32</v>
      </c>
      <c r="B15" s="4" t="s">
        <v>33</v>
      </c>
      <c r="C15" s="4" t="s">
        <v>34</v>
      </c>
      <c r="D15" s="5">
        <v>40.0</v>
      </c>
      <c r="E15" s="6">
        <v>25.8</v>
      </c>
      <c r="F15" s="4" t="s">
        <v>35</v>
      </c>
      <c r="G15" s="4">
        <v>20.0</v>
      </c>
      <c r="H15" s="4">
        <v>4.6</v>
      </c>
      <c r="I15" s="4">
        <v>4.5</v>
      </c>
      <c r="J15" s="4">
        <f t="shared" si="1"/>
        <v>14</v>
      </c>
      <c r="K15" s="4" t="s">
        <v>42</v>
      </c>
      <c r="L15" s="4" t="s">
        <v>25</v>
      </c>
      <c r="M15" s="4" t="s">
        <v>38</v>
      </c>
      <c r="N15" s="4">
        <v>3.0</v>
      </c>
      <c r="O15" s="4">
        <v>0.0</v>
      </c>
      <c r="P15" s="4">
        <v>5.0</v>
      </c>
      <c r="Q15" s="4">
        <v>5.0</v>
      </c>
    </row>
    <row r="16">
      <c r="A16" s="4" t="s">
        <v>32</v>
      </c>
      <c r="B16" s="4" t="s">
        <v>33</v>
      </c>
      <c r="C16" s="4" t="s">
        <v>34</v>
      </c>
      <c r="D16" s="5">
        <v>40.0</v>
      </c>
      <c r="E16" s="6">
        <v>25.8</v>
      </c>
      <c r="F16" s="4" t="s">
        <v>35</v>
      </c>
      <c r="G16" s="4">
        <v>20.0</v>
      </c>
      <c r="H16" s="4">
        <v>4.6</v>
      </c>
      <c r="I16" s="4">
        <v>4.5</v>
      </c>
      <c r="J16" s="4">
        <f t="shared" si="1"/>
        <v>15</v>
      </c>
      <c r="K16" s="4" t="s">
        <v>43</v>
      </c>
      <c r="L16" s="4" t="s">
        <v>25</v>
      </c>
      <c r="M16" s="4" t="s">
        <v>38</v>
      </c>
      <c r="N16" s="4">
        <v>6.0</v>
      </c>
      <c r="O16" s="4">
        <v>0.0</v>
      </c>
      <c r="P16" s="4">
        <v>4.0</v>
      </c>
      <c r="Q16" s="4">
        <v>5.0</v>
      </c>
    </row>
    <row r="17">
      <c r="A17" s="4" t="s">
        <v>17</v>
      </c>
      <c r="B17" s="4" t="s">
        <v>44</v>
      </c>
      <c r="C17" s="4" t="s">
        <v>34</v>
      </c>
      <c r="D17" s="5">
        <v>50.0</v>
      </c>
      <c r="E17" s="6">
        <v>16.5</v>
      </c>
      <c r="F17" s="4" t="s">
        <v>45</v>
      </c>
      <c r="G17" s="4">
        <v>25.0</v>
      </c>
      <c r="H17" s="4">
        <v>4.9</v>
      </c>
      <c r="I17" s="4">
        <v>4.9</v>
      </c>
      <c r="J17" s="4">
        <f t="shared" si="1"/>
        <v>16</v>
      </c>
      <c r="K17" s="4" t="s">
        <v>46</v>
      </c>
      <c r="L17" s="4" t="s">
        <v>25</v>
      </c>
      <c r="M17" s="4" t="s">
        <v>38</v>
      </c>
      <c r="N17" s="4">
        <v>3.0</v>
      </c>
      <c r="O17" s="4">
        <v>0.0</v>
      </c>
      <c r="P17" s="4">
        <v>5.0</v>
      </c>
      <c r="Q17" s="4">
        <v>5.0</v>
      </c>
    </row>
    <row r="18">
      <c r="A18" s="4" t="s">
        <v>17</v>
      </c>
      <c r="B18" s="4" t="s">
        <v>44</v>
      </c>
      <c r="C18" s="4" t="s">
        <v>34</v>
      </c>
      <c r="D18" s="5">
        <v>50.0</v>
      </c>
      <c r="E18" s="6">
        <v>16.5</v>
      </c>
      <c r="F18" s="4" t="s">
        <v>45</v>
      </c>
      <c r="G18" s="4">
        <v>25.0</v>
      </c>
      <c r="H18" s="4">
        <v>4.9</v>
      </c>
      <c r="I18" s="4">
        <v>4.9</v>
      </c>
      <c r="J18" s="4">
        <f t="shared" si="1"/>
        <v>17</v>
      </c>
      <c r="K18" s="4" t="s">
        <v>47</v>
      </c>
      <c r="L18" s="4" t="s">
        <v>25</v>
      </c>
      <c r="M18" s="4" t="s">
        <v>38</v>
      </c>
      <c r="N18" s="4">
        <v>2.0</v>
      </c>
      <c r="O18" s="4">
        <v>0.0</v>
      </c>
      <c r="P18" s="4">
        <v>5.0</v>
      </c>
      <c r="Q18" s="4">
        <v>5.0</v>
      </c>
    </row>
    <row r="19">
      <c r="A19" s="4" t="s">
        <v>17</v>
      </c>
      <c r="B19" s="4" t="s">
        <v>44</v>
      </c>
      <c r="C19" s="4" t="s">
        <v>34</v>
      </c>
      <c r="D19" s="5">
        <v>50.0</v>
      </c>
      <c r="E19" s="6">
        <v>16.5</v>
      </c>
      <c r="F19" s="4" t="s">
        <v>45</v>
      </c>
      <c r="G19" s="4">
        <v>25.0</v>
      </c>
      <c r="H19" s="4">
        <v>4.9</v>
      </c>
      <c r="I19" s="4">
        <v>4.9</v>
      </c>
      <c r="J19" s="4">
        <f t="shared" si="1"/>
        <v>18</v>
      </c>
      <c r="K19" s="4" t="s">
        <v>48</v>
      </c>
      <c r="L19" s="4" t="s">
        <v>25</v>
      </c>
      <c r="M19" s="4" t="s">
        <v>38</v>
      </c>
      <c r="N19" s="4">
        <v>3.0</v>
      </c>
      <c r="O19" s="4">
        <v>0.0</v>
      </c>
      <c r="P19" s="4">
        <v>5.0</v>
      </c>
      <c r="Q19" s="4">
        <v>5.0</v>
      </c>
    </row>
    <row r="20">
      <c r="A20" s="4" t="s">
        <v>17</v>
      </c>
      <c r="B20" s="4" t="s">
        <v>49</v>
      </c>
      <c r="C20" s="4" t="s">
        <v>50</v>
      </c>
      <c r="D20" s="5">
        <v>20.0</v>
      </c>
      <c r="E20" s="6">
        <v>13.6</v>
      </c>
      <c r="F20" s="4" t="s">
        <v>51</v>
      </c>
      <c r="G20" s="4">
        <v>14.0</v>
      </c>
      <c r="H20" s="4">
        <v>4.9</v>
      </c>
      <c r="I20" s="4">
        <v>4.8</v>
      </c>
      <c r="J20" s="4">
        <f t="shared" si="1"/>
        <v>19</v>
      </c>
      <c r="K20" s="4" t="s">
        <v>21</v>
      </c>
      <c r="L20" s="4" t="s">
        <v>25</v>
      </c>
      <c r="M20" s="4" t="s">
        <v>38</v>
      </c>
      <c r="N20" s="4">
        <v>1.0</v>
      </c>
      <c r="O20" s="4">
        <v>0.0</v>
      </c>
      <c r="P20" s="4">
        <v>5.0</v>
      </c>
      <c r="Q20" s="4">
        <v>5.0</v>
      </c>
    </row>
    <row r="21">
      <c r="A21" s="4" t="s">
        <v>17</v>
      </c>
      <c r="B21" s="4" t="s">
        <v>49</v>
      </c>
      <c r="C21" s="4" t="s">
        <v>50</v>
      </c>
      <c r="D21" s="5">
        <v>20.0</v>
      </c>
      <c r="E21" s="6">
        <v>13.6</v>
      </c>
      <c r="F21" s="4" t="s">
        <v>51</v>
      </c>
      <c r="G21" s="4">
        <v>14.0</v>
      </c>
      <c r="H21" s="4">
        <v>4.9</v>
      </c>
      <c r="I21" s="4">
        <v>4.8</v>
      </c>
      <c r="J21" s="4">
        <f t="shared" si="1"/>
        <v>20</v>
      </c>
      <c r="K21" s="4" t="s">
        <v>21</v>
      </c>
      <c r="L21" s="4" t="s">
        <v>25</v>
      </c>
      <c r="M21" s="4" t="s">
        <v>38</v>
      </c>
      <c r="N21" s="4">
        <v>3.0</v>
      </c>
      <c r="O21" s="4">
        <v>1.0</v>
      </c>
      <c r="P21" s="4">
        <v>5.0</v>
      </c>
      <c r="Q21" s="4">
        <v>5.0</v>
      </c>
    </row>
    <row r="22">
      <c r="A22" s="4" t="s">
        <v>17</v>
      </c>
      <c r="B22" s="4" t="s">
        <v>49</v>
      </c>
      <c r="C22" s="4" t="s">
        <v>50</v>
      </c>
      <c r="D22" s="5">
        <v>20.0</v>
      </c>
      <c r="E22" s="6">
        <v>13.6</v>
      </c>
      <c r="F22" s="4" t="s">
        <v>51</v>
      </c>
      <c r="G22" s="4">
        <v>14.0</v>
      </c>
      <c r="H22" s="4">
        <v>4.9</v>
      </c>
      <c r="I22" s="4">
        <v>4.8</v>
      </c>
      <c r="J22" s="4">
        <f t="shared" si="1"/>
        <v>21</v>
      </c>
      <c r="K22" s="4" t="s">
        <v>52</v>
      </c>
      <c r="L22" s="4" t="s">
        <v>25</v>
      </c>
      <c r="M22" s="4" t="s">
        <v>53</v>
      </c>
      <c r="N22" s="4">
        <v>1.0</v>
      </c>
      <c r="O22" s="4">
        <v>1.0</v>
      </c>
      <c r="P22" s="4">
        <v>5.0</v>
      </c>
      <c r="Q22" s="4">
        <v>5.0</v>
      </c>
    </row>
    <row r="23">
      <c r="A23" s="4" t="s">
        <v>17</v>
      </c>
      <c r="B23" s="4" t="s">
        <v>18</v>
      </c>
      <c r="C23" s="4" t="s">
        <v>19</v>
      </c>
      <c r="D23" s="5">
        <v>50.0</v>
      </c>
      <c r="E23" s="6">
        <v>12.7</v>
      </c>
      <c r="F23" s="4" t="s">
        <v>54</v>
      </c>
      <c r="G23" s="4">
        <v>55.0</v>
      </c>
      <c r="H23" s="4">
        <v>4.8</v>
      </c>
      <c r="I23" s="4">
        <v>4.9</v>
      </c>
      <c r="J23" s="4">
        <f t="shared" si="1"/>
        <v>22</v>
      </c>
      <c r="K23" s="4" t="s">
        <v>55</v>
      </c>
      <c r="L23" s="4" t="s">
        <v>25</v>
      </c>
      <c r="M23" s="4" t="s">
        <v>53</v>
      </c>
      <c r="N23" s="4">
        <v>3.0</v>
      </c>
      <c r="O23" s="4">
        <v>0.0</v>
      </c>
      <c r="P23" s="4">
        <v>5.0</v>
      </c>
      <c r="Q23" s="4">
        <v>5.0</v>
      </c>
    </row>
    <row r="24">
      <c r="A24" s="4" t="s">
        <v>17</v>
      </c>
      <c r="B24" s="4" t="s">
        <v>18</v>
      </c>
      <c r="C24" s="4" t="s">
        <v>19</v>
      </c>
      <c r="D24" s="5">
        <v>50.0</v>
      </c>
      <c r="E24" s="6">
        <v>12.7</v>
      </c>
      <c r="F24" s="4" t="s">
        <v>54</v>
      </c>
      <c r="G24" s="4">
        <v>55.0</v>
      </c>
      <c r="H24" s="4">
        <v>4.8</v>
      </c>
      <c r="I24" s="4">
        <v>4.9</v>
      </c>
      <c r="J24" s="4">
        <f t="shared" si="1"/>
        <v>23</v>
      </c>
      <c r="K24" s="4" t="s">
        <v>56</v>
      </c>
      <c r="L24" s="4" t="s">
        <v>25</v>
      </c>
      <c r="M24" s="4" t="s">
        <v>53</v>
      </c>
      <c r="N24" s="4">
        <v>1.0</v>
      </c>
      <c r="O24" s="4">
        <v>0.0</v>
      </c>
      <c r="P24" s="4">
        <v>5.0</v>
      </c>
      <c r="Q24" s="4">
        <v>5.0</v>
      </c>
    </row>
    <row r="25">
      <c r="A25" s="4" t="s">
        <v>17</v>
      </c>
      <c r="B25" s="4" t="s">
        <v>18</v>
      </c>
      <c r="C25" s="4" t="s">
        <v>19</v>
      </c>
      <c r="D25" s="5">
        <v>50.0</v>
      </c>
      <c r="E25" s="6">
        <v>12.7</v>
      </c>
      <c r="F25" s="4" t="s">
        <v>54</v>
      </c>
      <c r="G25" s="4">
        <v>55.0</v>
      </c>
      <c r="H25" s="4">
        <v>4.8</v>
      </c>
      <c r="I25" s="4">
        <v>4.9</v>
      </c>
      <c r="J25" s="4">
        <f t="shared" si="1"/>
        <v>24</v>
      </c>
      <c r="K25" s="4" t="s">
        <v>57</v>
      </c>
      <c r="L25" s="4" t="s">
        <v>25</v>
      </c>
      <c r="M25" s="4" t="s">
        <v>58</v>
      </c>
      <c r="N25" s="4">
        <v>1.0</v>
      </c>
      <c r="O25" s="4">
        <v>0.0</v>
      </c>
      <c r="P25" s="4">
        <v>5.0</v>
      </c>
      <c r="Q25" s="4">
        <v>5.0</v>
      </c>
    </row>
    <row r="26">
      <c r="A26" s="4" t="s">
        <v>17</v>
      </c>
      <c r="B26" s="4" t="s">
        <v>49</v>
      </c>
      <c r="C26" s="4" t="s">
        <v>50</v>
      </c>
      <c r="D26" s="5">
        <v>50.0</v>
      </c>
      <c r="E26" s="6">
        <v>3.2</v>
      </c>
      <c r="F26" s="4" t="s">
        <v>59</v>
      </c>
      <c r="G26" s="4">
        <v>1.0</v>
      </c>
      <c r="H26" s="4">
        <v>5.0</v>
      </c>
      <c r="I26" s="4">
        <v>5.0</v>
      </c>
      <c r="J26" s="4">
        <f t="shared" si="1"/>
        <v>25</v>
      </c>
      <c r="K26" s="4" t="s">
        <v>21</v>
      </c>
      <c r="L26" s="4" t="s">
        <v>25</v>
      </c>
      <c r="M26" s="4" t="s">
        <v>58</v>
      </c>
      <c r="N26" s="4">
        <v>9.0</v>
      </c>
      <c r="O26" s="4">
        <v>2.0</v>
      </c>
      <c r="P26" s="4">
        <v>5.0</v>
      </c>
      <c r="Q26" s="4">
        <v>5.0</v>
      </c>
    </row>
    <row r="27">
      <c r="A27" s="4" t="s">
        <v>60</v>
      </c>
      <c r="B27" s="4" t="s">
        <v>61</v>
      </c>
      <c r="C27" s="4" t="s">
        <v>19</v>
      </c>
      <c r="D27" s="5">
        <v>20.0</v>
      </c>
      <c r="E27" s="6">
        <v>12.25</v>
      </c>
      <c r="F27" s="4" t="s">
        <v>62</v>
      </c>
      <c r="G27" s="4">
        <v>3.0</v>
      </c>
      <c r="H27" s="4">
        <v>4.3</v>
      </c>
      <c r="I27" s="4">
        <v>4.3</v>
      </c>
      <c r="J27" s="4">
        <f t="shared" si="1"/>
        <v>26</v>
      </c>
      <c r="K27" s="4" t="s">
        <v>63</v>
      </c>
      <c r="L27" s="4" t="s">
        <v>25</v>
      </c>
      <c r="M27" s="4" t="s">
        <v>58</v>
      </c>
      <c r="N27" s="4">
        <v>1.0</v>
      </c>
      <c r="O27" s="4">
        <v>0.0</v>
      </c>
      <c r="P27" s="4">
        <v>5.0</v>
      </c>
      <c r="Q27" s="4">
        <v>5.0</v>
      </c>
    </row>
    <row r="28">
      <c r="A28" s="4" t="s">
        <v>60</v>
      </c>
      <c r="B28" s="4" t="s">
        <v>61</v>
      </c>
      <c r="C28" s="4" t="s">
        <v>19</v>
      </c>
      <c r="D28" s="5">
        <v>20.0</v>
      </c>
      <c r="E28" s="6">
        <v>12.25</v>
      </c>
      <c r="F28" s="4" t="s">
        <v>62</v>
      </c>
      <c r="G28" s="4">
        <v>3.0</v>
      </c>
      <c r="H28" s="4">
        <v>4.3</v>
      </c>
      <c r="I28" s="4">
        <v>4.3</v>
      </c>
      <c r="J28" s="4">
        <f t="shared" si="1"/>
        <v>27</v>
      </c>
      <c r="K28" s="4" t="s">
        <v>36</v>
      </c>
      <c r="L28" s="4" t="s">
        <v>25</v>
      </c>
      <c r="M28" s="4" t="s">
        <v>58</v>
      </c>
      <c r="N28" s="4">
        <v>1.0</v>
      </c>
      <c r="O28" s="4">
        <v>0.0</v>
      </c>
      <c r="P28" s="4">
        <v>4.0</v>
      </c>
      <c r="Q28" s="4">
        <v>4.0</v>
      </c>
    </row>
    <row r="29">
      <c r="A29" s="4" t="s">
        <v>60</v>
      </c>
      <c r="B29" s="4" t="s">
        <v>61</v>
      </c>
      <c r="C29" s="4" t="s">
        <v>19</v>
      </c>
      <c r="D29" s="5">
        <v>20.0</v>
      </c>
      <c r="E29" s="6">
        <v>12.25</v>
      </c>
      <c r="F29" s="4" t="s">
        <v>62</v>
      </c>
      <c r="G29" s="4">
        <v>3.0</v>
      </c>
      <c r="H29" s="4">
        <v>4.3</v>
      </c>
      <c r="I29" s="4">
        <v>4.3</v>
      </c>
      <c r="J29" s="4">
        <f t="shared" si="1"/>
        <v>28</v>
      </c>
      <c r="K29" s="4" t="s">
        <v>36</v>
      </c>
      <c r="L29" s="4" t="s">
        <v>25</v>
      </c>
      <c r="M29" s="4" t="s">
        <v>58</v>
      </c>
      <c r="N29" s="4">
        <v>1.0</v>
      </c>
      <c r="O29" s="4">
        <v>0.0</v>
      </c>
      <c r="P29" s="4">
        <v>4.0</v>
      </c>
      <c r="Q29" s="4">
        <v>4.0</v>
      </c>
    </row>
    <row r="30">
      <c r="A30" s="4" t="s">
        <v>17</v>
      </c>
      <c r="B30" s="4" t="s">
        <v>64</v>
      </c>
      <c r="C30" s="4" t="s">
        <v>19</v>
      </c>
      <c r="D30" s="5">
        <v>20.0</v>
      </c>
      <c r="E30" s="6">
        <v>15.1</v>
      </c>
      <c r="F30" s="4" t="s">
        <v>65</v>
      </c>
      <c r="G30" s="4">
        <v>12.0</v>
      </c>
      <c r="H30" s="4">
        <v>4.8</v>
      </c>
      <c r="I30" s="4">
        <v>5.0</v>
      </c>
      <c r="J30" s="4">
        <f t="shared" si="1"/>
        <v>29</v>
      </c>
      <c r="K30" s="4" t="s">
        <v>36</v>
      </c>
      <c r="L30" s="4" t="s">
        <v>25</v>
      </c>
      <c r="M30" s="4" t="s">
        <v>66</v>
      </c>
      <c r="N30" s="4">
        <v>1.0</v>
      </c>
      <c r="O30" s="4">
        <v>0.0</v>
      </c>
      <c r="P30" s="4">
        <v>5.0</v>
      </c>
      <c r="Q30" s="4">
        <v>5.0</v>
      </c>
    </row>
    <row r="31">
      <c r="A31" s="4" t="s">
        <v>17</v>
      </c>
      <c r="B31" s="4" t="s">
        <v>64</v>
      </c>
      <c r="C31" s="4" t="s">
        <v>19</v>
      </c>
      <c r="D31" s="5">
        <v>20.0</v>
      </c>
      <c r="E31" s="6">
        <v>15.1</v>
      </c>
      <c r="F31" s="4" t="s">
        <v>65</v>
      </c>
      <c r="G31" s="4">
        <v>12.0</v>
      </c>
      <c r="H31" s="4">
        <v>4.8</v>
      </c>
      <c r="I31" s="4">
        <v>5.0</v>
      </c>
      <c r="J31" s="4">
        <f t="shared" si="1"/>
        <v>30</v>
      </c>
      <c r="K31" s="4" t="s">
        <v>63</v>
      </c>
      <c r="L31" s="4" t="s">
        <v>25</v>
      </c>
      <c r="M31" s="4" t="s">
        <v>66</v>
      </c>
      <c r="N31" s="4">
        <v>5.0</v>
      </c>
      <c r="O31" s="4">
        <v>0.0</v>
      </c>
      <c r="P31" s="4">
        <v>5.0</v>
      </c>
      <c r="Q31" s="4">
        <v>5.0</v>
      </c>
    </row>
    <row r="32">
      <c r="A32" s="4" t="s">
        <v>17</v>
      </c>
      <c r="B32" s="4" t="s">
        <v>64</v>
      </c>
      <c r="C32" s="4" t="s">
        <v>19</v>
      </c>
      <c r="D32" s="5">
        <v>20.0</v>
      </c>
      <c r="E32" s="6">
        <v>15.1</v>
      </c>
      <c r="F32" s="4" t="s">
        <v>65</v>
      </c>
      <c r="G32" s="4">
        <v>12.0</v>
      </c>
      <c r="H32" s="4">
        <v>4.8</v>
      </c>
      <c r="I32" s="4">
        <v>5.0</v>
      </c>
      <c r="J32" s="4">
        <f t="shared" si="1"/>
        <v>31</v>
      </c>
      <c r="K32" s="4" t="s">
        <v>63</v>
      </c>
      <c r="L32" s="4" t="s">
        <v>25</v>
      </c>
      <c r="M32" s="4" t="s">
        <v>66</v>
      </c>
      <c r="N32" s="4">
        <v>2.0</v>
      </c>
      <c r="O32" s="4">
        <v>0.0</v>
      </c>
      <c r="P32" s="4">
        <v>5.0</v>
      </c>
      <c r="Q32" s="4">
        <v>5.0</v>
      </c>
    </row>
    <row r="33">
      <c r="A33" s="4" t="s">
        <v>67</v>
      </c>
      <c r="B33" s="4" t="s">
        <v>68</v>
      </c>
      <c r="C33" s="4" t="s">
        <v>34</v>
      </c>
      <c r="D33" s="5">
        <v>20.0</v>
      </c>
      <c r="E33" s="6">
        <v>19.1</v>
      </c>
      <c r="F33" s="4" t="s">
        <v>69</v>
      </c>
      <c r="G33" s="4">
        <v>11.0</v>
      </c>
      <c r="H33" s="4">
        <v>4.5</v>
      </c>
      <c r="I33" s="4">
        <v>4.6</v>
      </c>
      <c r="J33" s="4">
        <f t="shared" si="1"/>
        <v>32</v>
      </c>
      <c r="K33" s="4" t="s">
        <v>36</v>
      </c>
      <c r="L33" s="4" t="s">
        <v>25</v>
      </c>
      <c r="M33" s="4" t="s">
        <v>66</v>
      </c>
      <c r="N33" s="4">
        <v>1.0</v>
      </c>
      <c r="O33" s="4">
        <v>4.0</v>
      </c>
      <c r="P33" s="4">
        <v>4.0</v>
      </c>
      <c r="Q33" s="4">
        <v>5.0</v>
      </c>
    </row>
    <row r="34">
      <c r="A34" s="4" t="s">
        <v>67</v>
      </c>
      <c r="B34" s="4" t="s">
        <v>68</v>
      </c>
      <c r="C34" s="4" t="s">
        <v>34</v>
      </c>
      <c r="D34" s="5">
        <v>20.0</v>
      </c>
      <c r="E34" s="6">
        <v>19.1</v>
      </c>
      <c r="F34" s="4" t="s">
        <v>69</v>
      </c>
      <c r="G34" s="4">
        <v>11.0</v>
      </c>
      <c r="H34" s="4">
        <v>4.5</v>
      </c>
      <c r="I34" s="4">
        <v>4.6</v>
      </c>
      <c r="J34" s="4">
        <f t="shared" si="1"/>
        <v>33</v>
      </c>
      <c r="K34" s="4" t="s">
        <v>36</v>
      </c>
      <c r="L34" s="4" t="s">
        <v>25</v>
      </c>
      <c r="M34" s="4" t="s">
        <v>66</v>
      </c>
      <c r="N34" s="4">
        <v>1.0</v>
      </c>
      <c r="O34" s="4">
        <v>0.0</v>
      </c>
      <c r="P34" s="4">
        <v>5.0</v>
      </c>
      <c r="Q34" s="4">
        <v>5.0</v>
      </c>
    </row>
    <row r="35">
      <c r="A35" s="4" t="s">
        <v>70</v>
      </c>
      <c r="B35" s="4" t="s">
        <v>71</v>
      </c>
      <c r="C35" s="4" t="s">
        <v>50</v>
      </c>
      <c r="D35" s="5">
        <v>20.0</v>
      </c>
      <c r="E35" s="6">
        <v>34.5</v>
      </c>
      <c r="F35" s="4" t="s">
        <v>72</v>
      </c>
      <c r="G35" s="4">
        <v>9.0</v>
      </c>
      <c r="H35" s="4">
        <v>4.8</v>
      </c>
      <c r="I35" s="4">
        <v>4.9</v>
      </c>
      <c r="J35" s="4">
        <f t="shared" si="1"/>
        <v>34</v>
      </c>
      <c r="K35" s="4" t="s">
        <v>21</v>
      </c>
      <c r="L35" s="4" t="s">
        <v>25</v>
      </c>
      <c r="M35" s="4" t="s">
        <v>66</v>
      </c>
      <c r="N35" s="4">
        <v>1.0</v>
      </c>
      <c r="O35" s="4">
        <v>1.0</v>
      </c>
      <c r="P35" s="4">
        <v>5.0</v>
      </c>
      <c r="Q35" s="4">
        <v>5.0</v>
      </c>
    </row>
    <row r="36">
      <c r="A36" s="4" t="s">
        <v>70</v>
      </c>
      <c r="B36" s="4" t="s">
        <v>71</v>
      </c>
      <c r="C36" s="4" t="s">
        <v>50</v>
      </c>
      <c r="D36" s="5">
        <v>20.0</v>
      </c>
      <c r="E36" s="6">
        <v>34.5</v>
      </c>
      <c r="F36" s="4" t="s">
        <v>72</v>
      </c>
      <c r="G36" s="4">
        <v>9.0</v>
      </c>
      <c r="H36" s="4">
        <v>4.8</v>
      </c>
      <c r="I36" s="4">
        <v>4.9</v>
      </c>
      <c r="J36" s="4">
        <f t="shared" si="1"/>
        <v>35</v>
      </c>
      <c r="K36" s="4" t="s">
        <v>36</v>
      </c>
      <c r="L36" s="4" t="s">
        <v>25</v>
      </c>
      <c r="M36" s="4" t="s">
        <v>73</v>
      </c>
      <c r="N36" s="4">
        <v>1.0</v>
      </c>
      <c r="O36" s="4">
        <v>2.0</v>
      </c>
      <c r="P36" s="4">
        <v>5.0</v>
      </c>
      <c r="Q36" s="4">
        <v>5.0</v>
      </c>
    </row>
    <row r="37">
      <c r="A37" s="4" t="s">
        <v>74</v>
      </c>
      <c r="B37" s="4" t="s">
        <v>33</v>
      </c>
      <c r="C37" s="4" t="s">
        <v>75</v>
      </c>
      <c r="D37" s="5">
        <v>20.0</v>
      </c>
      <c r="E37" s="6">
        <v>24.5</v>
      </c>
      <c r="F37" s="4" t="s">
        <v>76</v>
      </c>
      <c r="G37" s="4">
        <v>6.0</v>
      </c>
      <c r="H37" s="4">
        <v>5.0</v>
      </c>
      <c r="I37" s="4">
        <v>5.0</v>
      </c>
      <c r="J37" s="4">
        <f t="shared" si="1"/>
        <v>36</v>
      </c>
      <c r="K37" s="4" t="s">
        <v>36</v>
      </c>
      <c r="L37" s="4" t="s">
        <v>25</v>
      </c>
      <c r="M37" s="4" t="s">
        <v>73</v>
      </c>
      <c r="N37" s="4">
        <v>7.0</v>
      </c>
      <c r="O37" s="4">
        <v>2.0</v>
      </c>
      <c r="P37" s="4">
        <v>5.0</v>
      </c>
      <c r="Q37" s="4">
        <v>5.0</v>
      </c>
    </row>
    <row r="38">
      <c r="A38" s="4" t="s">
        <v>74</v>
      </c>
      <c r="B38" s="4" t="s">
        <v>33</v>
      </c>
      <c r="C38" s="4" t="s">
        <v>75</v>
      </c>
      <c r="D38" s="5">
        <v>20.0</v>
      </c>
      <c r="E38" s="6">
        <v>24.5</v>
      </c>
      <c r="F38" s="4" t="s">
        <v>76</v>
      </c>
      <c r="G38" s="4">
        <v>6.0</v>
      </c>
      <c r="H38" s="4">
        <v>5.0</v>
      </c>
      <c r="I38" s="4">
        <v>5.0</v>
      </c>
      <c r="J38" s="4">
        <f t="shared" si="1"/>
        <v>37</v>
      </c>
      <c r="K38" s="4" t="s">
        <v>36</v>
      </c>
      <c r="L38" s="4" t="s">
        <v>25</v>
      </c>
      <c r="M38" s="4" t="s">
        <v>73</v>
      </c>
      <c r="N38" s="4">
        <v>1.0</v>
      </c>
      <c r="O38" s="4">
        <v>0.0</v>
      </c>
      <c r="P38" s="4">
        <v>5.0</v>
      </c>
      <c r="Q38" s="4">
        <v>5.0</v>
      </c>
    </row>
    <row r="39">
      <c r="A39" s="4" t="s">
        <v>67</v>
      </c>
      <c r="B39" s="4" t="s">
        <v>68</v>
      </c>
      <c r="C39" s="4" t="s">
        <v>34</v>
      </c>
      <c r="D39" s="5">
        <v>20.0</v>
      </c>
      <c r="E39" s="6">
        <v>9.99</v>
      </c>
      <c r="F39" s="4" t="s">
        <v>77</v>
      </c>
      <c r="G39" s="4">
        <v>4.0</v>
      </c>
      <c r="H39" s="4">
        <v>2.8</v>
      </c>
      <c r="I39" s="4">
        <v>2.3</v>
      </c>
      <c r="J39" s="4">
        <f t="shared" si="1"/>
        <v>38</v>
      </c>
      <c r="K39" s="4" t="s">
        <v>37</v>
      </c>
      <c r="L39" s="4" t="s">
        <v>25</v>
      </c>
      <c r="M39" s="4" t="s">
        <v>73</v>
      </c>
      <c r="N39" s="4">
        <v>1.0</v>
      </c>
      <c r="O39" s="4">
        <v>2.0</v>
      </c>
      <c r="P39" s="4">
        <v>4.0</v>
      </c>
      <c r="Q39" s="4">
        <v>5.0</v>
      </c>
    </row>
    <row r="40">
      <c r="A40" s="4" t="s">
        <v>67</v>
      </c>
      <c r="B40" s="4" t="s">
        <v>68</v>
      </c>
      <c r="C40" s="4" t="s">
        <v>34</v>
      </c>
      <c r="D40" s="5">
        <v>20.0</v>
      </c>
      <c r="E40" s="6">
        <v>9.99</v>
      </c>
      <c r="F40" s="4" t="s">
        <v>77</v>
      </c>
      <c r="G40" s="4">
        <v>4.0</v>
      </c>
      <c r="H40" s="4">
        <v>2.8</v>
      </c>
      <c r="I40" s="4">
        <v>2.3</v>
      </c>
      <c r="J40" s="4">
        <f t="shared" si="1"/>
        <v>39</v>
      </c>
      <c r="K40" s="4" t="s">
        <v>36</v>
      </c>
      <c r="L40" s="4" t="s">
        <v>25</v>
      </c>
      <c r="M40" s="4" t="s">
        <v>73</v>
      </c>
      <c r="N40" s="4">
        <v>2.0</v>
      </c>
      <c r="O40" s="4">
        <v>4.0</v>
      </c>
      <c r="P40" s="4">
        <v>4.0</v>
      </c>
      <c r="Q40" s="4">
        <v>4.0</v>
      </c>
    </row>
    <row r="41">
      <c r="A41" s="4" t="s">
        <v>17</v>
      </c>
      <c r="B41" s="4" t="s">
        <v>49</v>
      </c>
      <c r="C41" s="4" t="s">
        <v>19</v>
      </c>
      <c r="D41" s="5">
        <v>20.0</v>
      </c>
      <c r="E41" s="6">
        <v>13.6</v>
      </c>
      <c r="F41" s="4" t="s">
        <v>78</v>
      </c>
      <c r="G41" s="4">
        <v>10.0</v>
      </c>
      <c r="H41" s="4">
        <v>4.4</v>
      </c>
      <c r="I41" s="4">
        <v>4.6</v>
      </c>
      <c r="J41" s="4">
        <f t="shared" si="1"/>
        <v>40</v>
      </c>
      <c r="K41" s="4" t="s">
        <v>36</v>
      </c>
      <c r="L41" s="4" t="s">
        <v>25</v>
      </c>
      <c r="M41" s="4" t="s">
        <v>79</v>
      </c>
      <c r="N41" s="4">
        <v>1.0</v>
      </c>
      <c r="O41" s="4">
        <v>0.0</v>
      </c>
      <c r="P41" s="4">
        <v>2.0</v>
      </c>
      <c r="Q41" s="4">
        <v>3.0</v>
      </c>
    </row>
    <row r="42">
      <c r="A42" s="4" t="s">
        <v>17</v>
      </c>
      <c r="B42" s="4" t="s">
        <v>49</v>
      </c>
      <c r="C42" s="4" t="s">
        <v>19</v>
      </c>
      <c r="D42" s="5">
        <v>20.0</v>
      </c>
      <c r="E42" s="6">
        <v>13.6</v>
      </c>
      <c r="F42" s="4" t="s">
        <v>78</v>
      </c>
      <c r="G42" s="4">
        <v>10.0</v>
      </c>
      <c r="H42" s="4">
        <v>4.4</v>
      </c>
      <c r="I42" s="4">
        <v>4.6</v>
      </c>
      <c r="J42" s="4">
        <f t="shared" si="1"/>
        <v>41</v>
      </c>
      <c r="K42" s="4" t="s">
        <v>36</v>
      </c>
      <c r="L42" s="4" t="s">
        <v>25</v>
      </c>
      <c r="M42" s="4" t="s">
        <v>79</v>
      </c>
      <c r="N42" s="4">
        <v>1.0</v>
      </c>
      <c r="O42" s="4">
        <v>1.0</v>
      </c>
      <c r="P42" s="4">
        <v>5.0</v>
      </c>
      <c r="Q42" s="4">
        <v>5.0</v>
      </c>
    </row>
    <row r="43">
      <c r="A43" s="4" t="s">
        <v>32</v>
      </c>
      <c r="B43" s="4" t="s">
        <v>33</v>
      </c>
      <c r="C43" s="4" t="s">
        <v>34</v>
      </c>
      <c r="D43" s="5">
        <v>20.0</v>
      </c>
      <c r="E43" s="6">
        <v>19.99</v>
      </c>
      <c r="F43" s="4" t="s">
        <v>80</v>
      </c>
      <c r="G43" s="4">
        <v>51.0</v>
      </c>
      <c r="H43" s="4">
        <v>4.7</v>
      </c>
      <c r="I43" s="4">
        <v>4.7</v>
      </c>
      <c r="J43" s="4">
        <f t="shared" si="1"/>
        <v>42</v>
      </c>
      <c r="K43" s="4" t="s">
        <v>37</v>
      </c>
      <c r="L43" s="4" t="s">
        <v>25</v>
      </c>
      <c r="M43" s="4" t="s">
        <v>79</v>
      </c>
      <c r="N43" s="4">
        <v>4.0</v>
      </c>
      <c r="O43" s="4">
        <v>0.0</v>
      </c>
      <c r="P43" s="4">
        <v>5.0</v>
      </c>
      <c r="Q43" s="4">
        <v>5.0</v>
      </c>
    </row>
    <row r="44">
      <c r="A44" s="4" t="s">
        <v>32</v>
      </c>
      <c r="B44" s="4" t="s">
        <v>33</v>
      </c>
      <c r="C44" s="4" t="s">
        <v>34</v>
      </c>
      <c r="D44" s="5">
        <v>20.0</v>
      </c>
      <c r="E44" s="6">
        <v>19.99</v>
      </c>
      <c r="F44" s="4" t="s">
        <v>80</v>
      </c>
      <c r="G44" s="4">
        <v>51.0</v>
      </c>
      <c r="H44" s="4">
        <v>4.7</v>
      </c>
      <c r="I44" s="4">
        <v>4.7</v>
      </c>
      <c r="J44" s="4">
        <f t="shared" si="1"/>
        <v>43</v>
      </c>
      <c r="K44" s="4" t="s">
        <v>39</v>
      </c>
      <c r="L44" s="4" t="s">
        <v>25</v>
      </c>
      <c r="M44" s="4" t="s">
        <v>79</v>
      </c>
      <c r="N44" s="4">
        <v>4.0</v>
      </c>
      <c r="O44" s="4">
        <v>0.0</v>
      </c>
      <c r="P44" s="4">
        <v>5.0</v>
      </c>
      <c r="Q44" s="4">
        <v>5.0</v>
      </c>
    </row>
    <row r="45">
      <c r="A45" s="4" t="s">
        <v>17</v>
      </c>
      <c r="B45" s="4" t="s">
        <v>81</v>
      </c>
      <c r="C45" s="4" t="s">
        <v>19</v>
      </c>
      <c r="D45" s="5">
        <v>20.0</v>
      </c>
      <c r="E45" s="6">
        <v>14.5</v>
      </c>
      <c r="F45" s="4" t="s">
        <v>82</v>
      </c>
      <c r="G45" s="4">
        <v>8.0</v>
      </c>
      <c r="H45" s="4">
        <v>4.3</v>
      </c>
      <c r="I45" s="4">
        <v>3.0</v>
      </c>
      <c r="J45" s="4">
        <f t="shared" si="1"/>
        <v>44</v>
      </c>
      <c r="K45" s="4" t="s">
        <v>40</v>
      </c>
      <c r="L45" s="4" t="s">
        <v>25</v>
      </c>
      <c r="M45" s="4" t="s">
        <v>79</v>
      </c>
      <c r="N45" s="4">
        <v>4.0</v>
      </c>
      <c r="O45" s="4">
        <v>0.0</v>
      </c>
      <c r="P45" s="4">
        <v>5.0</v>
      </c>
      <c r="Q45" s="4">
        <v>5.0</v>
      </c>
    </row>
    <row r="46">
      <c r="A46" s="4" t="s">
        <v>17</v>
      </c>
      <c r="B46" s="4" t="s">
        <v>81</v>
      </c>
      <c r="C46" s="4" t="s">
        <v>19</v>
      </c>
      <c r="D46" s="5">
        <v>20.0</v>
      </c>
      <c r="E46" s="6">
        <v>14.5</v>
      </c>
      <c r="F46" s="4" t="s">
        <v>82</v>
      </c>
      <c r="G46" s="4">
        <v>8.0</v>
      </c>
      <c r="H46" s="4">
        <v>4.3</v>
      </c>
      <c r="I46" s="4">
        <v>3.0</v>
      </c>
      <c r="J46" s="4">
        <f t="shared" si="1"/>
        <v>45</v>
      </c>
      <c r="K46" s="4" t="s">
        <v>41</v>
      </c>
      <c r="L46" s="4" t="s">
        <v>25</v>
      </c>
      <c r="M46" s="4" t="s">
        <v>79</v>
      </c>
      <c r="N46" s="4">
        <v>8.0</v>
      </c>
      <c r="O46" s="4">
        <v>2.0</v>
      </c>
      <c r="P46" s="4">
        <v>5.0</v>
      </c>
      <c r="Q46" s="4">
        <v>5.0</v>
      </c>
    </row>
    <row r="47">
      <c r="A47" s="4" t="s">
        <v>32</v>
      </c>
      <c r="B47" s="4" t="s">
        <v>33</v>
      </c>
      <c r="C47" s="4" t="s">
        <v>19</v>
      </c>
      <c r="D47" s="5">
        <v>20.0</v>
      </c>
      <c r="E47" s="6">
        <v>11.4</v>
      </c>
      <c r="F47" s="4" t="s">
        <v>83</v>
      </c>
      <c r="G47" s="4">
        <v>1.0</v>
      </c>
      <c r="H47" s="4">
        <v>5.0</v>
      </c>
      <c r="I47" s="4">
        <v>5.0</v>
      </c>
      <c r="J47" s="4">
        <f t="shared" si="1"/>
        <v>46</v>
      </c>
      <c r="K47" s="4" t="s">
        <v>21</v>
      </c>
      <c r="L47" s="4" t="s">
        <v>25</v>
      </c>
      <c r="M47" s="4" t="s">
        <v>79</v>
      </c>
      <c r="N47" s="4">
        <v>4.0</v>
      </c>
      <c r="O47" s="4">
        <v>2.0</v>
      </c>
      <c r="P47" s="4">
        <v>5.0</v>
      </c>
      <c r="Q47" s="4">
        <v>5.0</v>
      </c>
    </row>
    <row r="48">
      <c r="A48" s="4" t="s">
        <v>17</v>
      </c>
      <c r="B48" s="4" t="s">
        <v>49</v>
      </c>
      <c r="C48" s="4" t="s">
        <v>34</v>
      </c>
      <c r="D48" s="5">
        <v>20.0</v>
      </c>
      <c r="E48" s="6">
        <v>8.7</v>
      </c>
      <c r="F48" s="4" t="s">
        <v>84</v>
      </c>
      <c r="G48" s="4">
        <v>3.0</v>
      </c>
      <c r="H48" s="4">
        <v>3.7</v>
      </c>
      <c r="I48" s="4">
        <v>4.0</v>
      </c>
      <c r="J48" s="4">
        <f t="shared" si="1"/>
        <v>47</v>
      </c>
      <c r="K48" s="4" t="s">
        <v>24</v>
      </c>
      <c r="L48" s="4" t="s">
        <v>25</v>
      </c>
      <c r="M48" s="4" t="s">
        <v>79</v>
      </c>
      <c r="N48" s="4">
        <v>3.0</v>
      </c>
      <c r="O48" s="4">
        <v>1.0</v>
      </c>
      <c r="P48" s="4">
        <v>4.0</v>
      </c>
      <c r="Q48" s="4">
        <v>5.0</v>
      </c>
    </row>
    <row r="49">
      <c r="A49" s="4" t="s">
        <v>17</v>
      </c>
      <c r="B49" s="4" t="s">
        <v>85</v>
      </c>
      <c r="C49" s="4" t="s">
        <v>50</v>
      </c>
      <c r="D49" s="5">
        <v>20.0</v>
      </c>
      <c r="E49" s="6">
        <v>15.4</v>
      </c>
      <c r="F49" s="4" t="s">
        <v>86</v>
      </c>
      <c r="G49" s="4">
        <v>21.0</v>
      </c>
      <c r="H49" s="4">
        <v>5.0</v>
      </c>
      <c r="I49" s="4">
        <v>5.0</v>
      </c>
      <c r="J49" s="4">
        <f t="shared" si="1"/>
        <v>48</v>
      </c>
      <c r="K49" s="4" t="s">
        <v>26</v>
      </c>
      <c r="L49" s="4" t="s">
        <v>25</v>
      </c>
      <c r="M49" s="4" t="s">
        <v>79</v>
      </c>
      <c r="N49" s="4">
        <v>6.0</v>
      </c>
      <c r="O49" s="4">
        <v>6.0</v>
      </c>
      <c r="P49" s="4">
        <v>5.0</v>
      </c>
      <c r="Q49" s="4">
        <v>5.0</v>
      </c>
    </row>
    <row r="50">
      <c r="A50" s="4" t="s">
        <v>17</v>
      </c>
      <c r="B50" s="4" t="s">
        <v>85</v>
      </c>
      <c r="C50" s="4" t="s">
        <v>50</v>
      </c>
      <c r="D50" s="5">
        <v>20.0</v>
      </c>
      <c r="E50" s="6">
        <v>15.4</v>
      </c>
      <c r="F50" s="4" t="s">
        <v>86</v>
      </c>
      <c r="G50" s="4">
        <v>21.0</v>
      </c>
      <c r="H50" s="4">
        <v>5.0</v>
      </c>
      <c r="I50" s="4">
        <v>5.0</v>
      </c>
      <c r="J50" s="4">
        <f t="shared" si="1"/>
        <v>49</v>
      </c>
      <c r="K50" s="4" t="s">
        <v>27</v>
      </c>
      <c r="L50" s="4" t="s">
        <v>25</v>
      </c>
      <c r="M50" s="4" t="s">
        <v>79</v>
      </c>
      <c r="N50" s="4">
        <v>5.0</v>
      </c>
      <c r="O50" s="4">
        <v>0.0</v>
      </c>
      <c r="P50" s="4">
        <v>5.0</v>
      </c>
      <c r="Q50" s="4">
        <v>5.0</v>
      </c>
    </row>
    <row r="51">
      <c r="A51" s="4" t="s">
        <v>70</v>
      </c>
      <c r="B51" s="4" t="s">
        <v>18</v>
      </c>
      <c r="C51" s="4" t="s">
        <v>50</v>
      </c>
      <c r="D51" s="5">
        <v>20.0</v>
      </c>
      <c r="E51" s="6">
        <v>19.1</v>
      </c>
      <c r="F51" s="4" t="s">
        <v>87</v>
      </c>
      <c r="G51" s="4">
        <v>2.0</v>
      </c>
      <c r="H51" s="4">
        <v>5.0</v>
      </c>
      <c r="I51" s="4">
        <v>5.0</v>
      </c>
      <c r="J51" s="4">
        <f t="shared" si="1"/>
        <v>50</v>
      </c>
      <c r="K51" s="4" t="s">
        <v>21</v>
      </c>
      <c r="L51" s="4" t="s">
        <v>25</v>
      </c>
      <c r="M51" s="4" t="s">
        <v>79</v>
      </c>
      <c r="N51" s="4">
        <v>1.0</v>
      </c>
      <c r="O51" s="4">
        <v>0.0</v>
      </c>
      <c r="P51" s="4">
        <v>5.0</v>
      </c>
      <c r="Q51" s="4">
        <v>5.0</v>
      </c>
    </row>
    <row r="52">
      <c r="A52" s="4" t="s">
        <v>70</v>
      </c>
      <c r="B52" s="4" t="s">
        <v>18</v>
      </c>
      <c r="C52" s="4" t="s">
        <v>50</v>
      </c>
      <c r="D52" s="5">
        <v>20.0</v>
      </c>
      <c r="E52" s="6">
        <v>19.1</v>
      </c>
      <c r="F52" s="4" t="s">
        <v>87</v>
      </c>
      <c r="G52" s="4">
        <v>2.0</v>
      </c>
      <c r="H52" s="4">
        <v>5.0</v>
      </c>
      <c r="I52" s="4">
        <v>5.0</v>
      </c>
      <c r="J52" s="4">
        <f t="shared" si="1"/>
        <v>51</v>
      </c>
      <c r="K52" s="4" t="s">
        <v>36</v>
      </c>
      <c r="L52" s="4" t="s">
        <v>25</v>
      </c>
      <c r="M52" s="4" t="s">
        <v>79</v>
      </c>
      <c r="N52" s="4">
        <v>2.0</v>
      </c>
      <c r="O52" s="4">
        <v>0.0</v>
      </c>
      <c r="P52" s="4">
        <v>5.0</v>
      </c>
      <c r="Q52" s="4">
        <v>5.0</v>
      </c>
    </row>
    <row r="53">
      <c r="A53" s="4" t="s">
        <v>70</v>
      </c>
      <c r="B53" s="4" t="s">
        <v>88</v>
      </c>
      <c r="C53" s="4" t="s">
        <v>34</v>
      </c>
      <c r="D53" s="5">
        <v>20.0</v>
      </c>
      <c r="E53" s="6">
        <v>11.8</v>
      </c>
      <c r="F53" s="4" t="s">
        <v>89</v>
      </c>
      <c r="G53" s="4">
        <v>5.0</v>
      </c>
      <c r="H53" s="4">
        <v>5.0</v>
      </c>
      <c r="I53" s="4">
        <v>5.0</v>
      </c>
      <c r="J53" s="4">
        <f t="shared" si="1"/>
        <v>52</v>
      </c>
      <c r="K53" s="4" t="s">
        <v>52</v>
      </c>
      <c r="L53" s="4" t="s">
        <v>25</v>
      </c>
      <c r="M53" s="4" t="s">
        <v>90</v>
      </c>
      <c r="N53" s="4">
        <v>2.0</v>
      </c>
      <c r="O53" s="4">
        <v>0.0</v>
      </c>
      <c r="P53" s="4">
        <v>5.0</v>
      </c>
      <c r="Q53" s="4">
        <v>5.0</v>
      </c>
    </row>
    <row r="54">
      <c r="A54" s="4" t="s">
        <v>70</v>
      </c>
      <c r="B54" s="4" t="s">
        <v>88</v>
      </c>
      <c r="C54" s="4" t="s">
        <v>34</v>
      </c>
      <c r="D54" s="5">
        <v>20.0</v>
      </c>
      <c r="E54" s="6">
        <v>11.8</v>
      </c>
      <c r="F54" s="4" t="s">
        <v>89</v>
      </c>
      <c r="G54" s="4">
        <v>5.0</v>
      </c>
      <c r="H54" s="4">
        <v>5.0</v>
      </c>
      <c r="I54" s="4">
        <v>5.0</v>
      </c>
      <c r="J54" s="4">
        <f t="shared" si="1"/>
        <v>53</v>
      </c>
      <c r="K54" s="4" t="s">
        <v>36</v>
      </c>
      <c r="L54" s="4" t="s">
        <v>25</v>
      </c>
      <c r="M54" s="4" t="s">
        <v>90</v>
      </c>
      <c r="N54" s="4">
        <v>4.0</v>
      </c>
      <c r="O54" s="4">
        <v>0.0</v>
      </c>
      <c r="P54" s="4">
        <v>5.0</v>
      </c>
      <c r="Q54" s="4">
        <v>5.0</v>
      </c>
    </row>
    <row r="55">
      <c r="A55" s="4" t="s">
        <v>70</v>
      </c>
      <c r="B55" s="4" t="s">
        <v>88</v>
      </c>
      <c r="C55" s="4" t="s">
        <v>34</v>
      </c>
      <c r="D55" s="5">
        <v>20.0</v>
      </c>
      <c r="E55" s="6">
        <v>11.8</v>
      </c>
      <c r="F55" s="4" t="s">
        <v>89</v>
      </c>
      <c r="G55" s="4">
        <v>5.0</v>
      </c>
      <c r="H55" s="4">
        <v>5.0</v>
      </c>
      <c r="I55" s="4">
        <v>5.0</v>
      </c>
      <c r="J55" s="4">
        <f t="shared" si="1"/>
        <v>54</v>
      </c>
      <c r="K55" s="4" t="s">
        <v>36</v>
      </c>
      <c r="L55" s="4" t="s">
        <v>25</v>
      </c>
      <c r="M55" s="4" t="s">
        <v>90</v>
      </c>
      <c r="N55" s="4">
        <v>1.0</v>
      </c>
      <c r="O55" s="4">
        <v>1.0</v>
      </c>
      <c r="P55" s="4">
        <v>5.0</v>
      </c>
      <c r="Q55" s="4">
        <v>5.0</v>
      </c>
    </row>
    <row r="56">
      <c r="A56" s="4" t="s">
        <v>70</v>
      </c>
      <c r="B56" s="4" t="s">
        <v>91</v>
      </c>
      <c r="C56" s="4" t="s">
        <v>19</v>
      </c>
      <c r="D56" s="5">
        <v>20.0</v>
      </c>
      <c r="E56" s="6">
        <v>17.2</v>
      </c>
      <c r="F56" s="4" t="s">
        <v>92</v>
      </c>
      <c r="G56" s="4">
        <v>10.0</v>
      </c>
      <c r="H56" s="4">
        <v>4.9</v>
      </c>
      <c r="I56" s="4">
        <v>4.9</v>
      </c>
      <c r="J56" s="4">
        <f t="shared" si="1"/>
        <v>55</v>
      </c>
      <c r="K56" s="4" t="s">
        <v>63</v>
      </c>
      <c r="L56" s="4" t="s">
        <v>25</v>
      </c>
      <c r="M56" s="4" t="s">
        <v>90</v>
      </c>
      <c r="N56" s="4">
        <v>2.0</v>
      </c>
      <c r="O56" s="4">
        <v>0.0</v>
      </c>
      <c r="P56" s="4">
        <v>5.0</v>
      </c>
      <c r="Q56" s="4">
        <v>5.0</v>
      </c>
    </row>
    <row r="57">
      <c r="A57" s="4" t="s">
        <v>70</v>
      </c>
      <c r="B57" s="4" t="s">
        <v>91</v>
      </c>
      <c r="C57" s="4" t="s">
        <v>19</v>
      </c>
      <c r="D57" s="5">
        <v>20.0</v>
      </c>
      <c r="E57" s="6">
        <v>17.2</v>
      </c>
      <c r="F57" s="4" t="s">
        <v>92</v>
      </c>
      <c r="G57" s="4">
        <v>10.0</v>
      </c>
      <c r="H57" s="4">
        <v>4.9</v>
      </c>
      <c r="I57" s="4">
        <v>4.9</v>
      </c>
      <c r="J57" s="4">
        <f t="shared" si="1"/>
        <v>56</v>
      </c>
      <c r="K57" s="4" t="s">
        <v>63</v>
      </c>
      <c r="L57" s="4" t="s">
        <v>25</v>
      </c>
      <c r="M57" s="4" t="s">
        <v>90</v>
      </c>
      <c r="N57" s="4">
        <v>1.0</v>
      </c>
      <c r="O57" s="4">
        <v>0.0</v>
      </c>
      <c r="P57" s="4">
        <v>5.0</v>
      </c>
      <c r="Q57" s="4">
        <v>5.0</v>
      </c>
    </row>
    <row r="58">
      <c r="A58" s="4" t="s">
        <v>17</v>
      </c>
      <c r="B58" s="4" t="s">
        <v>49</v>
      </c>
      <c r="C58" s="4" t="s">
        <v>34</v>
      </c>
      <c r="D58" s="5">
        <v>20.0</v>
      </c>
      <c r="E58" s="6">
        <v>12.7</v>
      </c>
      <c r="F58" s="4" t="s">
        <v>93</v>
      </c>
      <c r="G58" s="4">
        <v>4.0</v>
      </c>
      <c r="H58" s="4">
        <v>5.0</v>
      </c>
      <c r="I58" s="4">
        <v>5.0</v>
      </c>
      <c r="J58" s="4">
        <f t="shared" si="1"/>
        <v>57</v>
      </c>
      <c r="K58" s="4" t="s">
        <v>94</v>
      </c>
      <c r="L58" s="4" t="s">
        <v>25</v>
      </c>
      <c r="M58" s="4" t="s">
        <v>90</v>
      </c>
      <c r="N58" s="4">
        <v>3.0</v>
      </c>
      <c r="O58" s="4">
        <v>3.0</v>
      </c>
      <c r="P58" s="4">
        <v>5.0</v>
      </c>
      <c r="Q58" s="4">
        <v>5.0</v>
      </c>
    </row>
    <row r="59">
      <c r="A59" s="4" t="s">
        <v>17</v>
      </c>
      <c r="B59" s="4" t="s">
        <v>49</v>
      </c>
      <c r="C59" s="4" t="s">
        <v>34</v>
      </c>
      <c r="D59" s="5">
        <v>20.0</v>
      </c>
      <c r="E59" s="6">
        <v>12.7</v>
      </c>
      <c r="F59" s="4" t="s">
        <v>93</v>
      </c>
      <c r="G59" s="4">
        <v>4.0</v>
      </c>
      <c r="H59" s="4">
        <v>5.0</v>
      </c>
      <c r="I59" s="4">
        <v>5.0</v>
      </c>
      <c r="J59" s="4">
        <f t="shared" si="1"/>
        <v>58</v>
      </c>
      <c r="K59" s="4" t="s">
        <v>36</v>
      </c>
      <c r="L59" s="4" t="s">
        <v>25</v>
      </c>
      <c r="M59" s="4" t="s">
        <v>95</v>
      </c>
      <c r="N59" s="4">
        <v>2.0</v>
      </c>
      <c r="O59" s="4">
        <v>0.0</v>
      </c>
      <c r="P59" s="4">
        <v>5.0</v>
      </c>
      <c r="Q59" s="4">
        <v>5.0</v>
      </c>
    </row>
    <row r="60">
      <c r="A60" s="4" t="s">
        <v>17</v>
      </c>
      <c r="B60" s="4" t="s">
        <v>49</v>
      </c>
      <c r="C60" s="4" t="s">
        <v>34</v>
      </c>
      <c r="D60" s="5">
        <v>20.0</v>
      </c>
      <c r="E60" s="6">
        <v>12.7</v>
      </c>
      <c r="F60" s="4" t="s">
        <v>93</v>
      </c>
      <c r="G60" s="4">
        <v>4.0</v>
      </c>
      <c r="H60" s="4">
        <v>5.0</v>
      </c>
      <c r="I60" s="4">
        <v>5.0</v>
      </c>
      <c r="J60" s="4">
        <f t="shared" si="1"/>
        <v>59</v>
      </c>
      <c r="K60" s="4" t="s">
        <v>21</v>
      </c>
      <c r="L60" s="4" t="s">
        <v>25</v>
      </c>
      <c r="M60" s="4" t="s">
        <v>95</v>
      </c>
      <c r="N60" s="4">
        <v>1.0</v>
      </c>
      <c r="O60" s="4">
        <v>1.0</v>
      </c>
      <c r="P60" s="4">
        <v>5.0</v>
      </c>
      <c r="Q60" s="4">
        <v>5.0</v>
      </c>
    </row>
    <row r="61">
      <c r="A61" s="4" t="s">
        <v>17</v>
      </c>
      <c r="B61" s="4" t="s">
        <v>49</v>
      </c>
      <c r="C61" s="4" t="s">
        <v>34</v>
      </c>
      <c r="D61" s="5">
        <v>20.0</v>
      </c>
      <c r="E61" s="6">
        <v>12.7</v>
      </c>
      <c r="F61" s="4" t="s">
        <v>93</v>
      </c>
      <c r="G61" s="4">
        <v>4.0</v>
      </c>
      <c r="H61" s="4">
        <v>5.0</v>
      </c>
      <c r="I61" s="4">
        <v>5.0</v>
      </c>
      <c r="J61" s="4">
        <f t="shared" si="1"/>
        <v>60</v>
      </c>
      <c r="K61" s="4" t="s">
        <v>21</v>
      </c>
      <c r="L61" s="4" t="s">
        <v>25</v>
      </c>
      <c r="M61" s="4" t="s">
        <v>95</v>
      </c>
      <c r="N61" s="4">
        <v>1.0</v>
      </c>
      <c r="O61" s="4">
        <v>0.0</v>
      </c>
      <c r="P61" s="4">
        <v>5.0</v>
      </c>
      <c r="Q61" s="4">
        <v>5.0</v>
      </c>
    </row>
    <row r="62">
      <c r="A62" s="4" t="s">
        <v>17</v>
      </c>
      <c r="B62" s="4" t="s">
        <v>85</v>
      </c>
      <c r="C62" s="4" t="s">
        <v>19</v>
      </c>
      <c r="D62" s="5">
        <v>20.0</v>
      </c>
      <c r="E62" s="6">
        <v>13.2</v>
      </c>
      <c r="F62" s="4" t="s">
        <v>96</v>
      </c>
      <c r="G62" s="4">
        <v>16.0</v>
      </c>
      <c r="H62" s="4">
        <v>4.6</v>
      </c>
      <c r="I62" s="4">
        <v>4.0</v>
      </c>
      <c r="J62" s="4">
        <f t="shared" si="1"/>
        <v>61</v>
      </c>
      <c r="K62" s="4" t="s">
        <v>24</v>
      </c>
      <c r="L62" s="4" t="s">
        <v>25</v>
      </c>
      <c r="M62" s="4" t="s">
        <v>95</v>
      </c>
      <c r="N62" s="4">
        <v>3.0</v>
      </c>
      <c r="O62" s="4">
        <v>1.0</v>
      </c>
      <c r="P62" s="4">
        <v>3.0</v>
      </c>
      <c r="Q62" s="4">
        <v>5.0</v>
      </c>
    </row>
    <row r="63">
      <c r="A63" s="4" t="s">
        <v>17</v>
      </c>
      <c r="B63" s="4" t="s">
        <v>85</v>
      </c>
      <c r="C63" s="4" t="s">
        <v>19</v>
      </c>
      <c r="D63" s="5">
        <v>20.0</v>
      </c>
      <c r="E63" s="6">
        <v>13.2</v>
      </c>
      <c r="F63" s="4" t="s">
        <v>96</v>
      </c>
      <c r="G63" s="4">
        <v>16.0</v>
      </c>
      <c r="H63" s="4">
        <v>4.6</v>
      </c>
      <c r="I63" s="4">
        <v>4.0</v>
      </c>
      <c r="J63" s="4">
        <f t="shared" si="1"/>
        <v>62</v>
      </c>
      <c r="K63" s="4" t="s">
        <v>26</v>
      </c>
      <c r="L63" s="4" t="s">
        <v>25</v>
      </c>
      <c r="M63" s="4" t="s">
        <v>95</v>
      </c>
      <c r="N63" s="4">
        <v>1.0</v>
      </c>
      <c r="O63" s="4">
        <v>1.0</v>
      </c>
      <c r="P63" s="4">
        <v>5.0</v>
      </c>
      <c r="Q63" s="4">
        <v>5.0</v>
      </c>
    </row>
    <row r="64">
      <c r="A64" s="4" t="s">
        <v>17</v>
      </c>
      <c r="B64" s="4" t="s">
        <v>49</v>
      </c>
      <c r="C64" s="4" t="s">
        <v>50</v>
      </c>
      <c r="D64" s="5">
        <v>20.0</v>
      </c>
      <c r="E64" s="6">
        <v>8.1</v>
      </c>
      <c r="F64" s="4" t="s">
        <v>97</v>
      </c>
      <c r="G64" s="4">
        <v>2.0</v>
      </c>
      <c r="H64" s="4">
        <v>5.0</v>
      </c>
      <c r="I64" s="4">
        <v>5.0</v>
      </c>
      <c r="J64" s="4">
        <f t="shared" si="1"/>
        <v>63</v>
      </c>
      <c r="K64" s="4" t="s">
        <v>36</v>
      </c>
      <c r="L64" s="4" t="s">
        <v>25</v>
      </c>
      <c r="M64" s="4" t="s">
        <v>95</v>
      </c>
      <c r="N64" s="4">
        <v>4.0</v>
      </c>
      <c r="O64" s="4">
        <v>0.0</v>
      </c>
      <c r="P64" s="4">
        <v>5.0</v>
      </c>
      <c r="Q64" s="4">
        <v>5.0</v>
      </c>
    </row>
    <row r="65">
      <c r="A65" s="4" t="s">
        <v>17</v>
      </c>
      <c r="B65" s="4" t="s">
        <v>49</v>
      </c>
      <c r="C65" s="4" t="s">
        <v>50</v>
      </c>
      <c r="D65" s="5">
        <v>20.0</v>
      </c>
      <c r="E65" s="6">
        <v>8.1</v>
      </c>
      <c r="F65" s="4" t="s">
        <v>97</v>
      </c>
      <c r="G65" s="4">
        <v>2.0</v>
      </c>
      <c r="H65" s="4">
        <v>5.0</v>
      </c>
      <c r="I65" s="4">
        <v>5.0</v>
      </c>
      <c r="J65" s="4">
        <f t="shared" si="1"/>
        <v>64</v>
      </c>
      <c r="K65" s="4" t="s">
        <v>63</v>
      </c>
      <c r="L65" s="4" t="s">
        <v>22</v>
      </c>
      <c r="M65" s="4" t="s">
        <v>95</v>
      </c>
      <c r="N65" s="4">
        <v>1.0</v>
      </c>
      <c r="O65" s="4">
        <v>6.0</v>
      </c>
      <c r="P65" s="4">
        <v>5.0</v>
      </c>
      <c r="Q65" s="4">
        <v>5.0</v>
      </c>
    </row>
    <row r="66">
      <c r="A66" s="4" t="s">
        <v>17</v>
      </c>
      <c r="B66" s="4" t="s">
        <v>18</v>
      </c>
      <c r="C66" s="4" t="s">
        <v>19</v>
      </c>
      <c r="D66" s="5">
        <v>20.0</v>
      </c>
      <c r="E66" s="6">
        <v>9.1</v>
      </c>
      <c r="F66" s="4" t="s">
        <v>98</v>
      </c>
      <c r="G66" s="4">
        <v>14.0</v>
      </c>
      <c r="H66" s="4">
        <v>4.8</v>
      </c>
      <c r="I66" s="4">
        <v>5.0</v>
      </c>
      <c r="J66" s="4">
        <f t="shared" si="1"/>
        <v>65</v>
      </c>
      <c r="K66" s="4" t="s">
        <v>94</v>
      </c>
      <c r="L66" s="4" t="s">
        <v>22</v>
      </c>
      <c r="M66" s="4" t="s">
        <v>99</v>
      </c>
      <c r="N66" s="4">
        <v>1.0</v>
      </c>
      <c r="O66" s="4">
        <v>0.0</v>
      </c>
      <c r="P66" s="4">
        <v>5.0</v>
      </c>
      <c r="Q66" s="4">
        <v>5.0</v>
      </c>
    </row>
    <row r="67">
      <c r="A67" s="4" t="s">
        <v>17</v>
      </c>
      <c r="B67" s="4" t="s">
        <v>18</v>
      </c>
      <c r="C67" s="4" t="s">
        <v>19</v>
      </c>
      <c r="D67" s="5">
        <v>20.0</v>
      </c>
      <c r="E67" s="6">
        <v>9.1</v>
      </c>
      <c r="F67" s="4" t="s">
        <v>98</v>
      </c>
      <c r="G67" s="4">
        <v>14.0</v>
      </c>
      <c r="H67" s="4">
        <v>4.8</v>
      </c>
      <c r="I67" s="4">
        <v>5.0</v>
      </c>
      <c r="J67" s="4">
        <f t="shared" si="1"/>
        <v>66</v>
      </c>
      <c r="K67" s="4" t="s">
        <v>100</v>
      </c>
      <c r="L67" s="4" t="s">
        <v>22</v>
      </c>
      <c r="M67" s="4" t="s">
        <v>99</v>
      </c>
      <c r="N67" s="4">
        <v>1.0</v>
      </c>
      <c r="O67" s="4">
        <v>0.0</v>
      </c>
      <c r="P67" s="4">
        <v>5.0</v>
      </c>
      <c r="Q67" s="4">
        <v>5.0</v>
      </c>
    </row>
    <row r="68">
      <c r="A68" s="4" t="s">
        <v>17</v>
      </c>
      <c r="B68" s="4" t="s">
        <v>18</v>
      </c>
      <c r="C68" s="4" t="s">
        <v>19</v>
      </c>
      <c r="D68" s="5">
        <v>20.0</v>
      </c>
      <c r="E68" s="6">
        <v>9.1</v>
      </c>
      <c r="F68" s="4" t="s">
        <v>98</v>
      </c>
      <c r="G68" s="4">
        <v>14.0</v>
      </c>
      <c r="H68" s="4">
        <v>4.8</v>
      </c>
      <c r="I68" s="4">
        <v>5.0</v>
      </c>
      <c r="J68" s="4">
        <f t="shared" si="1"/>
        <v>67</v>
      </c>
      <c r="K68" s="4" t="s">
        <v>101</v>
      </c>
      <c r="L68" s="4" t="s">
        <v>22</v>
      </c>
      <c r="M68" s="4" t="s">
        <v>99</v>
      </c>
      <c r="N68" s="4">
        <v>1.0</v>
      </c>
      <c r="O68" s="4">
        <v>0.0</v>
      </c>
      <c r="P68" s="4">
        <v>5.0</v>
      </c>
      <c r="Q68" s="4">
        <v>5.0</v>
      </c>
    </row>
    <row r="69">
      <c r="A69" s="4" t="s">
        <v>17</v>
      </c>
      <c r="B69" s="4" t="s">
        <v>18</v>
      </c>
      <c r="C69" s="4" t="s">
        <v>19</v>
      </c>
      <c r="D69" s="5">
        <v>20.0</v>
      </c>
      <c r="E69" s="6">
        <v>9.1</v>
      </c>
      <c r="F69" s="4" t="s">
        <v>98</v>
      </c>
      <c r="G69" s="4">
        <v>14.0</v>
      </c>
      <c r="H69" s="4">
        <v>4.8</v>
      </c>
      <c r="I69" s="4">
        <v>5.0</v>
      </c>
      <c r="J69" s="4">
        <f t="shared" si="1"/>
        <v>68</v>
      </c>
      <c r="K69" s="4" t="s">
        <v>102</v>
      </c>
      <c r="L69" s="4" t="s">
        <v>22</v>
      </c>
      <c r="M69" s="4" t="s">
        <v>99</v>
      </c>
      <c r="N69" s="4">
        <v>1.0</v>
      </c>
      <c r="O69" s="4">
        <v>0.0</v>
      </c>
      <c r="P69" s="4">
        <v>5.0</v>
      </c>
      <c r="Q69" s="4">
        <v>5.0</v>
      </c>
    </row>
    <row r="70">
      <c r="A70" s="4" t="s">
        <v>32</v>
      </c>
      <c r="B70" s="4" t="s">
        <v>33</v>
      </c>
      <c r="C70" s="4" t="s">
        <v>34</v>
      </c>
      <c r="D70" s="5">
        <v>20.0</v>
      </c>
      <c r="E70" s="6">
        <v>5.4</v>
      </c>
      <c r="F70" s="4" t="s">
        <v>103</v>
      </c>
      <c r="G70" s="4">
        <v>3.0</v>
      </c>
      <c r="H70" s="4">
        <v>5.0</v>
      </c>
      <c r="I70" s="4">
        <v>5.0</v>
      </c>
      <c r="J70" s="4">
        <f t="shared" si="1"/>
        <v>69</v>
      </c>
      <c r="K70" s="4" t="s">
        <v>21</v>
      </c>
      <c r="L70" s="4" t="s">
        <v>25</v>
      </c>
      <c r="M70" s="4" t="s">
        <v>104</v>
      </c>
      <c r="N70" s="4">
        <v>1.0</v>
      </c>
      <c r="O70" s="4">
        <v>0.0</v>
      </c>
      <c r="P70" s="4">
        <v>5.0</v>
      </c>
      <c r="Q70" s="4">
        <v>5.0</v>
      </c>
    </row>
    <row r="71">
      <c r="A71" s="4" t="s">
        <v>32</v>
      </c>
      <c r="B71" s="4" t="s">
        <v>33</v>
      </c>
      <c r="C71" s="4" t="s">
        <v>34</v>
      </c>
      <c r="D71" s="5">
        <v>20.0</v>
      </c>
      <c r="E71" s="6">
        <v>15.4</v>
      </c>
      <c r="F71" s="4" t="s">
        <v>105</v>
      </c>
      <c r="G71" s="4">
        <v>17.0</v>
      </c>
      <c r="H71" s="4">
        <v>4.7</v>
      </c>
      <c r="I71" s="4">
        <v>4.5</v>
      </c>
      <c r="J71" s="4">
        <f t="shared" si="1"/>
        <v>70</v>
      </c>
      <c r="K71" s="4" t="s">
        <v>24</v>
      </c>
      <c r="L71" s="4" t="s">
        <v>25</v>
      </c>
      <c r="M71" s="4" t="s">
        <v>104</v>
      </c>
      <c r="N71" s="4">
        <v>3.0</v>
      </c>
      <c r="O71" s="4">
        <v>0.0</v>
      </c>
      <c r="P71" s="4">
        <v>4.0</v>
      </c>
      <c r="Q71" s="4">
        <v>5.0</v>
      </c>
    </row>
    <row r="72">
      <c r="A72" s="4" t="s">
        <v>32</v>
      </c>
      <c r="B72" s="4" t="s">
        <v>33</v>
      </c>
      <c r="C72" s="4" t="s">
        <v>34</v>
      </c>
      <c r="D72" s="5">
        <v>20.0</v>
      </c>
      <c r="E72" s="6">
        <v>15.4</v>
      </c>
      <c r="F72" s="4" t="s">
        <v>105</v>
      </c>
      <c r="G72" s="4">
        <v>17.0</v>
      </c>
      <c r="H72" s="4">
        <v>4.7</v>
      </c>
      <c r="I72" s="4">
        <v>4.5</v>
      </c>
      <c r="J72" s="4">
        <f t="shared" si="1"/>
        <v>71</v>
      </c>
      <c r="K72" s="4" t="s">
        <v>26</v>
      </c>
      <c r="L72" s="4" t="s">
        <v>25</v>
      </c>
      <c r="M72" s="4" t="s">
        <v>104</v>
      </c>
      <c r="N72" s="4">
        <v>3.0</v>
      </c>
      <c r="O72" s="4">
        <v>0.0</v>
      </c>
      <c r="P72" s="4">
        <v>4.0</v>
      </c>
      <c r="Q72" s="4">
        <v>5.0</v>
      </c>
    </row>
    <row r="73">
      <c r="A73" s="4" t="s">
        <v>17</v>
      </c>
      <c r="B73" s="4" t="s">
        <v>81</v>
      </c>
      <c r="C73" s="4" t="s">
        <v>19</v>
      </c>
      <c r="D73" s="5">
        <v>20.0</v>
      </c>
      <c r="E73" s="6">
        <v>9.1</v>
      </c>
      <c r="F73" s="4" t="s">
        <v>106</v>
      </c>
      <c r="G73" s="4">
        <v>8.0</v>
      </c>
      <c r="H73" s="4">
        <v>5.0</v>
      </c>
      <c r="I73" s="4">
        <v>4.5</v>
      </c>
      <c r="J73" s="4">
        <f t="shared" si="1"/>
        <v>72</v>
      </c>
      <c r="K73" s="4" t="s">
        <v>27</v>
      </c>
      <c r="L73" s="4" t="s">
        <v>25</v>
      </c>
      <c r="M73" s="4" t="s">
        <v>104</v>
      </c>
      <c r="N73" s="4">
        <v>6.0</v>
      </c>
      <c r="O73" s="4">
        <v>0.0</v>
      </c>
      <c r="P73" s="4">
        <v>5.0</v>
      </c>
      <c r="Q73" s="4">
        <v>5.0</v>
      </c>
    </row>
    <row r="74">
      <c r="A74" s="4" t="s">
        <v>17</v>
      </c>
      <c r="B74" s="4" t="s">
        <v>81</v>
      </c>
      <c r="C74" s="4" t="s">
        <v>19</v>
      </c>
      <c r="D74" s="5">
        <v>20.0</v>
      </c>
      <c r="E74" s="6">
        <v>9.1</v>
      </c>
      <c r="F74" s="4" t="s">
        <v>106</v>
      </c>
      <c r="G74" s="4">
        <v>8.0</v>
      </c>
      <c r="H74" s="4">
        <v>5.0</v>
      </c>
      <c r="I74" s="4">
        <v>4.5</v>
      </c>
      <c r="J74" s="4">
        <f t="shared" si="1"/>
        <v>73</v>
      </c>
      <c r="K74" s="4" t="s">
        <v>28</v>
      </c>
      <c r="L74" s="4" t="s">
        <v>25</v>
      </c>
      <c r="M74" s="4" t="s">
        <v>104</v>
      </c>
      <c r="N74" s="4">
        <v>8.0</v>
      </c>
      <c r="O74" s="4">
        <v>0.0</v>
      </c>
      <c r="P74" s="4">
        <v>5.0</v>
      </c>
      <c r="Q74" s="4">
        <v>5.0</v>
      </c>
    </row>
    <row r="75">
      <c r="A75" s="4" t="s">
        <v>17</v>
      </c>
      <c r="B75" s="4" t="s">
        <v>81</v>
      </c>
      <c r="C75" s="4" t="s">
        <v>19</v>
      </c>
      <c r="D75" s="5">
        <v>20.0</v>
      </c>
      <c r="E75" s="6">
        <v>9.1</v>
      </c>
      <c r="F75" s="4" t="s">
        <v>106</v>
      </c>
      <c r="G75" s="4">
        <v>8.0</v>
      </c>
      <c r="H75" s="4">
        <v>5.0</v>
      </c>
      <c r="I75" s="4">
        <v>4.5</v>
      </c>
      <c r="J75" s="4">
        <f t="shared" si="1"/>
        <v>74</v>
      </c>
      <c r="K75" s="4" t="s">
        <v>29</v>
      </c>
      <c r="L75" s="4" t="s">
        <v>25</v>
      </c>
      <c r="M75" s="4" t="s">
        <v>104</v>
      </c>
      <c r="N75" s="4">
        <v>6.0</v>
      </c>
      <c r="O75" s="4">
        <v>0.0</v>
      </c>
      <c r="P75" s="4">
        <v>5.0</v>
      </c>
      <c r="Q75" s="4">
        <v>5.0</v>
      </c>
    </row>
    <row r="76">
      <c r="A76" s="4" t="s">
        <v>17</v>
      </c>
      <c r="B76" s="4" t="s">
        <v>81</v>
      </c>
      <c r="C76" s="4" t="s">
        <v>19</v>
      </c>
      <c r="D76" s="5">
        <v>20.0</v>
      </c>
      <c r="E76" s="6">
        <v>9.1</v>
      </c>
      <c r="F76" s="4" t="s">
        <v>106</v>
      </c>
      <c r="G76" s="4">
        <v>8.0</v>
      </c>
      <c r="H76" s="4">
        <v>5.0</v>
      </c>
      <c r="I76" s="4">
        <v>4.5</v>
      </c>
      <c r="J76" s="4">
        <f t="shared" si="1"/>
        <v>75</v>
      </c>
      <c r="K76" s="4" t="s">
        <v>30</v>
      </c>
      <c r="L76" s="4" t="s">
        <v>25</v>
      </c>
      <c r="M76" s="4" t="s">
        <v>104</v>
      </c>
      <c r="N76" s="4">
        <v>6.0</v>
      </c>
      <c r="O76" s="4">
        <v>0.0</v>
      </c>
      <c r="P76" s="4">
        <v>5.0</v>
      </c>
      <c r="Q76" s="4">
        <v>5.0</v>
      </c>
    </row>
    <row r="77">
      <c r="A77" s="4" t="s">
        <v>17</v>
      </c>
      <c r="B77" s="4" t="s">
        <v>81</v>
      </c>
      <c r="C77" s="4" t="s">
        <v>19</v>
      </c>
      <c r="D77" s="5">
        <v>20.0</v>
      </c>
      <c r="E77" s="6">
        <v>9.1</v>
      </c>
      <c r="F77" s="4" t="s">
        <v>106</v>
      </c>
      <c r="G77" s="4">
        <v>8.0</v>
      </c>
      <c r="H77" s="4">
        <v>5.0</v>
      </c>
      <c r="I77" s="4">
        <v>4.5</v>
      </c>
      <c r="J77" s="4">
        <f t="shared" si="1"/>
        <v>76</v>
      </c>
      <c r="K77" s="4" t="s">
        <v>31</v>
      </c>
      <c r="L77" s="4" t="s">
        <v>25</v>
      </c>
      <c r="M77" s="4" t="s">
        <v>104</v>
      </c>
      <c r="N77" s="4">
        <v>9.0</v>
      </c>
      <c r="O77" s="4">
        <v>0.0</v>
      </c>
      <c r="P77" s="4">
        <v>5.0</v>
      </c>
      <c r="Q77" s="4">
        <v>5.0</v>
      </c>
    </row>
    <row r="78">
      <c r="A78" s="4" t="s">
        <v>17</v>
      </c>
      <c r="B78" s="4" t="s">
        <v>81</v>
      </c>
      <c r="C78" s="4" t="s">
        <v>19</v>
      </c>
      <c r="D78" s="5">
        <v>20.0</v>
      </c>
      <c r="E78" s="6">
        <v>9.1</v>
      </c>
      <c r="F78" s="4" t="s">
        <v>106</v>
      </c>
      <c r="G78" s="4">
        <v>8.0</v>
      </c>
      <c r="H78" s="4">
        <v>5.0</v>
      </c>
      <c r="I78" s="4">
        <v>4.5</v>
      </c>
      <c r="J78" s="4">
        <f t="shared" si="1"/>
        <v>77</v>
      </c>
      <c r="K78" s="4" t="s">
        <v>107</v>
      </c>
      <c r="L78" s="4" t="s">
        <v>25</v>
      </c>
      <c r="M78" s="4" t="s">
        <v>104</v>
      </c>
      <c r="N78" s="4">
        <v>2.0</v>
      </c>
      <c r="O78" s="4">
        <v>0.0</v>
      </c>
      <c r="P78" s="4">
        <v>5.0</v>
      </c>
      <c r="Q78" s="4">
        <v>5.0</v>
      </c>
    </row>
    <row r="79">
      <c r="A79" s="4" t="s">
        <v>17</v>
      </c>
      <c r="B79" s="4" t="s">
        <v>81</v>
      </c>
      <c r="C79" s="4" t="s">
        <v>19</v>
      </c>
      <c r="D79" s="5">
        <v>20.0</v>
      </c>
      <c r="E79" s="6">
        <v>9.1</v>
      </c>
      <c r="F79" s="4" t="s">
        <v>106</v>
      </c>
      <c r="G79" s="4">
        <v>8.0</v>
      </c>
      <c r="H79" s="4">
        <v>5.0</v>
      </c>
      <c r="I79" s="4">
        <v>4.5</v>
      </c>
      <c r="J79" s="4">
        <f t="shared" si="1"/>
        <v>78</v>
      </c>
      <c r="K79" s="4" t="s">
        <v>108</v>
      </c>
      <c r="L79" s="4" t="s">
        <v>25</v>
      </c>
      <c r="M79" s="4" t="s">
        <v>104</v>
      </c>
      <c r="N79" s="4">
        <v>4.0</v>
      </c>
      <c r="O79" s="4">
        <v>1.0</v>
      </c>
      <c r="P79" s="4">
        <v>5.0</v>
      </c>
      <c r="Q79" s="4">
        <v>5.0</v>
      </c>
    </row>
    <row r="80">
      <c r="A80" s="4" t="s">
        <v>17</v>
      </c>
      <c r="B80" s="4" t="s">
        <v>81</v>
      </c>
      <c r="C80" s="4" t="s">
        <v>19</v>
      </c>
      <c r="D80" s="5">
        <v>20.0</v>
      </c>
      <c r="E80" s="6">
        <v>9.1</v>
      </c>
      <c r="F80" s="4" t="s">
        <v>106</v>
      </c>
      <c r="G80" s="4">
        <v>8.0</v>
      </c>
      <c r="H80" s="4">
        <v>5.0</v>
      </c>
      <c r="I80" s="4">
        <v>4.5</v>
      </c>
      <c r="J80" s="4">
        <f t="shared" si="1"/>
        <v>79</v>
      </c>
      <c r="K80" s="4" t="s">
        <v>109</v>
      </c>
      <c r="L80" s="4" t="s">
        <v>25</v>
      </c>
      <c r="M80" s="4" t="s">
        <v>110</v>
      </c>
      <c r="N80" s="4">
        <v>1.0</v>
      </c>
      <c r="O80" s="4">
        <v>0.0</v>
      </c>
      <c r="P80" s="4">
        <v>5.0</v>
      </c>
      <c r="Q80" s="4">
        <v>5.0</v>
      </c>
    </row>
    <row r="81">
      <c r="A81" s="4" t="s">
        <v>17</v>
      </c>
      <c r="B81" s="4" t="s">
        <v>111</v>
      </c>
      <c r="C81" s="4" t="s">
        <v>75</v>
      </c>
      <c r="D81" s="5">
        <v>20.0</v>
      </c>
      <c r="E81" s="6">
        <v>22.7</v>
      </c>
      <c r="F81" s="4" t="s">
        <v>112</v>
      </c>
      <c r="G81" s="4">
        <v>2.0</v>
      </c>
      <c r="H81" s="4">
        <v>5.0</v>
      </c>
      <c r="I81" s="4">
        <v>5.0</v>
      </c>
      <c r="J81" s="4">
        <f t="shared" si="1"/>
        <v>80</v>
      </c>
      <c r="K81" s="4" t="s">
        <v>36</v>
      </c>
      <c r="L81" s="4" t="s">
        <v>25</v>
      </c>
      <c r="M81" s="4" t="s">
        <v>110</v>
      </c>
      <c r="N81" s="4">
        <v>4.0</v>
      </c>
      <c r="O81" s="4">
        <v>0.0</v>
      </c>
      <c r="P81" s="4">
        <v>5.0</v>
      </c>
      <c r="Q81" s="4">
        <v>5.0</v>
      </c>
    </row>
    <row r="82">
      <c r="A82" s="4" t="s">
        <v>17</v>
      </c>
      <c r="B82" s="4" t="s">
        <v>111</v>
      </c>
      <c r="C82" s="4" t="s">
        <v>75</v>
      </c>
      <c r="D82" s="5">
        <v>20.0</v>
      </c>
      <c r="E82" s="6">
        <v>22.7</v>
      </c>
      <c r="F82" s="4" t="s">
        <v>112</v>
      </c>
      <c r="G82" s="4">
        <v>2.0</v>
      </c>
      <c r="H82" s="4">
        <v>5.0</v>
      </c>
      <c r="I82" s="4">
        <v>5.0</v>
      </c>
      <c r="J82" s="4">
        <f t="shared" si="1"/>
        <v>81</v>
      </c>
      <c r="K82" s="4" t="s">
        <v>21</v>
      </c>
      <c r="L82" s="4" t="s">
        <v>25</v>
      </c>
      <c r="M82" s="4" t="s">
        <v>110</v>
      </c>
      <c r="N82" s="4">
        <v>1.0</v>
      </c>
      <c r="O82" s="4">
        <v>0.0</v>
      </c>
      <c r="P82" s="4">
        <v>5.0</v>
      </c>
      <c r="Q82" s="4">
        <v>5.0</v>
      </c>
    </row>
    <row r="83">
      <c r="A83" s="4" t="s">
        <v>70</v>
      </c>
      <c r="B83" s="4" t="s">
        <v>44</v>
      </c>
      <c r="C83" s="4" t="s">
        <v>50</v>
      </c>
      <c r="D83" s="5">
        <v>20.0</v>
      </c>
      <c r="E83" s="6">
        <v>21.8</v>
      </c>
      <c r="F83" s="4" t="s">
        <v>113</v>
      </c>
      <c r="G83" s="4">
        <v>2.0</v>
      </c>
      <c r="H83" s="4">
        <v>5.0</v>
      </c>
      <c r="I83" s="4">
        <v>5.0</v>
      </c>
      <c r="J83" s="4">
        <f t="shared" si="1"/>
        <v>82</v>
      </c>
      <c r="K83" s="4" t="s">
        <v>24</v>
      </c>
      <c r="L83" s="4" t="s">
        <v>25</v>
      </c>
      <c r="M83" s="4" t="s">
        <v>110</v>
      </c>
      <c r="N83" s="4">
        <v>5.0</v>
      </c>
      <c r="O83" s="4">
        <v>0.0</v>
      </c>
      <c r="P83" s="4">
        <v>5.0</v>
      </c>
      <c r="Q83" s="4">
        <v>5.0</v>
      </c>
    </row>
    <row r="84">
      <c r="A84" s="4" t="s">
        <v>70</v>
      </c>
      <c r="B84" s="4" t="s">
        <v>44</v>
      </c>
      <c r="C84" s="4" t="s">
        <v>50</v>
      </c>
      <c r="D84" s="5">
        <v>20.0</v>
      </c>
      <c r="E84" s="6">
        <v>21.8</v>
      </c>
      <c r="F84" s="4" t="s">
        <v>113</v>
      </c>
      <c r="G84" s="4">
        <v>2.0</v>
      </c>
      <c r="H84" s="4">
        <v>5.0</v>
      </c>
      <c r="I84" s="4">
        <v>5.0</v>
      </c>
      <c r="J84" s="4">
        <f t="shared" si="1"/>
        <v>83</v>
      </c>
      <c r="K84" s="4" t="s">
        <v>26</v>
      </c>
      <c r="L84" s="4" t="s">
        <v>25</v>
      </c>
      <c r="M84" s="4" t="s">
        <v>110</v>
      </c>
      <c r="N84" s="4">
        <v>2.0</v>
      </c>
      <c r="O84" s="4">
        <v>0.0</v>
      </c>
      <c r="P84" s="4">
        <v>5.0</v>
      </c>
      <c r="Q84" s="4">
        <v>5.0</v>
      </c>
    </row>
    <row r="85">
      <c r="A85" s="4" t="s">
        <v>17</v>
      </c>
      <c r="B85" s="4" t="s">
        <v>49</v>
      </c>
      <c r="C85" s="4" t="s">
        <v>19</v>
      </c>
      <c r="D85" s="5">
        <v>20.0</v>
      </c>
      <c r="E85" s="6">
        <v>10.9</v>
      </c>
      <c r="F85" s="4" t="s">
        <v>114</v>
      </c>
      <c r="G85" s="4">
        <v>3.0</v>
      </c>
      <c r="H85" s="4">
        <v>5.0</v>
      </c>
      <c r="I85" s="4">
        <v>5.0</v>
      </c>
      <c r="J85" s="4">
        <f t="shared" si="1"/>
        <v>84</v>
      </c>
      <c r="K85" s="4" t="s">
        <v>94</v>
      </c>
      <c r="L85" s="4" t="s">
        <v>25</v>
      </c>
      <c r="M85" s="4" t="s">
        <v>110</v>
      </c>
      <c r="N85" s="4">
        <v>2.0</v>
      </c>
      <c r="O85" s="4">
        <v>2.0</v>
      </c>
      <c r="P85" s="4">
        <v>5.0</v>
      </c>
      <c r="Q85" s="4">
        <v>5.0</v>
      </c>
    </row>
    <row r="86">
      <c r="A86" s="4" t="s">
        <v>17</v>
      </c>
      <c r="B86" s="4" t="s">
        <v>49</v>
      </c>
      <c r="C86" s="4" t="s">
        <v>19</v>
      </c>
      <c r="D86" s="5">
        <v>20.0</v>
      </c>
      <c r="E86" s="6">
        <v>10.9</v>
      </c>
      <c r="F86" s="4" t="s">
        <v>114</v>
      </c>
      <c r="G86" s="4">
        <v>3.0</v>
      </c>
      <c r="H86" s="4">
        <v>5.0</v>
      </c>
      <c r="I86" s="4">
        <v>5.0</v>
      </c>
      <c r="J86" s="4">
        <f t="shared" si="1"/>
        <v>85</v>
      </c>
      <c r="K86" s="4" t="s">
        <v>21</v>
      </c>
      <c r="L86" s="4" t="s">
        <v>25</v>
      </c>
      <c r="M86" s="4" t="s">
        <v>115</v>
      </c>
      <c r="N86" s="4">
        <v>3.0</v>
      </c>
      <c r="O86" s="4">
        <v>1.0</v>
      </c>
      <c r="P86" s="4">
        <v>5.0</v>
      </c>
      <c r="Q86" s="4">
        <v>5.0</v>
      </c>
    </row>
    <row r="87">
      <c r="A87" s="4" t="s">
        <v>17</v>
      </c>
      <c r="B87" s="4" t="s">
        <v>49</v>
      </c>
      <c r="C87" s="4" t="s">
        <v>19</v>
      </c>
      <c r="D87" s="5">
        <v>20.0</v>
      </c>
      <c r="E87" s="6">
        <v>10.9</v>
      </c>
      <c r="F87" s="4" t="s">
        <v>114</v>
      </c>
      <c r="G87" s="4">
        <v>3.0</v>
      </c>
      <c r="H87" s="4">
        <v>5.0</v>
      </c>
      <c r="I87" s="4">
        <v>5.0</v>
      </c>
      <c r="J87" s="4">
        <f t="shared" si="1"/>
        <v>86</v>
      </c>
      <c r="K87" s="4" t="s">
        <v>63</v>
      </c>
      <c r="L87" s="4" t="s">
        <v>25</v>
      </c>
      <c r="M87" s="4" t="s">
        <v>115</v>
      </c>
      <c r="N87" s="4">
        <v>2.0</v>
      </c>
      <c r="O87" s="4">
        <v>1.0</v>
      </c>
      <c r="P87" s="4">
        <v>5.0</v>
      </c>
      <c r="Q87" s="4">
        <v>5.0</v>
      </c>
    </row>
    <row r="88">
      <c r="A88" s="4" t="s">
        <v>32</v>
      </c>
      <c r="B88" s="4" t="s">
        <v>85</v>
      </c>
      <c r="C88" s="4" t="s">
        <v>19</v>
      </c>
      <c r="D88" s="5">
        <v>20.0</v>
      </c>
      <c r="E88" s="6">
        <v>12.3</v>
      </c>
      <c r="F88" s="4" t="s">
        <v>116</v>
      </c>
      <c r="G88" s="4">
        <v>2.0</v>
      </c>
      <c r="H88" s="4">
        <v>5.0</v>
      </c>
      <c r="I88" s="4">
        <v>5.0</v>
      </c>
      <c r="J88" s="4">
        <f t="shared" si="1"/>
        <v>87</v>
      </c>
      <c r="K88" s="4" t="s">
        <v>36</v>
      </c>
      <c r="L88" s="4" t="s">
        <v>25</v>
      </c>
      <c r="M88" s="4" t="s">
        <v>115</v>
      </c>
      <c r="N88" s="4">
        <v>1.0</v>
      </c>
      <c r="O88" s="4">
        <v>0.0</v>
      </c>
      <c r="P88" s="4">
        <v>5.0</v>
      </c>
      <c r="Q88" s="4">
        <v>5.0</v>
      </c>
    </row>
    <row r="89">
      <c r="A89" s="4" t="s">
        <v>32</v>
      </c>
      <c r="B89" s="4" t="s">
        <v>85</v>
      </c>
      <c r="C89" s="4" t="s">
        <v>19</v>
      </c>
      <c r="D89" s="5">
        <v>20.0</v>
      </c>
      <c r="E89" s="6">
        <v>12.3</v>
      </c>
      <c r="F89" s="4" t="s">
        <v>116</v>
      </c>
      <c r="G89" s="4">
        <v>2.0</v>
      </c>
      <c r="H89" s="4">
        <v>5.0</v>
      </c>
      <c r="I89" s="4">
        <v>5.0</v>
      </c>
      <c r="J89" s="4">
        <f t="shared" si="1"/>
        <v>88</v>
      </c>
      <c r="K89" s="4" t="s">
        <v>37</v>
      </c>
      <c r="L89" s="4" t="s">
        <v>25</v>
      </c>
      <c r="M89" s="4" t="s">
        <v>115</v>
      </c>
      <c r="N89" s="4">
        <v>2.0</v>
      </c>
      <c r="O89" s="4">
        <v>0.0</v>
      </c>
      <c r="P89" s="4">
        <v>5.0</v>
      </c>
      <c r="Q89" s="4">
        <v>5.0</v>
      </c>
    </row>
    <row r="90">
      <c r="A90" s="4" t="s">
        <v>70</v>
      </c>
      <c r="B90" s="4" t="s">
        <v>91</v>
      </c>
      <c r="C90" s="4" t="s">
        <v>34</v>
      </c>
      <c r="D90" s="5">
        <v>20.0</v>
      </c>
      <c r="E90" s="6">
        <v>17.2</v>
      </c>
      <c r="F90" s="4" t="s">
        <v>117</v>
      </c>
      <c r="G90" s="4">
        <v>4.0</v>
      </c>
      <c r="H90" s="4">
        <v>4.8</v>
      </c>
      <c r="I90" s="4">
        <v>5.0</v>
      </c>
      <c r="J90" s="4">
        <f t="shared" si="1"/>
        <v>89</v>
      </c>
      <c r="K90" s="4" t="s">
        <v>21</v>
      </c>
      <c r="L90" s="4" t="s">
        <v>25</v>
      </c>
      <c r="M90" s="4" t="s">
        <v>115</v>
      </c>
      <c r="N90" s="4">
        <v>1.0</v>
      </c>
      <c r="O90" s="4">
        <v>0.0</v>
      </c>
      <c r="P90" s="4">
        <v>5.0</v>
      </c>
      <c r="Q90" s="4">
        <v>5.0</v>
      </c>
    </row>
    <row r="91">
      <c r="A91" s="4" t="s">
        <v>70</v>
      </c>
      <c r="B91" s="4" t="s">
        <v>91</v>
      </c>
      <c r="C91" s="4" t="s">
        <v>34</v>
      </c>
      <c r="D91" s="5">
        <v>20.0</v>
      </c>
      <c r="E91" s="6">
        <v>17.2</v>
      </c>
      <c r="F91" s="4" t="s">
        <v>117</v>
      </c>
      <c r="G91" s="4">
        <v>4.0</v>
      </c>
      <c r="H91" s="4">
        <v>4.8</v>
      </c>
      <c r="I91" s="4">
        <v>5.0</v>
      </c>
      <c r="J91" s="4">
        <f t="shared" si="1"/>
        <v>90</v>
      </c>
      <c r="K91" s="4" t="s">
        <v>36</v>
      </c>
      <c r="L91" s="4" t="s">
        <v>25</v>
      </c>
      <c r="M91" s="4" t="s">
        <v>115</v>
      </c>
      <c r="N91" s="4">
        <v>4.0</v>
      </c>
      <c r="O91" s="4">
        <v>0.0</v>
      </c>
      <c r="P91" s="4">
        <v>5.0</v>
      </c>
      <c r="Q91" s="4">
        <v>5.0</v>
      </c>
    </row>
    <row r="92">
      <c r="A92" s="4" t="s">
        <v>70</v>
      </c>
      <c r="B92" s="4" t="s">
        <v>91</v>
      </c>
      <c r="C92" s="4" t="s">
        <v>34</v>
      </c>
      <c r="D92" s="5">
        <v>20.0</v>
      </c>
      <c r="E92" s="6">
        <v>17.2</v>
      </c>
      <c r="F92" s="4" t="s">
        <v>117</v>
      </c>
      <c r="G92" s="4">
        <v>4.0</v>
      </c>
      <c r="H92" s="4">
        <v>4.8</v>
      </c>
      <c r="I92" s="4">
        <v>5.0</v>
      </c>
      <c r="J92" s="4">
        <f t="shared" si="1"/>
        <v>91</v>
      </c>
      <c r="K92" s="4" t="s">
        <v>21</v>
      </c>
      <c r="L92" s="4" t="s">
        <v>25</v>
      </c>
      <c r="M92" s="4" t="s">
        <v>115</v>
      </c>
      <c r="N92" s="4">
        <v>1.0</v>
      </c>
      <c r="O92" s="4">
        <v>0.0</v>
      </c>
      <c r="P92" s="4">
        <v>4.0</v>
      </c>
      <c r="Q92" s="4">
        <v>5.0</v>
      </c>
    </row>
    <row r="93">
      <c r="A93" s="4" t="s">
        <v>70</v>
      </c>
      <c r="B93" s="4" t="s">
        <v>91</v>
      </c>
      <c r="C93" s="4" t="s">
        <v>34</v>
      </c>
      <c r="D93" s="5">
        <v>20.0</v>
      </c>
      <c r="E93" s="6">
        <v>17.2</v>
      </c>
      <c r="F93" s="4" t="s">
        <v>117</v>
      </c>
      <c r="G93" s="4">
        <v>4.0</v>
      </c>
      <c r="H93" s="4">
        <v>4.8</v>
      </c>
      <c r="I93" s="4">
        <v>5.0</v>
      </c>
      <c r="J93" s="4">
        <f t="shared" si="1"/>
        <v>92</v>
      </c>
      <c r="K93" s="4" t="s">
        <v>36</v>
      </c>
      <c r="L93" s="4" t="s">
        <v>25</v>
      </c>
      <c r="M93" s="4" t="s">
        <v>118</v>
      </c>
      <c r="N93" s="4">
        <v>1.0</v>
      </c>
      <c r="O93" s="4">
        <v>0.0</v>
      </c>
      <c r="P93" s="4">
        <v>5.0</v>
      </c>
      <c r="Q93" s="4">
        <v>5.0</v>
      </c>
    </row>
    <row r="94">
      <c r="A94" s="4" t="s">
        <v>32</v>
      </c>
      <c r="B94" s="4" t="s">
        <v>18</v>
      </c>
      <c r="C94" s="4" t="s">
        <v>19</v>
      </c>
      <c r="D94" s="5">
        <v>20.0</v>
      </c>
      <c r="E94" s="6">
        <v>10.9</v>
      </c>
      <c r="F94" s="4" t="s">
        <v>119</v>
      </c>
      <c r="G94" s="4">
        <v>12.0</v>
      </c>
      <c r="H94" s="4">
        <v>5.0</v>
      </c>
      <c r="I94" s="4">
        <v>4.0</v>
      </c>
      <c r="J94" s="4">
        <f t="shared" si="1"/>
        <v>93</v>
      </c>
      <c r="K94" s="4" t="s">
        <v>37</v>
      </c>
      <c r="L94" s="4" t="s">
        <v>25</v>
      </c>
      <c r="M94" s="4" t="s">
        <v>118</v>
      </c>
      <c r="N94" s="4">
        <v>2.0</v>
      </c>
      <c r="O94" s="4">
        <v>0.0</v>
      </c>
      <c r="P94" s="4">
        <v>5.0</v>
      </c>
      <c r="Q94" s="4">
        <v>5.0</v>
      </c>
    </row>
    <row r="95">
      <c r="A95" s="4" t="s">
        <v>32</v>
      </c>
      <c r="B95" s="4" t="s">
        <v>18</v>
      </c>
      <c r="C95" s="4" t="s">
        <v>19</v>
      </c>
      <c r="D95" s="5">
        <v>20.0</v>
      </c>
      <c r="E95" s="6">
        <v>10.9</v>
      </c>
      <c r="F95" s="4" t="s">
        <v>119</v>
      </c>
      <c r="G95" s="4">
        <v>12.0</v>
      </c>
      <c r="H95" s="4">
        <v>5.0</v>
      </c>
      <c r="I95" s="4">
        <v>4.0</v>
      </c>
      <c r="J95" s="4">
        <f t="shared" si="1"/>
        <v>94</v>
      </c>
      <c r="K95" s="4" t="s">
        <v>39</v>
      </c>
      <c r="L95" s="4" t="s">
        <v>25</v>
      </c>
      <c r="M95" s="4" t="s">
        <v>118</v>
      </c>
      <c r="N95" s="4">
        <v>2.0</v>
      </c>
      <c r="O95" s="4">
        <v>0.0</v>
      </c>
      <c r="P95" s="4">
        <v>5.0</v>
      </c>
      <c r="Q95" s="4">
        <v>5.0</v>
      </c>
    </row>
    <row r="96">
      <c r="A96" s="4" t="s">
        <v>32</v>
      </c>
      <c r="B96" s="4" t="s">
        <v>18</v>
      </c>
      <c r="C96" s="4" t="s">
        <v>19</v>
      </c>
      <c r="D96" s="5">
        <v>20.0</v>
      </c>
      <c r="E96" s="6">
        <v>10.9</v>
      </c>
      <c r="F96" s="4" t="s">
        <v>119</v>
      </c>
      <c r="G96" s="4">
        <v>12.0</v>
      </c>
      <c r="H96" s="4">
        <v>5.0</v>
      </c>
      <c r="I96" s="4">
        <v>4.0</v>
      </c>
      <c r="J96" s="4">
        <f t="shared" si="1"/>
        <v>95</v>
      </c>
      <c r="K96" s="4" t="s">
        <v>40</v>
      </c>
      <c r="L96" s="4" t="s">
        <v>25</v>
      </c>
      <c r="M96" s="4" t="s">
        <v>118</v>
      </c>
      <c r="N96" s="4">
        <v>4.0</v>
      </c>
      <c r="O96" s="4">
        <v>3.0</v>
      </c>
      <c r="P96" s="4">
        <v>5.0</v>
      </c>
      <c r="Q96" s="4">
        <v>5.0</v>
      </c>
    </row>
    <row r="97">
      <c r="A97" s="4" t="s">
        <v>32</v>
      </c>
      <c r="B97" s="4" t="s">
        <v>18</v>
      </c>
      <c r="C97" s="4" t="s">
        <v>19</v>
      </c>
      <c r="D97" s="5">
        <v>20.0</v>
      </c>
      <c r="E97" s="6">
        <v>10.9</v>
      </c>
      <c r="F97" s="4" t="s">
        <v>119</v>
      </c>
      <c r="G97" s="4">
        <v>12.0</v>
      </c>
      <c r="H97" s="4">
        <v>5.0</v>
      </c>
      <c r="I97" s="4">
        <v>4.0</v>
      </c>
      <c r="J97" s="4">
        <f t="shared" si="1"/>
        <v>96</v>
      </c>
      <c r="K97" s="4" t="s">
        <v>41</v>
      </c>
      <c r="L97" s="4" t="s">
        <v>25</v>
      </c>
      <c r="M97" s="4" t="s">
        <v>118</v>
      </c>
      <c r="N97" s="4">
        <v>1.0</v>
      </c>
      <c r="O97" s="4">
        <v>2.0</v>
      </c>
      <c r="P97" s="4">
        <v>5.0</v>
      </c>
      <c r="Q97" s="4">
        <v>5.0</v>
      </c>
    </row>
    <row r="98">
      <c r="A98" s="4" t="s">
        <v>32</v>
      </c>
      <c r="B98" s="4" t="s">
        <v>18</v>
      </c>
      <c r="C98" s="4" t="s">
        <v>19</v>
      </c>
      <c r="D98" s="5">
        <v>10.0</v>
      </c>
      <c r="E98" s="6">
        <v>10.9</v>
      </c>
      <c r="F98" s="4" t="s">
        <v>119</v>
      </c>
      <c r="G98" s="4">
        <v>12.0</v>
      </c>
      <c r="H98" s="4">
        <v>5.0</v>
      </c>
      <c r="I98" s="4">
        <v>4.0</v>
      </c>
      <c r="J98" s="4">
        <f t="shared" si="1"/>
        <v>97</v>
      </c>
      <c r="K98" s="4" t="s">
        <v>42</v>
      </c>
      <c r="L98" s="4" t="s">
        <v>25</v>
      </c>
      <c r="M98" s="4" t="s">
        <v>118</v>
      </c>
      <c r="N98" s="4">
        <v>2.0</v>
      </c>
      <c r="O98" s="4">
        <v>0.0</v>
      </c>
      <c r="P98" s="4">
        <v>5.0</v>
      </c>
      <c r="Q98" s="4">
        <v>5.0</v>
      </c>
    </row>
    <row r="99">
      <c r="A99" s="4" t="s">
        <v>32</v>
      </c>
      <c r="B99" s="4" t="s">
        <v>18</v>
      </c>
      <c r="C99" s="4" t="s">
        <v>19</v>
      </c>
      <c r="D99" s="5">
        <v>10.0</v>
      </c>
      <c r="E99" s="6">
        <v>10.9</v>
      </c>
      <c r="F99" s="4" t="s">
        <v>119</v>
      </c>
      <c r="G99" s="4">
        <v>12.0</v>
      </c>
      <c r="H99" s="4">
        <v>5.0</v>
      </c>
      <c r="I99" s="4">
        <v>4.0</v>
      </c>
      <c r="J99" s="4">
        <f t="shared" si="1"/>
        <v>98</v>
      </c>
      <c r="K99" s="4" t="s">
        <v>43</v>
      </c>
      <c r="L99" s="4" t="s">
        <v>25</v>
      </c>
      <c r="M99" s="4" t="s">
        <v>118</v>
      </c>
      <c r="N99" s="4">
        <v>2.0</v>
      </c>
      <c r="O99" s="4">
        <v>1.0</v>
      </c>
      <c r="P99" s="4">
        <v>5.0</v>
      </c>
      <c r="Q99" s="4">
        <v>5.0</v>
      </c>
    </row>
    <row r="100">
      <c r="A100" s="4" t="s">
        <v>32</v>
      </c>
      <c r="B100" s="4" t="s">
        <v>18</v>
      </c>
      <c r="C100" s="4" t="s">
        <v>19</v>
      </c>
      <c r="D100" s="5">
        <v>10.0</v>
      </c>
      <c r="E100" s="6">
        <v>10.9</v>
      </c>
      <c r="F100" s="4" t="s">
        <v>119</v>
      </c>
      <c r="G100" s="4">
        <v>12.0</v>
      </c>
      <c r="H100" s="4">
        <v>5.0</v>
      </c>
      <c r="I100" s="4">
        <v>4.0</v>
      </c>
      <c r="J100" s="4">
        <f t="shared" si="1"/>
        <v>99</v>
      </c>
      <c r="K100" s="4" t="s">
        <v>46</v>
      </c>
      <c r="L100" s="4" t="s">
        <v>25</v>
      </c>
      <c r="M100" s="4" t="s">
        <v>118</v>
      </c>
      <c r="N100" s="4">
        <v>9.0</v>
      </c>
      <c r="O100" s="4">
        <v>0.0</v>
      </c>
      <c r="P100" s="4">
        <v>5.0</v>
      </c>
      <c r="Q100" s="4">
        <v>5.0</v>
      </c>
    </row>
    <row r="101">
      <c r="A101" s="4" t="s">
        <v>32</v>
      </c>
      <c r="B101" s="4" t="s">
        <v>18</v>
      </c>
      <c r="C101" s="4" t="s">
        <v>19</v>
      </c>
      <c r="D101" s="5">
        <v>10.0</v>
      </c>
      <c r="E101" s="6">
        <v>10.9</v>
      </c>
      <c r="F101" s="4" t="s">
        <v>119</v>
      </c>
      <c r="G101" s="4">
        <v>12.0</v>
      </c>
      <c r="H101" s="4">
        <v>5.0</v>
      </c>
      <c r="I101" s="4">
        <v>4.0</v>
      </c>
      <c r="J101" s="4">
        <f t="shared" si="1"/>
        <v>100</v>
      </c>
      <c r="K101" s="4" t="s">
        <v>47</v>
      </c>
      <c r="L101" s="4" t="s">
        <v>22</v>
      </c>
      <c r="M101" s="4" t="s">
        <v>118</v>
      </c>
      <c r="N101" s="4">
        <v>7.0</v>
      </c>
      <c r="O101" s="4">
        <v>0.0</v>
      </c>
      <c r="P101" s="4">
        <v>5.0</v>
      </c>
      <c r="Q101" s="4">
        <v>5.0</v>
      </c>
    </row>
    <row r="102">
      <c r="A102" s="4" t="s">
        <v>32</v>
      </c>
      <c r="B102" s="4" t="s">
        <v>18</v>
      </c>
      <c r="C102" s="4" t="s">
        <v>19</v>
      </c>
      <c r="D102" s="5">
        <v>10.0</v>
      </c>
      <c r="E102" s="6">
        <v>10.9</v>
      </c>
      <c r="F102" s="4" t="s">
        <v>119</v>
      </c>
      <c r="G102" s="4">
        <v>12.0</v>
      </c>
      <c r="H102" s="4">
        <v>5.0</v>
      </c>
      <c r="I102" s="4">
        <v>4.0</v>
      </c>
      <c r="J102" s="4">
        <f t="shared" si="1"/>
        <v>101</v>
      </c>
      <c r="K102" s="4" t="s">
        <v>48</v>
      </c>
      <c r="L102" s="4" t="s">
        <v>22</v>
      </c>
      <c r="M102" s="4" t="s">
        <v>118</v>
      </c>
      <c r="N102" s="4">
        <v>8.0</v>
      </c>
      <c r="O102" s="4">
        <v>0.0</v>
      </c>
      <c r="P102" s="4">
        <v>5.0</v>
      </c>
      <c r="Q102" s="4">
        <v>5.0</v>
      </c>
    </row>
    <row r="103">
      <c r="A103" s="4" t="s">
        <v>32</v>
      </c>
      <c r="B103" s="4" t="s">
        <v>18</v>
      </c>
      <c r="C103" s="4" t="s">
        <v>19</v>
      </c>
      <c r="D103" s="5">
        <v>10.0</v>
      </c>
      <c r="E103" s="6">
        <v>10.9</v>
      </c>
      <c r="F103" s="4" t="s">
        <v>119</v>
      </c>
      <c r="G103" s="4">
        <v>12.0</v>
      </c>
      <c r="H103" s="4">
        <v>5.0</v>
      </c>
      <c r="I103" s="4">
        <v>4.0</v>
      </c>
      <c r="J103" s="4">
        <f t="shared" si="1"/>
        <v>102</v>
      </c>
      <c r="K103" s="4" t="s">
        <v>120</v>
      </c>
      <c r="L103" s="4" t="s">
        <v>22</v>
      </c>
      <c r="M103" s="4" t="s">
        <v>118</v>
      </c>
      <c r="N103" s="4">
        <v>9.0</v>
      </c>
      <c r="O103" s="4">
        <v>0.0</v>
      </c>
      <c r="P103" s="4">
        <v>5.0</v>
      </c>
      <c r="Q103" s="4">
        <v>5.0</v>
      </c>
    </row>
    <row r="104">
      <c r="A104" s="4" t="s">
        <v>32</v>
      </c>
      <c r="B104" s="4" t="s">
        <v>18</v>
      </c>
      <c r="C104" s="4" t="s">
        <v>19</v>
      </c>
      <c r="D104" s="5">
        <v>10.0</v>
      </c>
      <c r="E104" s="6">
        <v>10.9</v>
      </c>
      <c r="F104" s="4" t="s">
        <v>119</v>
      </c>
      <c r="G104" s="4">
        <v>12.0</v>
      </c>
      <c r="H104" s="4">
        <v>5.0</v>
      </c>
      <c r="I104" s="4">
        <v>4.0</v>
      </c>
      <c r="J104" s="4">
        <f t="shared" si="1"/>
        <v>103</v>
      </c>
      <c r="K104" s="4" t="s">
        <v>121</v>
      </c>
      <c r="L104" s="4" t="s">
        <v>22</v>
      </c>
      <c r="M104" s="4" t="s">
        <v>118</v>
      </c>
      <c r="N104" s="4">
        <v>3.0</v>
      </c>
      <c r="O104" s="4">
        <v>0.0</v>
      </c>
      <c r="P104" s="4">
        <v>5.0</v>
      </c>
      <c r="Q104" s="4">
        <v>5.0</v>
      </c>
    </row>
    <row r="105">
      <c r="A105" s="4" t="s">
        <v>32</v>
      </c>
      <c r="B105" s="4" t="s">
        <v>18</v>
      </c>
      <c r="C105" s="4" t="s">
        <v>19</v>
      </c>
      <c r="D105" s="5">
        <v>10.0</v>
      </c>
      <c r="E105" s="6">
        <v>10.9</v>
      </c>
      <c r="F105" s="4" t="s">
        <v>119</v>
      </c>
      <c r="G105" s="4">
        <v>12.0</v>
      </c>
      <c r="H105" s="4">
        <v>5.0</v>
      </c>
      <c r="I105" s="4">
        <v>4.0</v>
      </c>
      <c r="J105" s="4">
        <f t="shared" si="1"/>
        <v>104</v>
      </c>
      <c r="K105" s="4" t="s">
        <v>122</v>
      </c>
      <c r="L105" s="4" t="s">
        <v>22</v>
      </c>
      <c r="M105" s="4" t="s">
        <v>123</v>
      </c>
      <c r="N105" s="4">
        <v>8.0</v>
      </c>
      <c r="O105" s="4">
        <v>0.0</v>
      </c>
      <c r="P105" s="4">
        <v>5.0</v>
      </c>
      <c r="Q105" s="4">
        <v>5.0</v>
      </c>
    </row>
    <row r="106">
      <c r="A106" s="4" t="s">
        <v>124</v>
      </c>
      <c r="B106" s="4" t="s">
        <v>125</v>
      </c>
      <c r="C106" s="4" t="s">
        <v>75</v>
      </c>
      <c r="D106" s="5">
        <v>5.0</v>
      </c>
      <c r="E106" s="6">
        <v>9.1</v>
      </c>
      <c r="F106" s="4" t="s">
        <v>126</v>
      </c>
      <c r="G106" s="4">
        <v>4.0</v>
      </c>
      <c r="H106" s="4">
        <v>4.8</v>
      </c>
      <c r="I106" s="4">
        <v>4.0</v>
      </c>
      <c r="J106" s="4">
        <f t="shared" si="1"/>
        <v>105</v>
      </c>
      <c r="K106" s="4" t="s">
        <v>63</v>
      </c>
      <c r="L106" s="4" t="s">
        <v>25</v>
      </c>
      <c r="M106" s="4" t="s">
        <v>123</v>
      </c>
      <c r="N106" s="4">
        <v>2.0</v>
      </c>
      <c r="O106" s="4">
        <v>5.0</v>
      </c>
      <c r="P106" s="4">
        <v>4.0</v>
      </c>
      <c r="Q106" s="4">
        <v>4.0</v>
      </c>
    </row>
    <row r="107">
      <c r="A107" s="4" t="s">
        <v>124</v>
      </c>
      <c r="B107" s="4" t="s">
        <v>125</v>
      </c>
      <c r="C107" s="4" t="s">
        <v>75</v>
      </c>
      <c r="D107" s="5">
        <v>5.0</v>
      </c>
      <c r="E107" s="6">
        <v>9.1</v>
      </c>
      <c r="F107" s="4" t="s">
        <v>126</v>
      </c>
      <c r="G107" s="4">
        <v>4.0</v>
      </c>
      <c r="H107" s="4">
        <v>4.8</v>
      </c>
      <c r="I107" s="4">
        <v>4.0</v>
      </c>
      <c r="J107" s="4">
        <f t="shared" si="1"/>
        <v>106</v>
      </c>
      <c r="K107" s="4" t="s">
        <v>36</v>
      </c>
      <c r="L107" s="4" t="s">
        <v>25</v>
      </c>
      <c r="M107" s="4" t="s">
        <v>123</v>
      </c>
      <c r="N107" s="4">
        <v>7.0</v>
      </c>
      <c r="O107" s="4">
        <v>0.0</v>
      </c>
      <c r="P107" s="4">
        <v>5.0</v>
      </c>
      <c r="Q107" s="4">
        <v>4.0</v>
      </c>
    </row>
    <row r="108">
      <c r="A108" s="4" t="s">
        <v>124</v>
      </c>
      <c r="B108" s="4" t="s">
        <v>125</v>
      </c>
      <c r="C108" s="4" t="s">
        <v>75</v>
      </c>
      <c r="D108" s="5">
        <v>5.0</v>
      </c>
      <c r="E108" s="6">
        <v>9.1</v>
      </c>
      <c r="F108" s="4" t="s">
        <v>126</v>
      </c>
      <c r="G108" s="4">
        <v>4.0</v>
      </c>
      <c r="H108" s="4">
        <v>4.8</v>
      </c>
      <c r="I108" s="4">
        <v>4.0</v>
      </c>
      <c r="J108" s="4">
        <f t="shared" si="1"/>
        <v>107</v>
      </c>
      <c r="K108" s="4" t="s">
        <v>37</v>
      </c>
      <c r="L108" s="4" t="s">
        <v>22</v>
      </c>
      <c r="M108" s="4" t="s">
        <v>123</v>
      </c>
      <c r="N108" s="4">
        <v>7.0</v>
      </c>
      <c r="O108" s="4">
        <v>0.0</v>
      </c>
      <c r="P108" s="4">
        <v>5.0</v>
      </c>
      <c r="Q108" s="4">
        <v>4.0</v>
      </c>
    </row>
    <row r="109">
      <c r="A109" s="4" t="s">
        <v>124</v>
      </c>
      <c r="B109" s="4" t="s">
        <v>125</v>
      </c>
      <c r="C109" s="4" t="s">
        <v>75</v>
      </c>
      <c r="D109" s="5">
        <v>5.0</v>
      </c>
      <c r="E109" s="6">
        <v>9.1</v>
      </c>
      <c r="F109" s="4" t="s">
        <v>126</v>
      </c>
      <c r="G109" s="4">
        <v>4.0</v>
      </c>
      <c r="H109" s="4">
        <v>4.8</v>
      </c>
      <c r="I109" s="4">
        <v>4.0</v>
      </c>
      <c r="J109" s="4">
        <f t="shared" si="1"/>
        <v>108</v>
      </c>
      <c r="K109" s="4" t="s">
        <v>39</v>
      </c>
      <c r="L109" s="4" t="s">
        <v>22</v>
      </c>
      <c r="M109" s="4" t="s">
        <v>123</v>
      </c>
      <c r="N109" s="4">
        <v>1.0</v>
      </c>
      <c r="O109" s="4">
        <v>0.0</v>
      </c>
      <c r="P109" s="4">
        <v>5.0</v>
      </c>
      <c r="Q109" s="4">
        <v>4.0</v>
      </c>
    </row>
    <row r="110">
      <c r="A110" s="4" t="s">
        <v>17</v>
      </c>
      <c r="B110" s="4" t="s">
        <v>81</v>
      </c>
      <c r="C110" s="4" t="s">
        <v>34</v>
      </c>
      <c r="D110" s="5">
        <v>40.0</v>
      </c>
      <c r="E110" s="6">
        <v>13.6</v>
      </c>
      <c r="F110" s="4" t="s">
        <v>127</v>
      </c>
      <c r="G110" s="4">
        <v>6.0</v>
      </c>
      <c r="H110" s="4">
        <v>4.5</v>
      </c>
      <c r="I110" s="4">
        <v>4.0</v>
      </c>
      <c r="J110" s="4">
        <f t="shared" si="1"/>
        <v>109</v>
      </c>
      <c r="K110" s="4" t="s">
        <v>40</v>
      </c>
      <c r="L110" s="4" t="s">
        <v>22</v>
      </c>
      <c r="M110" s="4" t="s">
        <v>123</v>
      </c>
      <c r="N110" s="4">
        <v>1.0</v>
      </c>
      <c r="O110" s="4">
        <v>0.0</v>
      </c>
      <c r="P110" s="4">
        <v>5.0</v>
      </c>
      <c r="Q110" s="4">
        <v>4.0</v>
      </c>
    </row>
    <row r="111">
      <c r="A111" s="4" t="s">
        <v>17</v>
      </c>
      <c r="B111" s="4" t="s">
        <v>81</v>
      </c>
      <c r="C111" s="4" t="s">
        <v>34</v>
      </c>
      <c r="D111" s="5">
        <v>40.0</v>
      </c>
      <c r="E111" s="6">
        <v>13.6</v>
      </c>
      <c r="F111" s="4" t="s">
        <v>127</v>
      </c>
      <c r="G111" s="4">
        <v>6.0</v>
      </c>
      <c r="H111" s="4">
        <v>4.5</v>
      </c>
      <c r="I111" s="4">
        <v>4.0</v>
      </c>
      <c r="J111" s="4">
        <f t="shared" si="1"/>
        <v>110</v>
      </c>
      <c r="K111" s="4" t="s">
        <v>41</v>
      </c>
      <c r="L111" s="4" t="s">
        <v>22</v>
      </c>
      <c r="M111" s="4" t="s">
        <v>128</v>
      </c>
      <c r="N111" s="4">
        <v>5.0</v>
      </c>
      <c r="O111" s="4">
        <v>0.0</v>
      </c>
      <c r="P111" s="4">
        <v>5.0</v>
      </c>
      <c r="Q111" s="4">
        <v>4.0</v>
      </c>
    </row>
    <row r="112">
      <c r="A112" s="4" t="s">
        <v>17</v>
      </c>
      <c r="B112" s="4" t="s">
        <v>81</v>
      </c>
      <c r="C112" s="4" t="s">
        <v>34</v>
      </c>
      <c r="D112" s="5">
        <v>40.0</v>
      </c>
      <c r="E112" s="6">
        <v>13.6</v>
      </c>
      <c r="F112" s="4" t="s">
        <v>127</v>
      </c>
      <c r="G112" s="4">
        <v>6.0</v>
      </c>
      <c r="H112" s="4">
        <v>4.5</v>
      </c>
      <c r="I112" s="4">
        <v>4.0</v>
      </c>
      <c r="J112" s="4">
        <f t="shared" si="1"/>
        <v>111</v>
      </c>
      <c r="K112" s="4" t="s">
        <v>42</v>
      </c>
      <c r="L112" s="4" t="s">
        <v>22</v>
      </c>
      <c r="M112" s="4" t="s">
        <v>128</v>
      </c>
      <c r="N112" s="4">
        <v>4.0</v>
      </c>
      <c r="O112" s="4">
        <v>5.0</v>
      </c>
      <c r="P112" s="4">
        <v>2.0</v>
      </c>
      <c r="Q112" s="4">
        <v>4.0</v>
      </c>
    </row>
    <row r="113">
      <c r="A113" s="4" t="s">
        <v>17</v>
      </c>
      <c r="B113" s="4" t="s">
        <v>81</v>
      </c>
      <c r="C113" s="4" t="s">
        <v>34</v>
      </c>
      <c r="D113" s="5">
        <v>40.0</v>
      </c>
      <c r="E113" s="6">
        <v>13.6</v>
      </c>
      <c r="F113" s="4" t="s">
        <v>127</v>
      </c>
      <c r="G113" s="4">
        <v>6.0</v>
      </c>
      <c r="H113" s="4">
        <v>4.5</v>
      </c>
      <c r="I113" s="4">
        <v>4.0</v>
      </c>
      <c r="J113" s="4">
        <f t="shared" si="1"/>
        <v>112</v>
      </c>
      <c r="K113" s="4" t="s">
        <v>43</v>
      </c>
      <c r="L113" s="4" t="s">
        <v>22</v>
      </c>
      <c r="M113" s="4" t="s">
        <v>128</v>
      </c>
      <c r="N113" s="4">
        <v>3.0</v>
      </c>
      <c r="O113" s="4">
        <v>1.0</v>
      </c>
      <c r="P113" s="4">
        <v>5.0</v>
      </c>
      <c r="Q113" s="4">
        <v>4.0</v>
      </c>
    </row>
    <row r="114">
      <c r="A114" s="4" t="s">
        <v>17</v>
      </c>
      <c r="B114" s="4" t="s">
        <v>81</v>
      </c>
      <c r="C114" s="4" t="s">
        <v>34</v>
      </c>
      <c r="D114" s="5">
        <v>40.0</v>
      </c>
      <c r="E114" s="6">
        <v>13.6</v>
      </c>
      <c r="F114" s="4" t="s">
        <v>127</v>
      </c>
      <c r="G114" s="4">
        <v>6.0</v>
      </c>
      <c r="H114" s="4">
        <v>4.5</v>
      </c>
      <c r="I114" s="4">
        <v>4.0</v>
      </c>
      <c r="J114" s="4">
        <f t="shared" si="1"/>
        <v>113</v>
      </c>
      <c r="K114" s="4" t="s">
        <v>46</v>
      </c>
      <c r="L114" s="4" t="s">
        <v>22</v>
      </c>
      <c r="M114" s="4" t="s">
        <v>128</v>
      </c>
      <c r="N114" s="4">
        <v>2.0</v>
      </c>
      <c r="O114" s="4">
        <v>0.0</v>
      </c>
      <c r="P114" s="4">
        <v>5.0</v>
      </c>
      <c r="Q114" s="4">
        <v>4.0</v>
      </c>
    </row>
    <row r="115">
      <c r="A115" s="4" t="s">
        <v>17</v>
      </c>
      <c r="B115" s="4" t="s">
        <v>81</v>
      </c>
      <c r="C115" s="4" t="s">
        <v>34</v>
      </c>
      <c r="D115" s="5">
        <v>40.0</v>
      </c>
      <c r="E115" s="6">
        <v>13.6</v>
      </c>
      <c r="F115" s="4" t="s">
        <v>127</v>
      </c>
      <c r="G115" s="4">
        <v>6.0</v>
      </c>
      <c r="H115" s="4">
        <v>4.5</v>
      </c>
      <c r="I115" s="4">
        <v>4.0</v>
      </c>
      <c r="J115" s="4">
        <f t="shared" si="1"/>
        <v>114</v>
      </c>
      <c r="K115" s="4" t="s">
        <v>47</v>
      </c>
      <c r="L115" s="4" t="s">
        <v>22</v>
      </c>
      <c r="M115" s="4" t="s">
        <v>128</v>
      </c>
      <c r="N115" s="4">
        <v>1.0</v>
      </c>
      <c r="O115" s="4">
        <v>0.0</v>
      </c>
      <c r="P115" s="4">
        <v>5.0</v>
      </c>
      <c r="Q115" s="4">
        <v>4.0</v>
      </c>
    </row>
    <row r="116">
      <c r="A116" s="4" t="s">
        <v>17</v>
      </c>
      <c r="B116" s="4" t="s">
        <v>64</v>
      </c>
      <c r="C116" s="4" t="s">
        <v>34</v>
      </c>
      <c r="D116" s="5">
        <v>50.0</v>
      </c>
      <c r="E116" s="6">
        <v>12.7</v>
      </c>
      <c r="F116" s="4" t="s">
        <v>129</v>
      </c>
      <c r="G116" s="4">
        <v>15.0</v>
      </c>
      <c r="H116" s="4">
        <v>4.6</v>
      </c>
      <c r="I116" s="4">
        <v>4.5</v>
      </c>
      <c r="J116" s="4">
        <f t="shared" si="1"/>
        <v>115</v>
      </c>
      <c r="K116" s="4" t="s">
        <v>52</v>
      </c>
      <c r="L116" s="4" t="s">
        <v>22</v>
      </c>
      <c r="M116" s="4" t="s">
        <v>128</v>
      </c>
      <c r="N116" s="4">
        <v>8.0</v>
      </c>
      <c r="O116" s="4">
        <v>0.0</v>
      </c>
      <c r="P116" s="4">
        <v>5.0</v>
      </c>
      <c r="Q116" s="4">
        <v>5.0</v>
      </c>
    </row>
    <row r="117">
      <c r="A117" s="4" t="s">
        <v>17</v>
      </c>
      <c r="B117" s="4" t="s">
        <v>64</v>
      </c>
      <c r="C117" s="4" t="s">
        <v>34</v>
      </c>
      <c r="D117" s="5">
        <v>50.0</v>
      </c>
      <c r="E117" s="6">
        <v>12.7</v>
      </c>
      <c r="F117" s="4" t="s">
        <v>129</v>
      </c>
      <c r="G117" s="4">
        <v>15.0</v>
      </c>
      <c r="H117" s="4">
        <v>4.6</v>
      </c>
      <c r="I117" s="4">
        <v>4.5</v>
      </c>
      <c r="J117" s="4">
        <f t="shared" si="1"/>
        <v>116</v>
      </c>
      <c r="K117" s="4" t="s">
        <v>94</v>
      </c>
      <c r="L117" s="4" t="s">
        <v>25</v>
      </c>
      <c r="M117" s="4" t="s">
        <v>130</v>
      </c>
      <c r="N117" s="4">
        <v>5.0</v>
      </c>
      <c r="O117" s="4">
        <v>1.0</v>
      </c>
      <c r="P117" s="4">
        <v>4.0</v>
      </c>
      <c r="Q117" s="4">
        <v>4.0</v>
      </c>
    </row>
    <row r="118">
      <c r="A118" s="4" t="s">
        <v>17</v>
      </c>
      <c r="B118" s="4" t="s">
        <v>64</v>
      </c>
      <c r="C118" s="4" t="s">
        <v>34</v>
      </c>
      <c r="D118" s="5">
        <v>50.0</v>
      </c>
      <c r="E118" s="6">
        <v>12.7</v>
      </c>
      <c r="F118" s="4" t="s">
        <v>129</v>
      </c>
      <c r="G118" s="4">
        <v>15.0</v>
      </c>
      <c r="H118" s="4">
        <v>4.6</v>
      </c>
      <c r="I118" s="4">
        <v>4.5</v>
      </c>
      <c r="J118" s="4">
        <f t="shared" si="1"/>
        <v>117</v>
      </c>
      <c r="K118" s="4" t="s">
        <v>100</v>
      </c>
      <c r="L118" s="4" t="s">
        <v>25</v>
      </c>
      <c r="M118" s="4" t="s">
        <v>130</v>
      </c>
      <c r="N118" s="4">
        <v>9.0</v>
      </c>
      <c r="O118" s="4">
        <v>0.0</v>
      </c>
      <c r="P118" s="4">
        <v>5.0</v>
      </c>
      <c r="Q118" s="4">
        <v>4.0</v>
      </c>
    </row>
    <row r="119">
      <c r="A119" s="4" t="s">
        <v>131</v>
      </c>
      <c r="B119" s="4" t="s">
        <v>132</v>
      </c>
      <c r="C119" s="4" t="s">
        <v>133</v>
      </c>
      <c r="D119" s="5">
        <v>20.0</v>
      </c>
      <c r="E119" s="6">
        <v>7.2</v>
      </c>
      <c r="F119" s="4" t="s">
        <v>134</v>
      </c>
      <c r="G119" s="4">
        <v>22.0</v>
      </c>
      <c r="H119" s="4">
        <v>4.6</v>
      </c>
      <c r="I119" s="4">
        <v>5.0</v>
      </c>
      <c r="J119" s="4">
        <f t="shared" si="1"/>
        <v>118</v>
      </c>
      <c r="K119" s="4" t="s">
        <v>101</v>
      </c>
      <c r="L119" s="4" t="s">
        <v>25</v>
      </c>
      <c r="M119" s="4" t="s">
        <v>130</v>
      </c>
      <c r="N119" s="4">
        <v>1.0</v>
      </c>
      <c r="O119" s="4">
        <v>0.0</v>
      </c>
      <c r="P119" s="4">
        <v>5.0</v>
      </c>
      <c r="Q119" s="4">
        <v>4.0</v>
      </c>
    </row>
    <row r="120">
      <c r="A120" s="4" t="s">
        <v>131</v>
      </c>
      <c r="B120" s="4" t="s">
        <v>132</v>
      </c>
      <c r="C120" s="4" t="s">
        <v>133</v>
      </c>
      <c r="D120" s="5">
        <v>20.0</v>
      </c>
      <c r="E120" s="6">
        <v>7.2</v>
      </c>
      <c r="F120" s="4" t="s">
        <v>134</v>
      </c>
      <c r="G120" s="4">
        <v>22.0</v>
      </c>
      <c r="H120" s="4">
        <v>4.6</v>
      </c>
      <c r="I120" s="4">
        <v>5.0</v>
      </c>
      <c r="J120" s="4">
        <f t="shared" si="1"/>
        <v>119</v>
      </c>
      <c r="K120" s="4" t="s">
        <v>102</v>
      </c>
      <c r="L120" s="4" t="s">
        <v>25</v>
      </c>
      <c r="M120" s="4" t="s">
        <v>130</v>
      </c>
      <c r="N120" s="4">
        <v>6.0</v>
      </c>
      <c r="O120" s="4">
        <v>1.0</v>
      </c>
      <c r="P120" s="4">
        <v>5.0</v>
      </c>
      <c r="Q120" s="4">
        <v>4.0</v>
      </c>
    </row>
    <row r="121">
      <c r="A121" s="4" t="s">
        <v>131</v>
      </c>
      <c r="B121" s="4" t="s">
        <v>132</v>
      </c>
      <c r="C121" s="4" t="s">
        <v>133</v>
      </c>
      <c r="D121" s="5">
        <v>20.0</v>
      </c>
      <c r="E121" s="6">
        <v>7.2</v>
      </c>
      <c r="F121" s="4" t="s">
        <v>134</v>
      </c>
      <c r="G121" s="4">
        <v>22.0</v>
      </c>
      <c r="H121" s="4">
        <v>4.6</v>
      </c>
      <c r="I121" s="4">
        <v>5.0</v>
      </c>
      <c r="J121" s="4">
        <f t="shared" si="1"/>
        <v>120</v>
      </c>
      <c r="K121" s="4" t="s">
        <v>135</v>
      </c>
      <c r="L121" s="4" t="s">
        <v>25</v>
      </c>
      <c r="M121" s="4" t="s">
        <v>130</v>
      </c>
      <c r="N121" s="4">
        <v>2.0</v>
      </c>
      <c r="O121" s="4">
        <v>0.0</v>
      </c>
      <c r="P121" s="4">
        <v>5.0</v>
      </c>
      <c r="Q121" s="4">
        <v>4.0</v>
      </c>
    </row>
    <row r="122">
      <c r="A122" s="4" t="s">
        <v>17</v>
      </c>
      <c r="B122" s="4" t="s">
        <v>136</v>
      </c>
      <c r="C122" s="4" t="s">
        <v>34</v>
      </c>
      <c r="D122" s="5">
        <v>40.0</v>
      </c>
      <c r="E122" s="6">
        <v>8.1</v>
      </c>
      <c r="F122" s="4" t="s">
        <v>137</v>
      </c>
      <c r="G122" s="4">
        <v>4.0</v>
      </c>
      <c r="H122" s="4">
        <v>5.0</v>
      </c>
      <c r="I122" s="4">
        <v>5.0</v>
      </c>
      <c r="J122" s="4">
        <f t="shared" si="1"/>
        <v>121</v>
      </c>
      <c r="K122" s="4" t="s">
        <v>94</v>
      </c>
      <c r="L122" s="4" t="s">
        <v>25</v>
      </c>
      <c r="M122" s="4" t="s">
        <v>130</v>
      </c>
      <c r="N122" s="4">
        <v>3.0</v>
      </c>
      <c r="O122" s="4">
        <v>0.0</v>
      </c>
      <c r="P122" s="4">
        <v>5.0</v>
      </c>
      <c r="Q122" s="4">
        <v>5.0</v>
      </c>
    </row>
    <row r="123">
      <c r="A123" s="4" t="s">
        <v>17</v>
      </c>
      <c r="B123" s="4" t="s">
        <v>138</v>
      </c>
      <c r="C123" s="4" t="s">
        <v>19</v>
      </c>
      <c r="D123" s="5">
        <v>20.0</v>
      </c>
      <c r="E123" s="6">
        <v>13.58</v>
      </c>
      <c r="F123" s="4" t="s">
        <v>139</v>
      </c>
      <c r="G123" s="4">
        <v>5.0</v>
      </c>
      <c r="H123" s="4">
        <v>4.4</v>
      </c>
      <c r="I123" s="4">
        <v>5.0</v>
      </c>
      <c r="J123" s="4">
        <f t="shared" si="1"/>
        <v>122</v>
      </c>
      <c r="K123" s="4" t="s">
        <v>36</v>
      </c>
      <c r="L123" s="4" t="s">
        <v>25</v>
      </c>
      <c r="M123" s="4" t="s">
        <v>140</v>
      </c>
      <c r="N123" s="4">
        <v>1.0</v>
      </c>
      <c r="O123" s="4">
        <v>0.0</v>
      </c>
      <c r="P123" s="4">
        <v>5.0</v>
      </c>
      <c r="Q123" s="4">
        <v>5.0</v>
      </c>
    </row>
    <row r="124">
      <c r="A124" s="4" t="s">
        <v>17</v>
      </c>
      <c r="B124" s="4" t="s">
        <v>138</v>
      </c>
      <c r="C124" s="4" t="s">
        <v>19</v>
      </c>
      <c r="D124" s="5">
        <v>20.0</v>
      </c>
      <c r="E124" s="6">
        <v>13.58</v>
      </c>
      <c r="F124" s="4" t="s">
        <v>139</v>
      </c>
      <c r="G124" s="4">
        <v>5.0</v>
      </c>
      <c r="H124" s="4">
        <v>4.4</v>
      </c>
      <c r="I124" s="4">
        <v>5.0</v>
      </c>
      <c r="J124" s="4">
        <f t="shared" si="1"/>
        <v>123</v>
      </c>
      <c r="K124" s="4" t="s">
        <v>36</v>
      </c>
      <c r="L124" s="4" t="s">
        <v>25</v>
      </c>
      <c r="M124" s="4" t="s">
        <v>140</v>
      </c>
      <c r="N124" s="4">
        <v>1.0</v>
      </c>
      <c r="O124" s="4">
        <v>0.0</v>
      </c>
      <c r="P124" s="4">
        <v>5.0</v>
      </c>
      <c r="Q124" s="4">
        <v>5.0</v>
      </c>
    </row>
    <row r="125">
      <c r="A125" s="4" t="s">
        <v>17</v>
      </c>
      <c r="B125" s="4" t="s">
        <v>138</v>
      </c>
      <c r="C125" s="4" t="s">
        <v>19</v>
      </c>
      <c r="D125" s="5">
        <v>20.0</v>
      </c>
      <c r="E125" s="6">
        <v>13.58</v>
      </c>
      <c r="F125" s="4" t="s">
        <v>139</v>
      </c>
      <c r="G125" s="4">
        <v>5.0</v>
      </c>
      <c r="H125" s="4">
        <v>4.4</v>
      </c>
      <c r="I125" s="4">
        <v>5.0</v>
      </c>
      <c r="J125" s="4">
        <f t="shared" si="1"/>
        <v>124</v>
      </c>
      <c r="K125" s="4" t="s">
        <v>36</v>
      </c>
      <c r="L125" s="4" t="s">
        <v>25</v>
      </c>
      <c r="M125" s="4" t="s">
        <v>140</v>
      </c>
      <c r="N125" s="4">
        <v>2.0</v>
      </c>
      <c r="O125" s="4">
        <v>0.0</v>
      </c>
      <c r="P125" s="4">
        <v>5.0</v>
      </c>
      <c r="Q125" s="4">
        <v>5.0</v>
      </c>
    </row>
    <row r="126">
      <c r="A126" s="4" t="s">
        <v>141</v>
      </c>
      <c r="B126" s="4" t="s">
        <v>142</v>
      </c>
      <c r="C126" s="4" t="s">
        <v>143</v>
      </c>
      <c r="D126" s="5">
        <v>20.0</v>
      </c>
      <c r="E126" s="6">
        <v>5.4</v>
      </c>
      <c r="F126" s="4" t="s">
        <v>144</v>
      </c>
      <c r="G126" s="4">
        <v>6.0</v>
      </c>
      <c r="H126" s="4">
        <v>4.8</v>
      </c>
      <c r="I126" s="4">
        <v>4.0</v>
      </c>
      <c r="J126" s="4">
        <f t="shared" si="1"/>
        <v>125</v>
      </c>
      <c r="K126" s="4" t="s">
        <v>63</v>
      </c>
      <c r="L126" s="4" t="s">
        <v>25</v>
      </c>
      <c r="M126" s="4" t="s">
        <v>140</v>
      </c>
      <c r="N126" s="4">
        <v>1.0</v>
      </c>
      <c r="O126" s="4">
        <v>0.0</v>
      </c>
      <c r="P126" s="4">
        <v>4.0</v>
      </c>
      <c r="Q126" s="4">
        <v>4.0</v>
      </c>
    </row>
    <row r="127">
      <c r="A127" s="4" t="s">
        <v>141</v>
      </c>
      <c r="B127" s="4" t="s">
        <v>142</v>
      </c>
      <c r="C127" s="4" t="s">
        <v>143</v>
      </c>
      <c r="D127" s="5">
        <v>20.0</v>
      </c>
      <c r="E127" s="6">
        <v>5.4</v>
      </c>
      <c r="F127" s="4" t="s">
        <v>144</v>
      </c>
      <c r="G127" s="4">
        <v>6.0</v>
      </c>
      <c r="H127" s="4">
        <v>4.8</v>
      </c>
      <c r="I127" s="4">
        <v>4.0</v>
      </c>
      <c r="J127" s="4">
        <f t="shared" si="1"/>
        <v>126</v>
      </c>
      <c r="K127" s="4" t="s">
        <v>145</v>
      </c>
      <c r="L127" s="4" t="s">
        <v>22</v>
      </c>
      <c r="M127" s="4" t="s">
        <v>140</v>
      </c>
      <c r="N127" s="4">
        <v>6.0</v>
      </c>
      <c r="O127" s="4">
        <v>0.0</v>
      </c>
      <c r="P127" s="4">
        <v>5.0</v>
      </c>
      <c r="Q127" s="4">
        <v>4.0</v>
      </c>
    </row>
    <row r="128">
      <c r="A128" s="4" t="s">
        <v>70</v>
      </c>
      <c r="B128" s="4" t="s">
        <v>146</v>
      </c>
      <c r="C128" s="4" t="s">
        <v>19</v>
      </c>
      <c r="D128" s="5">
        <v>20.0</v>
      </c>
      <c r="E128" s="6">
        <v>15.5</v>
      </c>
      <c r="F128" s="4" t="s">
        <v>147</v>
      </c>
      <c r="G128" s="4">
        <v>5.0</v>
      </c>
      <c r="H128" s="4">
        <v>4.2</v>
      </c>
      <c r="I128" s="4">
        <v>4.8</v>
      </c>
      <c r="J128" s="4">
        <f t="shared" si="1"/>
        <v>127</v>
      </c>
      <c r="K128" s="4" t="s">
        <v>148</v>
      </c>
      <c r="L128" s="4" t="s">
        <v>22</v>
      </c>
      <c r="M128" s="4" t="s">
        <v>140</v>
      </c>
      <c r="N128" s="4">
        <v>2.0</v>
      </c>
      <c r="O128" s="4">
        <v>3.0</v>
      </c>
      <c r="P128" s="4">
        <v>1.0</v>
      </c>
      <c r="Q128" s="4">
        <v>4.0</v>
      </c>
    </row>
    <row r="129">
      <c r="A129" s="4" t="s">
        <v>70</v>
      </c>
      <c r="B129" s="4" t="s">
        <v>146</v>
      </c>
      <c r="C129" s="4" t="s">
        <v>19</v>
      </c>
      <c r="D129" s="5">
        <v>20.0</v>
      </c>
      <c r="E129" s="6">
        <v>15.5</v>
      </c>
      <c r="F129" s="4" t="s">
        <v>147</v>
      </c>
      <c r="G129" s="4">
        <v>5.0</v>
      </c>
      <c r="H129" s="4">
        <v>4.2</v>
      </c>
      <c r="I129" s="4">
        <v>4.8</v>
      </c>
      <c r="J129" s="4">
        <f t="shared" si="1"/>
        <v>128</v>
      </c>
      <c r="K129" s="4" t="s">
        <v>149</v>
      </c>
      <c r="L129" s="4" t="s">
        <v>22</v>
      </c>
      <c r="M129" s="4" t="s">
        <v>140</v>
      </c>
      <c r="N129" s="4">
        <v>2.0</v>
      </c>
      <c r="O129" s="4">
        <v>0.0</v>
      </c>
      <c r="P129" s="4">
        <v>5.0</v>
      </c>
      <c r="Q129" s="4">
        <v>4.0</v>
      </c>
    </row>
    <row r="130">
      <c r="A130" s="4" t="s">
        <v>150</v>
      </c>
      <c r="B130" s="4" t="s">
        <v>61</v>
      </c>
      <c r="C130" s="4" t="s">
        <v>75</v>
      </c>
      <c r="D130" s="5">
        <v>5.0</v>
      </c>
      <c r="E130" s="6">
        <v>12.3</v>
      </c>
      <c r="F130" s="4" t="s">
        <v>151</v>
      </c>
      <c r="G130" s="4">
        <v>27.0</v>
      </c>
      <c r="H130" s="4">
        <v>4.9</v>
      </c>
      <c r="I130" s="4">
        <v>4.8</v>
      </c>
      <c r="J130" s="4">
        <f t="shared" si="1"/>
        <v>129</v>
      </c>
      <c r="K130" s="4" t="s">
        <v>152</v>
      </c>
      <c r="L130" s="4" t="s">
        <v>22</v>
      </c>
      <c r="M130" s="4" t="s">
        <v>140</v>
      </c>
      <c r="N130" s="4">
        <v>7.0</v>
      </c>
      <c r="O130" s="4">
        <v>0.0</v>
      </c>
      <c r="P130" s="4">
        <v>5.0</v>
      </c>
      <c r="Q130" s="4">
        <v>4.0</v>
      </c>
    </row>
    <row r="131">
      <c r="A131" s="4" t="s">
        <v>32</v>
      </c>
      <c r="B131" s="4" t="s">
        <v>33</v>
      </c>
      <c r="C131" s="4" t="s">
        <v>50</v>
      </c>
      <c r="D131" s="5">
        <v>5.0</v>
      </c>
      <c r="E131" s="6">
        <v>7.2</v>
      </c>
      <c r="F131" s="4" t="s">
        <v>153</v>
      </c>
      <c r="G131" s="4">
        <v>54.0</v>
      </c>
      <c r="H131" s="4">
        <v>4.3</v>
      </c>
      <c r="I131" s="4">
        <v>5.0</v>
      </c>
      <c r="J131" s="4">
        <f t="shared" si="1"/>
        <v>130</v>
      </c>
      <c r="K131" s="4" t="s">
        <v>36</v>
      </c>
      <c r="L131" s="4" t="s">
        <v>22</v>
      </c>
      <c r="M131" s="4" t="s">
        <v>140</v>
      </c>
      <c r="N131" s="4">
        <v>1.0</v>
      </c>
      <c r="O131" s="4">
        <v>0.0</v>
      </c>
      <c r="P131" s="4">
        <v>1.0</v>
      </c>
      <c r="Q131" s="4">
        <v>4.0</v>
      </c>
    </row>
    <row r="132">
      <c r="A132" s="4" t="s">
        <v>32</v>
      </c>
      <c r="B132" s="4" t="s">
        <v>85</v>
      </c>
      <c r="C132" s="4" t="s">
        <v>19</v>
      </c>
      <c r="D132" s="5">
        <v>4.0</v>
      </c>
      <c r="E132" s="6">
        <v>7.2</v>
      </c>
      <c r="F132" s="4" t="s">
        <v>154</v>
      </c>
      <c r="G132" s="4">
        <v>1.0</v>
      </c>
      <c r="H132" s="4">
        <v>5.0</v>
      </c>
      <c r="I132" s="4">
        <v>5.0</v>
      </c>
      <c r="J132" s="4">
        <f t="shared" si="1"/>
        <v>131</v>
      </c>
      <c r="K132" s="4" t="s">
        <v>36</v>
      </c>
      <c r="L132" s="4" t="s">
        <v>25</v>
      </c>
      <c r="M132" s="4" t="s">
        <v>140</v>
      </c>
      <c r="N132" s="4">
        <v>3.0</v>
      </c>
      <c r="O132" s="4">
        <v>1.0</v>
      </c>
      <c r="P132" s="4">
        <v>5.0</v>
      </c>
      <c r="Q132" s="4">
        <v>5.0</v>
      </c>
    </row>
    <row r="133">
      <c r="A133" s="4" t="s">
        <v>70</v>
      </c>
      <c r="B133" s="4" t="s">
        <v>85</v>
      </c>
      <c r="C133" s="4" t="s">
        <v>19</v>
      </c>
      <c r="D133" s="5">
        <v>20.0</v>
      </c>
      <c r="E133" s="6">
        <v>15.4</v>
      </c>
      <c r="F133" s="4" t="s">
        <v>155</v>
      </c>
      <c r="G133" s="4">
        <v>11.0</v>
      </c>
      <c r="H133" s="4">
        <v>5.0</v>
      </c>
      <c r="I133" s="4">
        <v>5.0</v>
      </c>
      <c r="J133" s="4">
        <f t="shared" si="1"/>
        <v>132</v>
      </c>
      <c r="K133" s="4" t="s">
        <v>37</v>
      </c>
      <c r="L133" s="4" t="s">
        <v>25</v>
      </c>
      <c r="M133" s="4" t="s">
        <v>156</v>
      </c>
      <c r="N133" s="4">
        <v>2.0</v>
      </c>
      <c r="O133" s="4">
        <v>0.0</v>
      </c>
      <c r="P133" s="4">
        <v>5.0</v>
      </c>
      <c r="Q133" s="4">
        <v>5.0</v>
      </c>
    </row>
    <row r="134">
      <c r="A134" s="4" t="s">
        <v>32</v>
      </c>
      <c r="B134" s="4" t="s">
        <v>157</v>
      </c>
      <c r="C134" s="4" t="s">
        <v>19</v>
      </c>
      <c r="D134" s="5">
        <v>20.0</v>
      </c>
      <c r="E134" s="6">
        <v>7.2</v>
      </c>
      <c r="F134" s="4" t="s">
        <v>158</v>
      </c>
      <c r="G134" s="4">
        <v>4.0</v>
      </c>
      <c r="H134" s="4">
        <v>5.0</v>
      </c>
      <c r="I134" s="4">
        <v>5.0</v>
      </c>
      <c r="J134" s="4">
        <f t="shared" si="1"/>
        <v>133</v>
      </c>
      <c r="K134" s="4" t="s">
        <v>39</v>
      </c>
      <c r="L134" s="4" t="s">
        <v>25</v>
      </c>
      <c r="M134" s="4" t="s">
        <v>156</v>
      </c>
      <c r="N134" s="4">
        <v>1.0</v>
      </c>
      <c r="O134" s="4">
        <v>0.0</v>
      </c>
      <c r="P134" s="4">
        <v>5.0</v>
      </c>
      <c r="Q134" s="4">
        <v>5.0</v>
      </c>
    </row>
    <row r="135">
      <c r="A135" s="4" t="s">
        <v>17</v>
      </c>
      <c r="B135" s="4" t="s">
        <v>125</v>
      </c>
      <c r="C135" s="4" t="s">
        <v>159</v>
      </c>
      <c r="D135" s="5">
        <v>10.0</v>
      </c>
      <c r="E135" s="6">
        <v>8.7</v>
      </c>
      <c r="F135" s="4" t="s">
        <v>160</v>
      </c>
      <c r="G135" s="4">
        <v>7.0</v>
      </c>
      <c r="H135" s="4">
        <v>4.6</v>
      </c>
      <c r="I135" s="4">
        <v>5.0</v>
      </c>
      <c r="J135" s="4">
        <f t="shared" si="1"/>
        <v>134</v>
      </c>
      <c r="K135" s="4" t="s">
        <v>36</v>
      </c>
      <c r="L135" s="4" t="s">
        <v>25</v>
      </c>
      <c r="M135" s="4" t="s">
        <v>156</v>
      </c>
      <c r="N135" s="4">
        <v>2.0</v>
      </c>
      <c r="O135" s="4">
        <v>2.0</v>
      </c>
      <c r="P135" s="4">
        <v>5.0</v>
      </c>
      <c r="Q135" s="4">
        <v>5.0</v>
      </c>
    </row>
    <row r="136">
      <c r="A136" s="4" t="s">
        <v>17</v>
      </c>
      <c r="B136" s="4" t="s">
        <v>85</v>
      </c>
      <c r="C136" s="4" t="s">
        <v>19</v>
      </c>
      <c r="D136" s="5">
        <v>20.0</v>
      </c>
      <c r="E136" s="6">
        <v>16.3</v>
      </c>
      <c r="F136" s="4" t="s">
        <v>161</v>
      </c>
      <c r="G136" s="4">
        <v>12.0</v>
      </c>
      <c r="H136" s="4">
        <v>4.7</v>
      </c>
      <c r="I136" s="4">
        <v>3.0</v>
      </c>
      <c r="J136" s="4">
        <f t="shared" si="1"/>
        <v>135</v>
      </c>
      <c r="K136" s="4" t="s">
        <v>37</v>
      </c>
      <c r="L136" s="4" t="s">
        <v>25</v>
      </c>
      <c r="M136" s="4" t="s">
        <v>156</v>
      </c>
      <c r="N136" s="4">
        <v>1.0</v>
      </c>
      <c r="O136" s="4">
        <v>0.0</v>
      </c>
      <c r="P136" s="4">
        <v>5.0</v>
      </c>
      <c r="Q136" s="4">
        <v>5.0</v>
      </c>
    </row>
    <row r="137">
      <c r="A137" s="4" t="s">
        <v>70</v>
      </c>
      <c r="B137" s="4" t="s">
        <v>71</v>
      </c>
      <c r="C137" s="4" t="s">
        <v>50</v>
      </c>
      <c r="D137" s="5">
        <v>40.0</v>
      </c>
      <c r="E137" s="6">
        <v>20.9</v>
      </c>
      <c r="F137" s="4" t="s">
        <v>162</v>
      </c>
      <c r="G137" s="4">
        <v>1.0</v>
      </c>
      <c r="H137" s="4">
        <v>5.0</v>
      </c>
      <c r="I137" s="4">
        <v>5.0</v>
      </c>
      <c r="J137" s="4">
        <f t="shared" si="1"/>
        <v>136</v>
      </c>
      <c r="K137" s="4" t="s">
        <v>21</v>
      </c>
      <c r="L137" s="4" t="s">
        <v>25</v>
      </c>
      <c r="M137" s="4" t="s">
        <v>156</v>
      </c>
      <c r="N137" s="4">
        <v>2.0</v>
      </c>
      <c r="O137" s="4">
        <v>0.0</v>
      </c>
      <c r="P137" s="4">
        <v>5.0</v>
      </c>
      <c r="Q137" s="4">
        <v>5.0</v>
      </c>
    </row>
    <row r="138">
      <c r="A138" s="4" t="s">
        <v>150</v>
      </c>
      <c r="B138" s="4" t="s">
        <v>61</v>
      </c>
      <c r="C138" s="4" t="s">
        <v>75</v>
      </c>
      <c r="D138" s="5">
        <v>5.0</v>
      </c>
      <c r="E138" s="6">
        <v>15.4</v>
      </c>
      <c r="F138" s="4" t="s">
        <v>163</v>
      </c>
      <c r="G138" s="4">
        <v>16.0</v>
      </c>
      <c r="H138" s="4">
        <v>4.6</v>
      </c>
      <c r="I138" s="4">
        <v>4.3</v>
      </c>
      <c r="J138" s="4">
        <f t="shared" si="1"/>
        <v>137</v>
      </c>
      <c r="K138" s="4" t="s">
        <v>94</v>
      </c>
      <c r="L138" s="4" t="s">
        <v>25</v>
      </c>
      <c r="M138" s="4" t="s">
        <v>156</v>
      </c>
      <c r="N138" s="4">
        <v>3.0</v>
      </c>
      <c r="O138" s="4">
        <v>0.0</v>
      </c>
      <c r="P138" s="4">
        <v>3.0</v>
      </c>
      <c r="Q138" s="4">
        <v>3.0</v>
      </c>
    </row>
    <row r="139">
      <c r="A139" s="4" t="s">
        <v>17</v>
      </c>
      <c r="B139" s="4" t="s">
        <v>164</v>
      </c>
      <c r="C139" s="4" t="s">
        <v>34</v>
      </c>
      <c r="D139" s="5">
        <v>75.0</v>
      </c>
      <c r="E139" s="6">
        <v>9.99</v>
      </c>
      <c r="F139" s="4" t="s">
        <v>165</v>
      </c>
      <c r="G139" s="4">
        <v>7.0</v>
      </c>
      <c r="H139" s="4">
        <v>4.4</v>
      </c>
      <c r="I139" s="4">
        <v>4.3</v>
      </c>
      <c r="J139" s="4">
        <f t="shared" si="1"/>
        <v>138</v>
      </c>
      <c r="K139" s="4" t="s">
        <v>100</v>
      </c>
      <c r="L139" s="4" t="s">
        <v>25</v>
      </c>
      <c r="M139" s="4" t="s">
        <v>156</v>
      </c>
      <c r="N139" s="4">
        <v>4.0</v>
      </c>
      <c r="O139" s="4">
        <v>5.0</v>
      </c>
      <c r="P139" s="4">
        <v>3.0</v>
      </c>
      <c r="Q139" s="4">
        <v>3.0</v>
      </c>
    </row>
    <row r="140">
      <c r="A140" s="4" t="s">
        <v>150</v>
      </c>
      <c r="B140" s="4" t="s">
        <v>61</v>
      </c>
      <c r="C140" s="4" t="s">
        <v>75</v>
      </c>
      <c r="D140" s="5">
        <v>10.0</v>
      </c>
      <c r="E140" s="6">
        <v>19.6</v>
      </c>
      <c r="F140" s="4" t="s">
        <v>166</v>
      </c>
      <c r="G140" s="4">
        <v>29.0</v>
      </c>
      <c r="H140" s="4">
        <v>4.8</v>
      </c>
      <c r="I140" s="4">
        <v>4.3</v>
      </c>
      <c r="J140" s="4">
        <f t="shared" si="1"/>
        <v>139</v>
      </c>
      <c r="K140" s="4" t="s">
        <v>101</v>
      </c>
      <c r="L140" s="4" t="s">
        <v>25</v>
      </c>
      <c r="M140" s="4" t="s">
        <v>167</v>
      </c>
      <c r="N140" s="4">
        <v>2.0</v>
      </c>
      <c r="O140" s="4">
        <v>0.0</v>
      </c>
      <c r="P140" s="4">
        <v>5.0</v>
      </c>
      <c r="Q140" s="4">
        <v>3.0</v>
      </c>
    </row>
    <row r="141">
      <c r="A141" s="4" t="s">
        <v>141</v>
      </c>
      <c r="B141" s="4" t="s">
        <v>168</v>
      </c>
      <c r="C141" s="4" t="s">
        <v>143</v>
      </c>
      <c r="D141" s="5">
        <v>15.0</v>
      </c>
      <c r="E141" s="6">
        <v>7.2</v>
      </c>
      <c r="F141" s="4" t="s">
        <v>169</v>
      </c>
      <c r="G141" s="4">
        <v>7.0</v>
      </c>
      <c r="H141" s="4">
        <v>4.9</v>
      </c>
      <c r="I141" s="4">
        <v>4.3</v>
      </c>
      <c r="J141" s="4">
        <f t="shared" si="1"/>
        <v>140</v>
      </c>
      <c r="K141" s="4" t="s">
        <v>102</v>
      </c>
      <c r="L141" s="4" t="s">
        <v>25</v>
      </c>
      <c r="M141" s="4" t="s">
        <v>167</v>
      </c>
      <c r="N141" s="4">
        <v>1.0</v>
      </c>
      <c r="O141" s="4">
        <v>0.0</v>
      </c>
      <c r="P141" s="4">
        <v>5.0</v>
      </c>
      <c r="Q141" s="4">
        <v>3.0</v>
      </c>
    </row>
    <row r="142">
      <c r="A142" s="4" t="s">
        <v>70</v>
      </c>
      <c r="B142" s="4" t="s">
        <v>71</v>
      </c>
      <c r="C142" s="4" t="s">
        <v>50</v>
      </c>
      <c r="D142" s="5">
        <v>20.0</v>
      </c>
      <c r="E142" s="6">
        <v>15.4</v>
      </c>
      <c r="F142" s="4" t="s">
        <v>170</v>
      </c>
      <c r="G142" s="4">
        <v>2.0</v>
      </c>
      <c r="H142" s="4">
        <v>5.0</v>
      </c>
      <c r="I142" s="4">
        <v>5.0</v>
      </c>
      <c r="J142" s="4">
        <f t="shared" si="1"/>
        <v>141</v>
      </c>
      <c r="K142" s="4" t="s">
        <v>94</v>
      </c>
      <c r="L142" s="4" t="s">
        <v>25</v>
      </c>
      <c r="M142" s="4" t="s">
        <v>167</v>
      </c>
      <c r="N142" s="4">
        <v>5.0</v>
      </c>
      <c r="O142" s="4">
        <v>3.0</v>
      </c>
      <c r="P142" s="4">
        <v>5.0</v>
      </c>
      <c r="Q142" s="4">
        <v>5.0</v>
      </c>
    </row>
    <row r="143">
      <c r="A143" s="4" t="s">
        <v>70</v>
      </c>
      <c r="B143" s="4" t="s">
        <v>85</v>
      </c>
      <c r="C143" s="4" t="s">
        <v>19</v>
      </c>
      <c r="D143" s="5">
        <v>40.0</v>
      </c>
      <c r="E143" s="6">
        <v>22.7</v>
      </c>
      <c r="F143" s="4" t="s">
        <v>171</v>
      </c>
      <c r="G143" s="4">
        <v>4.0</v>
      </c>
      <c r="H143" s="4">
        <v>4.8</v>
      </c>
      <c r="I143" s="4">
        <v>4.8</v>
      </c>
      <c r="J143" s="4">
        <f t="shared" si="1"/>
        <v>142</v>
      </c>
      <c r="K143" s="4" t="s">
        <v>36</v>
      </c>
      <c r="L143" s="4" t="s">
        <v>22</v>
      </c>
      <c r="M143" s="4" t="s">
        <v>167</v>
      </c>
      <c r="N143" s="4">
        <v>3.0</v>
      </c>
      <c r="O143" s="4">
        <v>9.0</v>
      </c>
      <c r="P143" s="4">
        <v>5.0</v>
      </c>
      <c r="Q143" s="4">
        <v>5.0</v>
      </c>
    </row>
    <row r="144">
      <c r="A144" s="4" t="s">
        <v>60</v>
      </c>
      <c r="B144" s="4" t="s">
        <v>172</v>
      </c>
      <c r="C144" s="4" t="s">
        <v>75</v>
      </c>
      <c r="D144" s="5">
        <v>10.0</v>
      </c>
      <c r="E144" s="6">
        <v>23.3</v>
      </c>
      <c r="F144" s="4" t="s">
        <v>173</v>
      </c>
      <c r="G144" s="4">
        <v>3.0</v>
      </c>
      <c r="H144" s="4">
        <v>5.0</v>
      </c>
      <c r="I144" s="4">
        <v>5.0</v>
      </c>
      <c r="J144" s="4">
        <f t="shared" si="1"/>
        <v>143</v>
      </c>
      <c r="K144" s="4" t="s">
        <v>21</v>
      </c>
      <c r="L144" s="4" t="s">
        <v>25</v>
      </c>
      <c r="M144" s="4" t="s">
        <v>167</v>
      </c>
      <c r="N144" s="4">
        <v>9.0</v>
      </c>
      <c r="O144" s="4">
        <v>4.0</v>
      </c>
      <c r="P144" s="4">
        <v>5.0</v>
      </c>
      <c r="Q144" s="4">
        <v>5.0</v>
      </c>
    </row>
    <row r="145">
      <c r="A145" s="4" t="s">
        <v>74</v>
      </c>
      <c r="B145" s="4" t="s">
        <v>168</v>
      </c>
      <c r="C145" s="4" t="s">
        <v>75</v>
      </c>
      <c r="D145" s="5">
        <v>10.0</v>
      </c>
      <c r="E145" s="6">
        <v>24.6</v>
      </c>
      <c r="F145" s="4" t="s">
        <v>174</v>
      </c>
      <c r="G145" s="4">
        <v>2.0</v>
      </c>
      <c r="H145" s="4">
        <v>5.0</v>
      </c>
      <c r="I145" s="4">
        <v>5.0</v>
      </c>
      <c r="J145" s="4">
        <f t="shared" si="1"/>
        <v>144</v>
      </c>
      <c r="K145" s="4" t="s">
        <v>36</v>
      </c>
      <c r="L145" s="4" t="s">
        <v>25</v>
      </c>
      <c r="M145" s="4" t="s">
        <v>167</v>
      </c>
      <c r="N145" s="4">
        <v>1.0</v>
      </c>
      <c r="O145" s="4">
        <v>2.0</v>
      </c>
      <c r="P145" s="4">
        <v>5.0</v>
      </c>
      <c r="Q145" s="4">
        <v>5.0</v>
      </c>
    </row>
    <row r="146">
      <c r="A146" s="4" t="s">
        <v>17</v>
      </c>
      <c r="B146" s="4" t="s">
        <v>138</v>
      </c>
      <c r="C146" s="4" t="s">
        <v>34</v>
      </c>
      <c r="D146" s="5">
        <v>40.0</v>
      </c>
      <c r="E146" s="6">
        <v>12.7</v>
      </c>
      <c r="F146" s="4" t="s">
        <v>175</v>
      </c>
      <c r="G146" s="4">
        <v>1.0</v>
      </c>
      <c r="H146" s="4">
        <v>5.0</v>
      </c>
      <c r="I146" s="4">
        <v>5.0</v>
      </c>
      <c r="J146" s="4">
        <f t="shared" si="1"/>
        <v>145</v>
      </c>
      <c r="K146" s="4" t="s">
        <v>36</v>
      </c>
      <c r="L146" s="4" t="s">
        <v>22</v>
      </c>
      <c r="M146" s="4" t="s">
        <v>167</v>
      </c>
      <c r="N146" s="4">
        <v>5.0</v>
      </c>
      <c r="O146" s="4">
        <v>0.0</v>
      </c>
      <c r="P146" s="4">
        <v>5.0</v>
      </c>
      <c r="Q146" s="4">
        <v>5.0</v>
      </c>
    </row>
    <row r="147">
      <c r="A147" s="4" t="s">
        <v>70</v>
      </c>
      <c r="B147" s="4" t="s">
        <v>64</v>
      </c>
      <c r="C147" s="4" t="s">
        <v>50</v>
      </c>
      <c r="D147" s="5">
        <v>50.0</v>
      </c>
      <c r="E147" s="6">
        <v>18.9</v>
      </c>
      <c r="F147" s="4" t="s">
        <v>176</v>
      </c>
      <c r="G147" s="4">
        <v>2.0</v>
      </c>
      <c r="H147" s="4">
        <v>5.0</v>
      </c>
      <c r="I147" s="4">
        <v>5.0</v>
      </c>
      <c r="J147" s="4">
        <f t="shared" si="1"/>
        <v>146</v>
      </c>
      <c r="K147" s="4" t="s">
        <v>36</v>
      </c>
      <c r="L147" s="4" t="s">
        <v>25</v>
      </c>
      <c r="M147" s="4" t="s">
        <v>167</v>
      </c>
      <c r="N147" s="4">
        <v>1.0</v>
      </c>
      <c r="O147" s="4">
        <v>0.0</v>
      </c>
      <c r="P147" s="4">
        <v>5.0</v>
      </c>
      <c r="Q147" s="4">
        <v>5.0</v>
      </c>
    </row>
    <row r="148">
      <c r="A148" s="4" t="s">
        <v>17</v>
      </c>
      <c r="B148" s="4" t="s">
        <v>71</v>
      </c>
      <c r="C148" s="4" t="s">
        <v>34</v>
      </c>
      <c r="D148" s="5">
        <v>40.0</v>
      </c>
      <c r="E148" s="6">
        <v>15.4</v>
      </c>
      <c r="F148" s="4" t="s">
        <v>177</v>
      </c>
      <c r="G148" s="4">
        <v>2.0</v>
      </c>
      <c r="H148" s="4">
        <v>4.5</v>
      </c>
      <c r="I148" s="4">
        <v>4.5</v>
      </c>
      <c r="J148" s="4">
        <f t="shared" si="1"/>
        <v>147</v>
      </c>
      <c r="K148" s="4" t="s">
        <v>94</v>
      </c>
      <c r="L148" s="4" t="s">
        <v>25</v>
      </c>
      <c r="M148" s="4" t="s">
        <v>167</v>
      </c>
      <c r="N148" s="4">
        <v>5.0</v>
      </c>
      <c r="O148" s="4">
        <v>3.0</v>
      </c>
      <c r="P148" s="4">
        <v>4.0</v>
      </c>
      <c r="Q148" s="4">
        <v>4.0</v>
      </c>
    </row>
    <row r="149">
      <c r="A149" s="4" t="s">
        <v>17</v>
      </c>
      <c r="B149" s="4" t="s">
        <v>178</v>
      </c>
      <c r="C149" s="4" t="s">
        <v>34</v>
      </c>
      <c r="D149" s="5">
        <v>40.0</v>
      </c>
      <c r="E149" s="6">
        <v>19.99</v>
      </c>
      <c r="F149" s="4" t="s">
        <v>179</v>
      </c>
      <c r="G149" s="4">
        <v>13.0</v>
      </c>
      <c r="H149" s="4">
        <v>5.0</v>
      </c>
      <c r="I149" s="4">
        <v>4.5</v>
      </c>
      <c r="J149" s="4">
        <f t="shared" si="1"/>
        <v>148</v>
      </c>
      <c r="K149" s="4" t="s">
        <v>63</v>
      </c>
      <c r="L149" s="4" t="s">
        <v>25</v>
      </c>
      <c r="M149" s="4" t="s">
        <v>167</v>
      </c>
      <c r="N149" s="4">
        <v>2.0</v>
      </c>
      <c r="O149" s="4">
        <v>9.0</v>
      </c>
      <c r="P149" s="4">
        <v>5.0</v>
      </c>
      <c r="Q149" s="4">
        <v>5.0</v>
      </c>
    </row>
    <row r="150">
      <c r="A150" s="4" t="s">
        <v>70</v>
      </c>
      <c r="B150" s="4" t="s">
        <v>81</v>
      </c>
      <c r="C150" s="4" t="s">
        <v>50</v>
      </c>
      <c r="D150" s="5">
        <v>40.0</v>
      </c>
      <c r="E150" s="6">
        <v>24.5</v>
      </c>
      <c r="F150" s="4" t="s">
        <v>180</v>
      </c>
      <c r="G150" s="4">
        <v>1.0</v>
      </c>
      <c r="H150" s="4">
        <v>5.0</v>
      </c>
      <c r="I150" s="4">
        <v>5.0</v>
      </c>
      <c r="J150" s="4">
        <f t="shared" si="1"/>
        <v>149</v>
      </c>
      <c r="K150" s="4" t="s">
        <v>36</v>
      </c>
      <c r="L150" s="4" t="s">
        <v>22</v>
      </c>
      <c r="M150" s="4" t="s">
        <v>66</v>
      </c>
      <c r="N150" s="4">
        <v>3.0</v>
      </c>
      <c r="O150" s="4">
        <v>9.0</v>
      </c>
      <c r="P150" s="4">
        <v>5.0</v>
      </c>
      <c r="Q150" s="4">
        <v>5.0</v>
      </c>
    </row>
    <row r="151">
      <c r="A151" s="4" t="s">
        <v>74</v>
      </c>
      <c r="B151" s="4" t="s">
        <v>168</v>
      </c>
      <c r="C151" s="4" t="s">
        <v>75</v>
      </c>
      <c r="D151" s="5">
        <v>10.0</v>
      </c>
      <c r="E151" s="6">
        <v>13.6</v>
      </c>
      <c r="F151" s="4" t="s">
        <v>181</v>
      </c>
      <c r="G151" s="4">
        <v>1.0</v>
      </c>
      <c r="H151" s="4">
        <v>5.0</v>
      </c>
      <c r="I151" s="4">
        <v>5.0</v>
      </c>
      <c r="J151" s="4">
        <f t="shared" si="1"/>
        <v>150</v>
      </c>
      <c r="K151" s="4" t="s">
        <v>36</v>
      </c>
      <c r="L151" s="4" t="s">
        <v>25</v>
      </c>
      <c r="M151" s="4" t="s">
        <v>66</v>
      </c>
      <c r="N151" s="4">
        <v>4.0</v>
      </c>
      <c r="O151" s="4">
        <v>3.0</v>
      </c>
      <c r="P151" s="4">
        <v>5.0</v>
      </c>
      <c r="Q151" s="4">
        <v>5.0</v>
      </c>
    </row>
    <row r="152">
      <c r="A152" s="4" t="s">
        <v>17</v>
      </c>
      <c r="B152" s="4" t="s">
        <v>85</v>
      </c>
      <c r="C152" s="4" t="s">
        <v>50</v>
      </c>
      <c r="D152" s="5">
        <v>25.0</v>
      </c>
      <c r="E152" s="6">
        <v>15.99</v>
      </c>
      <c r="F152" s="4" t="s">
        <v>182</v>
      </c>
      <c r="G152" s="4">
        <v>1.0</v>
      </c>
      <c r="H152" s="4">
        <v>5.0</v>
      </c>
      <c r="I152" s="4">
        <v>5.0</v>
      </c>
      <c r="J152" s="4">
        <f t="shared" si="1"/>
        <v>151</v>
      </c>
      <c r="K152" s="4" t="s">
        <v>37</v>
      </c>
      <c r="L152" s="4" t="s">
        <v>25</v>
      </c>
      <c r="M152" s="4" t="s">
        <v>66</v>
      </c>
      <c r="N152" s="4">
        <v>3.0</v>
      </c>
      <c r="O152" s="4">
        <v>0.0</v>
      </c>
      <c r="P152" s="4">
        <v>5.0</v>
      </c>
      <c r="Q152" s="4">
        <v>5.0</v>
      </c>
    </row>
    <row r="153">
      <c r="A153" s="4" t="s">
        <v>183</v>
      </c>
      <c r="B153" s="4" t="s">
        <v>168</v>
      </c>
      <c r="C153" s="4" t="s">
        <v>75</v>
      </c>
      <c r="D153" s="5">
        <v>10.0</v>
      </c>
      <c r="E153" s="6">
        <v>12.3</v>
      </c>
      <c r="F153" s="4" t="s">
        <v>184</v>
      </c>
      <c r="G153" s="4">
        <v>1.0</v>
      </c>
      <c r="H153" s="4">
        <v>5.0</v>
      </c>
      <c r="I153" s="4">
        <v>5.0</v>
      </c>
      <c r="J153" s="4">
        <f t="shared" si="1"/>
        <v>152</v>
      </c>
      <c r="K153" s="4" t="s">
        <v>21</v>
      </c>
      <c r="L153" s="4" t="s">
        <v>25</v>
      </c>
      <c r="M153" s="4" t="s">
        <v>66</v>
      </c>
      <c r="N153" s="4">
        <v>5.0</v>
      </c>
      <c r="O153" s="4">
        <v>3.0</v>
      </c>
      <c r="P153" s="4">
        <v>5.0</v>
      </c>
      <c r="Q153" s="4">
        <v>5.0</v>
      </c>
    </row>
    <row r="154">
      <c r="A154" s="4" t="s">
        <v>150</v>
      </c>
      <c r="B154" s="4" t="s">
        <v>61</v>
      </c>
      <c r="C154" s="4" t="s">
        <v>75</v>
      </c>
      <c r="D154" s="5">
        <v>10.0</v>
      </c>
      <c r="E154" s="6">
        <v>19.8</v>
      </c>
      <c r="F154" s="4" t="s">
        <v>185</v>
      </c>
      <c r="G154" s="4">
        <v>2.0</v>
      </c>
      <c r="H154" s="4">
        <v>5.0</v>
      </c>
      <c r="I154" s="4">
        <v>5.0</v>
      </c>
      <c r="J154" s="4">
        <f t="shared" si="1"/>
        <v>153</v>
      </c>
      <c r="K154" s="4" t="s">
        <v>24</v>
      </c>
      <c r="L154" s="4" t="s">
        <v>25</v>
      </c>
      <c r="M154" s="4" t="s">
        <v>66</v>
      </c>
      <c r="N154" s="4">
        <v>3.0</v>
      </c>
      <c r="O154" s="4">
        <v>5.0</v>
      </c>
      <c r="P154" s="4">
        <v>5.0</v>
      </c>
      <c r="Q154" s="4">
        <v>5.0</v>
      </c>
    </row>
    <row r="155">
      <c r="A155" s="4" t="s">
        <v>141</v>
      </c>
      <c r="B155" s="4" t="s">
        <v>186</v>
      </c>
      <c r="C155" s="4" t="s">
        <v>19</v>
      </c>
      <c r="D155" s="5">
        <v>15.0</v>
      </c>
      <c r="E155" s="6">
        <v>15.4</v>
      </c>
      <c r="F155" s="4" t="s">
        <v>187</v>
      </c>
      <c r="G155" s="4">
        <v>2.0</v>
      </c>
      <c r="H155" s="4">
        <v>4.5</v>
      </c>
      <c r="I155" s="4">
        <v>5.0</v>
      </c>
      <c r="J155" s="4">
        <f t="shared" si="1"/>
        <v>154</v>
      </c>
      <c r="K155" s="4" t="s">
        <v>52</v>
      </c>
      <c r="L155" s="4" t="s">
        <v>25</v>
      </c>
      <c r="M155" s="4" t="s">
        <v>66</v>
      </c>
      <c r="N155" s="4">
        <v>3.0</v>
      </c>
      <c r="O155" s="4">
        <v>1.0</v>
      </c>
      <c r="P155" s="4">
        <v>4.0</v>
      </c>
      <c r="Q155" s="4">
        <v>5.0</v>
      </c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0</v>
      </c>
      <c r="B1" s="8" t="s">
        <v>1</v>
      </c>
      <c r="C1" s="8" t="s">
        <v>4</v>
      </c>
    </row>
    <row r="2">
      <c r="A2" s="9" t="s">
        <v>17</v>
      </c>
      <c r="B2" s="9" t="s">
        <v>18</v>
      </c>
      <c r="C2" s="10">
        <v>19.9</v>
      </c>
    </row>
    <row r="3">
      <c r="A3" s="9" t="s">
        <v>32</v>
      </c>
      <c r="B3" s="9" t="s">
        <v>33</v>
      </c>
      <c r="C3" s="10">
        <v>25.8</v>
      </c>
    </row>
    <row r="4">
      <c r="A4" s="9" t="s">
        <v>17</v>
      </c>
      <c r="B4" s="9" t="s">
        <v>44</v>
      </c>
      <c r="C4" s="10">
        <v>16.5</v>
      </c>
    </row>
    <row r="5">
      <c r="A5" s="9" t="s">
        <v>17</v>
      </c>
      <c r="B5" s="9" t="s">
        <v>49</v>
      </c>
      <c r="C5" s="10">
        <v>13.6</v>
      </c>
    </row>
    <row r="6">
      <c r="A6" s="9" t="s">
        <v>17</v>
      </c>
      <c r="B6" s="9" t="s">
        <v>18</v>
      </c>
      <c r="C6" s="10">
        <v>12.7</v>
      </c>
    </row>
    <row r="7">
      <c r="A7" s="9" t="s">
        <v>17</v>
      </c>
      <c r="B7" s="9" t="s">
        <v>49</v>
      </c>
      <c r="C7" s="10">
        <v>3.2</v>
      </c>
    </row>
    <row r="8">
      <c r="A8" s="9" t="s">
        <v>60</v>
      </c>
      <c r="B8" s="9" t="s">
        <v>61</v>
      </c>
      <c r="C8" s="10">
        <v>12.25</v>
      </c>
    </row>
    <row r="9">
      <c r="A9" s="9" t="s">
        <v>17</v>
      </c>
      <c r="B9" s="9" t="s">
        <v>64</v>
      </c>
      <c r="C9" s="10">
        <v>15.1</v>
      </c>
    </row>
    <row r="10">
      <c r="A10" s="9" t="s">
        <v>67</v>
      </c>
      <c r="B10" s="9" t="s">
        <v>68</v>
      </c>
      <c r="C10" s="10">
        <v>19.1</v>
      </c>
    </row>
    <row r="11">
      <c r="A11" s="9" t="s">
        <v>70</v>
      </c>
      <c r="B11" s="9" t="s">
        <v>71</v>
      </c>
      <c r="C11" s="10">
        <v>34.5</v>
      </c>
    </row>
    <row r="12">
      <c r="A12" s="9" t="s">
        <v>74</v>
      </c>
      <c r="B12" s="9" t="s">
        <v>33</v>
      </c>
      <c r="C12" s="10">
        <v>24.5</v>
      </c>
    </row>
    <row r="13">
      <c r="A13" s="9" t="s">
        <v>67</v>
      </c>
      <c r="B13" s="9" t="s">
        <v>68</v>
      </c>
      <c r="C13" s="10">
        <v>9.99</v>
      </c>
    </row>
    <row r="14">
      <c r="A14" s="9" t="s">
        <v>32</v>
      </c>
      <c r="B14" s="9" t="s">
        <v>33</v>
      </c>
      <c r="C14" s="10">
        <v>19.99</v>
      </c>
    </row>
    <row r="15">
      <c r="A15" s="9" t="s">
        <v>17</v>
      </c>
      <c r="B15" s="9" t="s">
        <v>81</v>
      </c>
      <c r="C15" s="10">
        <v>14.5</v>
      </c>
    </row>
    <row r="16">
      <c r="A16" s="9" t="s">
        <v>32</v>
      </c>
      <c r="B16" s="9" t="s">
        <v>33</v>
      </c>
      <c r="C16" s="10">
        <v>11.4</v>
      </c>
    </row>
    <row r="17">
      <c r="A17" s="9" t="s">
        <v>17</v>
      </c>
      <c r="B17" s="9" t="s">
        <v>49</v>
      </c>
      <c r="C17" s="10">
        <v>8.7</v>
      </c>
    </row>
    <row r="18">
      <c r="A18" s="9" t="s">
        <v>17</v>
      </c>
      <c r="B18" s="9" t="s">
        <v>85</v>
      </c>
      <c r="C18" s="10">
        <v>15.4</v>
      </c>
    </row>
    <row r="19">
      <c r="A19" s="9" t="s">
        <v>70</v>
      </c>
      <c r="B19" s="9" t="s">
        <v>18</v>
      </c>
      <c r="C19" s="10">
        <v>19.1</v>
      </c>
    </row>
    <row r="20">
      <c r="A20" s="9" t="s">
        <v>70</v>
      </c>
      <c r="B20" s="9" t="s">
        <v>88</v>
      </c>
      <c r="C20" s="10">
        <v>11.8</v>
      </c>
    </row>
    <row r="21">
      <c r="A21" s="9" t="s">
        <v>70</v>
      </c>
      <c r="B21" s="9" t="s">
        <v>91</v>
      </c>
      <c r="C21" s="10">
        <v>17.2</v>
      </c>
    </row>
    <row r="22">
      <c r="A22" s="9" t="s">
        <v>17</v>
      </c>
      <c r="B22" s="9" t="s">
        <v>49</v>
      </c>
      <c r="C22" s="10">
        <v>12.7</v>
      </c>
    </row>
    <row r="23">
      <c r="A23" s="9" t="s">
        <v>17</v>
      </c>
      <c r="B23" s="9" t="s">
        <v>85</v>
      </c>
      <c r="C23" s="10">
        <v>13.2</v>
      </c>
    </row>
    <row r="24">
      <c r="A24" s="9" t="s">
        <v>17</v>
      </c>
      <c r="B24" s="9" t="s">
        <v>49</v>
      </c>
      <c r="C24" s="10">
        <v>8.1</v>
      </c>
    </row>
    <row r="25">
      <c r="A25" s="9" t="s">
        <v>17</v>
      </c>
      <c r="B25" s="9" t="s">
        <v>18</v>
      </c>
      <c r="C25" s="10">
        <v>9.1</v>
      </c>
    </row>
    <row r="26">
      <c r="A26" s="9" t="s">
        <v>32</v>
      </c>
      <c r="B26" s="9" t="s">
        <v>33</v>
      </c>
      <c r="C26" s="10">
        <v>5.4</v>
      </c>
    </row>
    <row r="27">
      <c r="A27" s="9" t="s">
        <v>32</v>
      </c>
      <c r="B27" s="9" t="s">
        <v>33</v>
      </c>
      <c r="C27" s="10">
        <v>15.4</v>
      </c>
    </row>
    <row r="28">
      <c r="A28" s="9" t="s">
        <v>17</v>
      </c>
      <c r="B28" s="9" t="s">
        <v>81</v>
      </c>
      <c r="C28" s="10">
        <v>9.1</v>
      </c>
    </row>
    <row r="29">
      <c r="A29" s="9" t="s">
        <v>17</v>
      </c>
      <c r="B29" s="9" t="s">
        <v>111</v>
      </c>
      <c r="C29" s="10">
        <v>22.7</v>
      </c>
    </row>
    <row r="30">
      <c r="A30" s="9" t="s">
        <v>70</v>
      </c>
      <c r="B30" s="9" t="s">
        <v>44</v>
      </c>
      <c r="C30" s="10">
        <v>21.8</v>
      </c>
    </row>
    <row r="31">
      <c r="A31" s="9" t="s">
        <v>17</v>
      </c>
      <c r="B31" s="9" t="s">
        <v>49</v>
      </c>
      <c r="C31" s="10">
        <v>10.9</v>
      </c>
    </row>
    <row r="32">
      <c r="A32" s="9" t="s">
        <v>32</v>
      </c>
      <c r="B32" s="9" t="s">
        <v>85</v>
      </c>
      <c r="C32" s="10">
        <v>12.3</v>
      </c>
    </row>
    <row r="33">
      <c r="A33" s="9" t="s">
        <v>32</v>
      </c>
      <c r="B33" s="9" t="s">
        <v>18</v>
      </c>
      <c r="C33" s="10">
        <v>10.9</v>
      </c>
    </row>
    <row r="34">
      <c r="A34" s="9" t="s">
        <v>124</v>
      </c>
      <c r="B34" s="9" t="s">
        <v>125</v>
      </c>
      <c r="C34" s="10">
        <v>9.1</v>
      </c>
    </row>
    <row r="35">
      <c r="A35" s="9" t="s">
        <v>17</v>
      </c>
      <c r="B35" s="9" t="s">
        <v>81</v>
      </c>
      <c r="C35" s="10">
        <v>13.6</v>
      </c>
    </row>
    <row r="36">
      <c r="A36" s="9" t="s">
        <v>17</v>
      </c>
      <c r="B36" s="9" t="s">
        <v>64</v>
      </c>
      <c r="C36" s="10">
        <v>12.7</v>
      </c>
    </row>
    <row r="37">
      <c r="A37" s="9" t="s">
        <v>131</v>
      </c>
      <c r="B37" s="9" t="s">
        <v>132</v>
      </c>
      <c r="C37" s="10">
        <v>7.2</v>
      </c>
    </row>
    <row r="38">
      <c r="A38" s="9" t="s">
        <v>17</v>
      </c>
      <c r="B38" s="9" t="s">
        <v>136</v>
      </c>
      <c r="C38" s="10">
        <v>8.1</v>
      </c>
    </row>
    <row r="39">
      <c r="A39" s="9" t="s">
        <v>17</v>
      </c>
      <c r="B39" s="9" t="s">
        <v>138</v>
      </c>
      <c r="C39" s="10">
        <v>13.58</v>
      </c>
    </row>
    <row r="40">
      <c r="A40" s="9" t="s">
        <v>141</v>
      </c>
      <c r="B40" s="9" t="s">
        <v>142</v>
      </c>
      <c r="C40" s="10">
        <v>5.4</v>
      </c>
    </row>
    <row r="41">
      <c r="A41" s="9" t="s">
        <v>70</v>
      </c>
      <c r="B41" s="9" t="s">
        <v>146</v>
      </c>
      <c r="C41" s="10">
        <v>15.5</v>
      </c>
    </row>
    <row r="42">
      <c r="A42" s="9" t="s">
        <v>150</v>
      </c>
      <c r="B42" s="9" t="s">
        <v>61</v>
      </c>
      <c r="C42" s="10">
        <v>12.3</v>
      </c>
    </row>
    <row r="43">
      <c r="A43" s="9" t="s">
        <v>32</v>
      </c>
      <c r="B43" s="9" t="s">
        <v>33</v>
      </c>
      <c r="C43" s="10">
        <v>7.2</v>
      </c>
    </row>
    <row r="44">
      <c r="A44" s="9" t="s">
        <v>32</v>
      </c>
      <c r="B44" s="9" t="s">
        <v>85</v>
      </c>
      <c r="C44" s="10">
        <v>7.2</v>
      </c>
    </row>
    <row r="45">
      <c r="A45" s="9" t="s">
        <v>70</v>
      </c>
      <c r="B45" s="9" t="s">
        <v>85</v>
      </c>
      <c r="C45" s="10">
        <v>15.4</v>
      </c>
    </row>
    <row r="46">
      <c r="A46" s="9" t="s">
        <v>32</v>
      </c>
      <c r="B46" s="9" t="s">
        <v>157</v>
      </c>
      <c r="C46" s="10">
        <v>7.2</v>
      </c>
    </row>
    <row r="47">
      <c r="A47" s="9" t="s">
        <v>17</v>
      </c>
      <c r="B47" s="9" t="s">
        <v>125</v>
      </c>
      <c r="C47" s="10">
        <v>8.7</v>
      </c>
    </row>
    <row r="48">
      <c r="A48" s="9" t="s">
        <v>17</v>
      </c>
      <c r="B48" s="9" t="s">
        <v>85</v>
      </c>
      <c r="C48" s="10">
        <v>16.3</v>
      </c>
    </row>
    <row r="49">
      <c r="A49" s="9" t="s">
        <v>70</v>
      </c>
      <c r="B49" s="9" t="s">
        <v>71</v>
      </c>
      <c r="C49" s="10">
        <v>20.9</v>
      </c>
    </row>
    <row r="50">
      <c r="A50" s="9" t="s">
        <v>150</v>
      </c>
      <c r="B50" s="9" t="s">
        <v>61</v>
      </c>
      <c r="C50" s="10">
        <v>15.4</v>
      </c>
    </row>
    <row r="51">
      <c r="A51" s="9" t="s">
        <v>17</v>
      </c>
      <c r="B51" s="9" t="s">
        <v>164</v>
      </c>
      <c r="C51" s="10">
        <v>9.99</v>
      </c>
    </row>
    <row r="52">
      <c r="A52" s="9" t="s">
        <v>150</v>
      </c>
      <c r="B52" s="9" t="s">
        <v>61</v>
      </c>
      <c r="C52" s="10">
        <v>19.6</v>
      </c>
    </row>
    <row r="53">
      <c r="A53" s="9" t="s">
        <v>141</v>
      </c>
      <c r="B53" s="9" t="s">
        <v>168</v>
      </c>
      <c r="C53" s="10">
        <v>7.2</v>
      </c>
    </row>
    <row r="54">
      <c r="A54" s="9" t="s">
        <v>70</v>
      </c>
      <c r="B54" s="9" t="s">
        <v>71</v>
      </c>
      <c r="C54" s="10">
        <v>15.4</v>
      </c>
    </row>
    <row r="55">
      <c r="A55" s="9" t="s">
        <v>70</v>
      </c>
      <c r="B55" s="9" t="s">
        <v>85</v>
      </c>
      <c r="C55" s="10">
        <v>22.7</v>
      </c>
    </row>
    <row r="56">
      <c r="A56" s="9" t="s">
        <v>191</v>
      </c>
      <c r="B56" s="9" t="s">
        <v>172</v>
      </c>
      <c r="C56" s="10">
        <v>23.3</v>
      </c>
    </row>
    <row r="57">
      <c r="A57" s="9" t="s">
        <v>192</v>
      </c>
      <c r="B57" s="9" t="s">
        <v>168</v>
      </c>
      <c r="C57" s="10">
        <v>24.6</v>
      </c>
    </row>
    <row r="58">
      <c r="A58" s="9" t="s">
        <v>17</v>
      </c>
      <c r="B58" s="9" t="s">
        <v>138</v>
      </c>
      <c r="C58" s="10">
        <v>12.7</v>
      </c>
    </row>
    <row r="59">
      <c r="A59" s="9" t="s">
        <v>70</v>
      </c>
      <c r="B59" s="9" t="s">
        <v>64</v>
      </c>
      <c r="C59" s="10">
        <v>18.9</v>
      </c>
    </row>
    <row r="60">
      <c r="A60" s="9" t="s">
        <v>17</v>
      </c>
      <c r="B60" s="9" t="s">
        <v>71</v>
      </c>
      <c r="C60" s="10">
        <v>15.4</v>
      </c>
    </row>
    <row r="61">
      <c r="A61" s="9" t="s">
        <v>17</v>
      </c>
      <c r="B61" s="9" t="s">
        <v>178</v>
      </c>
      <c r="C61" s="10">
        <v>19.99</v>
      </c>
    </row>
    <row r="62">
      <c r="A62" s="9" t="s">
        <v>70</v>
      </c>
      <c r="B62" s="9" t="s">
        <v>81</v>
      </c>
      <c r="C62" s="10">
        <v>24.5</v>
      </c>
    </row>
    <row r="63">
      <c r="A63" s="9" t="s">
        <v>192</v>
      </c>
      <c r="B63" s="9" t="s">
        <v>168</v>
      </c>
      <c r="C63" s="10">
        <v>13.6</v>
      </c>
    </row>
    <row r="64">
      <c r="A64" s="9" t="s">
        <v>17</v>
      </c>
      <c r="B64" s="9" t="s">
        <v>85</v>
      </c>
      <c r="C64" s="10">
        <v>15.99</v>
      </c>
    </row>
    <row r="65">
      <c r="A65" s="9" t="s">
        <v>183</v>
      </c>
      <c r="B65" s="9" t="s">
        <v>168</v>
      </c>
      <c r="C65" s="10">
        <v>12.3</v>
      </c>
    </row>
    <row r="66">
      <c r="A66" s="9" t="s">
        <v>150</v>
      </c>
      <c r="B66" s="9" t="s">
        <v>61</v>
      </c>
      <c r="C66" s="10">
        <v>19.8</v>
      </c>
    </row>
    <row r="67">
      <c r="A67" s="9" t="s">
        <v>141</v>
      </c>
      <c r="B67" s="9" t="s">
        <v>186</v>
      </c>
      <c r="C67" s="10">
        <v>15.4</v>
      </c>
    </row>
    <row r="68">
      <c r="C68" s="11"/>
    </row>
    <row r="69">
      <c r="C69" s="11"/>
    </row>
    <row r="70">
      <c r="C70" s="11"/>
    </row>
    <row r="71">
      <c r="C71" s="11"/>
    </row>
    <row r="72">
      <c r="C72" s="11"/>
    </row>
    <row r="73">
      <c r="C73" s="11"/>
    </row>
    <row r="74">
      <c r="C74" s="11"/>
    </row>
    <row r="75">
      <c r="C75" s="11"/>
    </row>
    <row r="76">
      <c r="C76" s="11"/>
    </row>
    <row r="77">
      <c r="C77" s="11"/>
    </row>
    <row r="78">
      <c r="C78" s="11"/>
    </row>
    <row r="79">
      <c r="C79" s="11"/>
    </row>
    <row r="80">
      <c r="C80" s="11"/>
    </row>
    <row r="81">
      <c r="C81" s="11"/>
    </row>
    <row r="82">
      <c r="C82" s="11"/>
    </row>
    <row r="83">
      <c r="C83" s="11"/>
    </row>
    <row r="84">
      <c r="C84" s="11"/>
    </row>
    <row r="85">
      <c r="C85" s="11"/>
    </row>
    <row r="86">
      <c r="C86" s="11"/>
    </row>
    <row r="87">
      <c r="C87" s="11"/>
    </row>
    <row r="88">
      <c r="C88" s="11"/>
    </row>
    <row r="89">
      <c r="C89" s="11"/>
    </row>
    <row r="90">
      <c r="C90" s="11"/>
    </row>
    <row r="91">
      <c r="C91" s="11"/>
    </row>
    <row r="92">
      <c r="C92" s="11"/>
    </row>
    <row r="93">
      <c r="C93" s="11"/>
    </row>
    <row r="94">
      <c r="C94" s="11"/>
    </row>
    <row r="95">
      <c r="C95" s="11"/>
    </row>
    <row r="96">
      <c r="C96" s="11"/>
    </row>
    <row r="97">
      <c r="C97" s="11"/>
    </row>
    <row r="98">
      <c r="C98" s="11"/>
    </row>
    <row r="99">
      <c r="C99" s="11"/>
    </row>
    <row r="100">
      <c r="C100" s="11"/>
    </row>
    <row r="101">
      <c r="C101" s="11"/>
    </row>
    <row r="102">
      <c r="C102" s="11"/>
    </row>
    <row r="103">
      <c r="C103" s="11"/>
    </row>
    <row r="104">
      <c r="C104" s="11"/>
    </row>
    <row r="105">
      <c r="C105" s="11"/>
    </row>
    <row r="106">
      <c r="C106" s="11"/>
    </row>
    <row r="107">
      <c r="C107" s="11"/>
    </row>
    <row r="108">
      <c r="C108" s="11"/>
    </row>
    <row r="109">
      <c r="C109" s="11"/>
    </row>
    <row r="110">
      <c r="C110" s="11"/>
    </row>
    <row r="111">
      <c r="C111" s="11"/>
    </row>
    <row r="112">
      <c r="C112" s="11"/>
    </row>
    <row r="113">
      <c r="C113" s="11"/>
    </row>
    <row r="114">
      <c r="C114" s="11"/>
    </row>
    <row r="115">
      <c r="C115" s="11"/>
    </row>
    <row r="116">
      <c r="C116" s="11"/>
    </row>
    <row r="117">
      <c r="C117" s="11"/>
    </row>
    <row r="118">
      <c r="C118" s="11"/>
    </row>
    <row r="119">
      <c r="C119" s="11"/>
    </row>
    <row r="120">
      <c r="C120" s="11"/>
    </row>
    <row r="121">
      <c r="C121" s="11"/>
    </row>
    <row r="122">
      <c r="C122" s="11"/>
    </row>
    <row r="123">
      <c r="C123" s="11"/>
    </row>
    <row r="124">
      <c r="C124" s="11"/>
    </row>
    <row r="125">
      <c r="C125" s="11"/>
    </row>
    <row r="126">
      <c r="C126" s="11"/>
    </row>
    <row r="127">
      <c r="C127" s="11"/>
    </row>
    <row r="128">
      <c r="C128" s="11"/>
    </row>
    <row r="129">
      <c r="C129" s="11"/>
    </row>
    <row r="130">
      <c r="C130" s="11"/>
    </row>
    <row r="131">
      <c r="C131" s="11"/>
    </row>
    <row r="132">
      <c r="C132" s="11"/>
    </row>
    <row r="133">
      <c r="C133" s="11"/>
    </row>
    <row r="134">
      <c r="C134" s="11"/>
    </row>
    <row r="135">
      <c r="C135" s="11"/>
    </row>
    <row r="136">
      <c r="C136" s="11"/>
    </row>
    <row r="137">
      <c r="C137" s="11"/>
    </row>
    <row r="138">
      <c r="C138" s="11"/>
    </row>
    <row r="139">
      <c r="C139" s="11"/>
    </row>
    <row r="140">
      <c r="C140" s="11"/>
    </row>
    <row r="141">
      <c r="C141" s="11"/>
    </row>
    <row r="142">
      <c r="C142" s="11"/>
    </row>
    <row r="143">
      <c r="C143" s="11"/>
    </row>
    <row r="144">
      <c r="C144" s="11"/>
    </row>
    <row r="145">
      <c r="C145" s="11"/>
    </row>
    <row r="146">
      <c r="C146" s="11"/>
    </row>
    <row r="147">
      <c r="C147" s="11"/>
    </row>
    <row r="148">
      <c r="C148" s="11"/>
    </row>
    <row r="149">
      <c r="C149" s="11"/>
    </row>
    <row r="150">
      <c r="C150" s="11"/>
    </row>
    <row r="151">
      <c r="C151" s="11"/>
    </row>
    <row r="152">
      <c r="C152" s="11"/>
    </row>
    <row r="153">
      <c r="C153" s="11"/>
    </row>
    <row r="154">
      <c r="C154" s="11"/>
    </row>
    <row r="155">
      <c r="C155" s="11"/>
    </row>
    <row r="156">
      <c r="A156" s="9"/>
      <c r="B156" s="9"/>
      <c r="C156" s="9"/>
    </row>
    <row r="157">
      <c r="A157" s="9"/>
      <c r="B157" s="9"/>
      <c r="C157" s="9"/>
    </row>
    <row r="158">
      <c r="A158" s="9"/>
      <c r="B158" s="9"/>
      <c r="C158" s="9"/>
    </row>
    <row r="159">
      <c r="A159" s="9"/>
      <c r="B159" s="9"/>
      <c r="C159" s="9"/>
    </row>
    <row r="160">
      <c r="A160" s="9"/>
      <c r="B160" s="9"/>
      <c r="C160" s="9"/>
    </row>
    <row r="161">
      <c r="A161" s="9"/>
      <c r="B161" s="9"/>
      <c r="C161" s="9"/>
    </row>
    <row r="162">
      <c r="A162" s="9"/>
      <c r="B162" s="9"/>
      <c r="C162" s="9"/>
    </row>
    <row r="163">
      <c r="A163" s="9"/>
      <c r="B163" s="9"/>
      <c r="C163" s="9"/>
    </row>
    <row r="164">
      <c r="A164" s="9"/>
      <c r="B164" s="9"/>
      <c r="C164" s="9"/>
    </row>
    <row r="165">
      <c r="A165" s="9"/>
      <c r="B165" s="9"/>
      <c r="C165" s="9"/>
    </row>
    <row r="166">
      <c r="A166" s="9"/>
      <c r="B166" s="9"/>
      <c r="C166" s="9"/>
    </row>
    <row r="167">
      <c r="A167" s="9"/>
      <c r="B167" s="9"/>
      <c r="C167" s="9"/>
    </row>
    <row r="168">
      <c r="A168" s="9"/>
      <c r="B168" s="9"/>
      <c r="C168" s="9"/>
    </row>
    <row r="169">
      <c r="A169" s="9"/>
      <c r="B169" s="9"/>
      <c r="C169" s="9"/>
    </row>
    <row r="170">
      <c r="A170" s="9"/>
      <c r="B170" s="9"/>
      <c r="C170" s="9"/>
    </row>
    <row r="171">
      <c r="A171" s="9"/>
      <c r="B171" s="9"/>
      <c r="C171" s="9"/>
    </row>
    <row r="172">
      <c r="A172" s="9"/>
      <c r="B172" s="9"/>
      <c r="C172" s="9"/>
    </row>
    <row r="173">
      <c r="A173" s="9"/>
      <c r="B173" s="9"/>
      <c r="C173" s="9"/>
    </row>
    <row r="174">
      <c r="A174" s="9"/>
      <c r="B174" s="9"/>
      <c r="C174" s="9"/>
    </row>
    <row r="175">
      <c r="A175" s="9"/>
      <c r="B175" s="9"/>
      <c r="C175" s="9"/>
    </row>
    <row r="176">
      <c r="A176" s="9"/>
      <c r="B176" s="9"/>
      <c r="C176" s="9"/>
    </row>
    <row r="177">
      <c r="A177" s="9"/>
      <c r="B177" s="9"/>
      <c r="C177" s="9"/>
    </row>
    <row r="178">
      <c r="A178" s="9"/>
      <c r="B178" s="9"/>
      <c r="C178" s="9"/>
    </row>
    <row r="179">
      <c r="A179" s="9"/>
      <c r="B179" s="9"/>
      <c r="C179" s="9"/>
    </row>
    <row r="180">
      <c r="A180" s="9"/>
      <c r="B180" s="9"/>
      <c r="C180" s="9"/>
    </row>
    <row r="181">
      <c r="A181" s="9"/>
      <c r="B181" s="9"/>
      <c r="C181" s="9"/>
    </row>
    <row r="182">
      <c r="A182" s="9"/>
      <c r="B182" s="9"/>
      <c r="C182" s="9"/>
    </row>
    <row r="183">
      <c r="A183" s="9"/>
      <c r="B183" s="9"/>
      <c r="C183" s="9"/>
    </row>
    <row r="184">
      <c r="A184" s="9"/>
      <c r="B184" s="9"/>
      <c r="C184" s="9"/>
    </row>
    <row r="185">
      <c r="A185" s="9"/>
      <c r="B185" s="9"/>
      <c r="C185" s="9"/>
    </row>
    <row r="186">
      <c r="A186" s="9"/>
      <c r="B186" s="9"/>
      <c r="C186" s="9"/>
    </row>
    <row r="187">
      <c r="A187" s="9"/>
      <c r="B187" s="9"/>
      <c r="C187" s="9"/>
    </row>
    <row r="188">
      <c r="A188" s="9"/>
      <c r="B188" s="9"/>
      <c r="C188" s="9"/>
    </row>
    <row r="189">
      <c r="A189" s="9"/>
      <c r="B189" s="9"/>
      <c r="C189" s="9"/>
    </row>
    <row r="190">
      <c r="A190" s="9"/>
      <c r="B190" s="9"/>
      <c r="C190" s="9"/>
    </row>
    <row r="191">
      <c r="A191" s="9"/>
      <c r="B191" s="9"/>
      <c r="C191" s="9"/>
    </row>
    <row r="192">
      <c r="A192" s="9"/>
      <c r="B192" s="9"/>
      <c r="C192" s="9"/>
    </row>
    <row r="193">
      <c r="A193" s="9"/>
      <c r="B193" s="9"/>
      <c r="C193" s="9"/>
    </row>
    <row r="194">
      <c r="A194" s="9"/>
      <c r="B194" s="9"/>
      <c r="C194" s="9"/>
    </row>
    <row r="195">
      <c r="A195" s="9"/>
      <c r="B195" s="9"/>
      <c r="C195" s="9"/>
    </row>
    <row r="196">
      <c r="A196" s="9"/>
      <c r="B196" s="9"/>
      <c r="C196" s="9"/>
    </row>
    <row r="197">
      <c r="A197" s="9"/>
      <c r="B197" s="9"/>
      <c r="C197" s="9"/>
    </row>
    <row r="198">
      <c r="A198" s="9"/>
      <c r="B198" s="9"/>
      <c r="C198" s="9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</v>
      </c>
      <c r="B1" s="8" t="s">
        <v>10</v>
      </c>
      <c r="D1" t="s">
        <v>1</v>
      </c>
      <c r="E1" t="s">
        <v>193</v>
      </c>
    </row>
    <row r="2">
      <c r="A2" s="9" t="s">
        <v>18</v>
      </c>
      <c r="B2" s="9" t="s">
        <v>21</v>
      </c>
      <c r="D2" t="s">
        <v>91</v>
      </c>
      <c r="E2">
        <v>3.0</v>
      </c>
    </row>
    <row r="3">
      <c r="A3" s="9" t="s">
        <v>18</v>
      </c>
      <c r="B3" s="9" t="s">
        <v>24</v>
      </c>
      <c r="D3" t="s">
        <v>85</v>
      </c>
      <c r="E3">
        <v>5.0</v>
      </c>
    </row>
    <row r="4">
      <c r="A4" s="9" t="s">
        <v>18</v>
      </c>
      <c r="B4" s="9" t="s">
        <v>26</v>
      </c>
      <c r="D4" t="s">
        <v>157</v>
      </c>
      <c r="E4">
        <v>1.0</v>
      </c>
    </row>
    <row r="5">
      <c r="A5" s="9" t="s">
        <v>18</v>
      </c>
      <c r="B5" s="9" t="s">
        <v>27</v>
      </c>
      <c r="D5" t="s">
        <v>111</v>
      </c>
      <c r="E5">
        <v>2.0</v>
      </c>
    </row>
    <row r="6">
      <c r="A6" s="9" t="s">
        <v>18</v>
      </c>
      <c r="B6" s="9" t="s">
        <v>28</v>
      </c>
      <c r="D6" t="s">
        <v>18</v>
      </c>
      <c r="E6">
        <v>28.0</v>
      </c>
    </row>
    <row r="7">
      <c r="A7" s="9" t="s">
        <v>18</v>
      </c>
      <c r="B7" s="9" t="s">
        <v>29</v>
      </c>
      <c r="D7" t="s">
        <v>178</v>
      </c>
      <c r="E7">
        <v>1.0</v>
      </c>
    </row>
    <row r="8">
      <c r="A8" s="9" t="s">
        <v>18</v>
      </c>
      <c r="B8" s="9" t="s">
        <v>30</v>
      </c>
      <c r="D8" t="s">
        <v>49</v>
      </c>
      <c r="E8">
        <v>6.0</v>
      </c>
    </row>
    <row r="9">
      <c r="A9" s="9" t="s">
        <v>18</v>
      </c>
      <c r="B9" s="9" t="s">
        <v>31</v>
      </c>
      <c r="D9" t="s">
        <v>138</v>
      </c>
      <c r="E9">
        <v>1.0</v>
      </c>
    </row>
    <row r="10">
      <c r="A10" s="9" t="s">
        <v>33</v>
      </c>
      <c r="B10" s="9" t="s">
        <v>36</v>
      </c>
      <c r="D10" t="s">
        <v>33</v>
      </c>
      <c r="E10">
        <v>10.0</v>
      </c>
    </row>
    <row r="11">
      <c r="A11" s="9" t="s">
        <v>33</v>
      </c>
      <c r="B11" s="9" t="s">
        <v>37</v>
      </c>
      <c r="D11" t="s">
        <v>186</v>
      </c>
      <c r="E11">
        <v>1.0</v>
      </c>
    </row>
    <row r="12">
      <c r="A12" s="9" t="s">
        <v>33</v>
      </c>
      <c r="B12" s="9" t="s">
        <v>39</v>
      </c>
      <c r="D12" t="s">
        <v>142</v>
      </c>
      <c r="E12">
        <v>2.0</v>
      </c>
    </row>
    <row r="13">
      <c r="A13" s="9" t="s">
        <v>33</v>
      </c>
      <c r="B13" s="9" t="s">
        <v>40</v>
      </c>
      <c r="D13" t="s">
        <v>68</v>
      </c>
      <c r="E13">
        <v>2.0</v>
      </c>
      <c r="G13" s="4"/>
    </row>
    <row r="14">
      <c r="A14" s="9" t="s">
        <v>33</v>
      </c>
      <c r="B14" s="9" t="s">
        <v>41</v>
      </c>
      <c r="D14" t="s">
        <v>88</v>
      </c>
      <c r="E14">
        <v>2.0</v>
      </c>
    </row>
    <row r="15">
      <c r="A15" s="9" t="s">
        <v>33</v>
      </c>
      <c r="B15" s="9" t="s">
        <v>42</v>
      </c>
      <c r="D15" t="s">
        <v>71</v>
      </c>
      <c r="E15">
        <v>3.0</v>
      </c>
    </row>
    <row r="16">
      <c r="A16" s="9" t="s">
        <v>33</v>
      </c>
      <c r="B16" s="9" t="s">
        <v>43</v>
      </c>
      <c r="D16" t="s">
        <v>172</v>
      </c>
      <c r="E16">
        <v>1.0</v>
      </c>
    </row>
    <row r="17">
      <c r="A17" s="9" t="s">
        <v>44</v>
      </c>
      <c r="B17" s="9" t="s">
        <v>46</v>
      </c>
      <c r="D17" t="s">
        <v>132</v>
      </c>
      <c r="E17">
        <v>3.0</v>
      </c>
    </row>
    <row r="18">
      <c r="A18" s="9" t="s">
        <v>44</v>
      </c>
      <c r="B18" s="9" t="s">
        <v>47</v>
      </c>
      <c r="D18" t="s">
        <v>61</v>
      </c>
      <c r="E18">
        <v>6.0</v>
      </c>
    </row>
    <row r="19">
      <c r="A19" s="9" t="s">
        <v>44</v>
      </c>
      <c r="B19" s="9" t="s">
        <v>48</v>
      </c>
      <c r="D19" t="s">
        <v>146</v>
      </c>
      <c r="E19">
        <v>2.0</v>
      </c>
    </row>
    <row r="20">
      <c r="A20" s="9" t="s">
        <v>49</v>
      </c>
      <c r="B20" s="9" t="s">
        <v>21</v>
      </c>
      <c r="D20" t="s">
        <v>125</v>
      </c>
      <c r="E20">
        <v>4.0</v>
      </c>
    </row>
    <row r="21">
      <c r="A21" s="9" t="s">
        <v>49</v>
      </c>
      <c r="B21" s="9" t="s">
        <v>21</v>
      </c>
      <c r="D21" t="s">
        <v>136</v>
      </c>
      <c r="E21">
        <v>1.0</v>
      </c>
    </row>
    <row r="22">
      <c r="A22" s="9" t="s">
        <v>49</v>
      </c>
      <c r="B22" s="9" t="s">
        <v>52</v>
      </c>
      <c r="D22" t="s">
        <v>164</v>
      </c>
      <c r="E22">
        <v>1.0</v>
      </c>
    </row>
    <row r="23">
      <c r="A23" s="9" t="s">
        <v>18</v>
      </c>
      <c r="B23" s="9" t="s">
        <v>55</v>
      </c>
      <c r="D23" t="s">
        <v>81</v>
      </c>
      <c r="E23">
        <v>15.0</v>
      </c>
    </row>
    <row r="24">
      <c r="A24" s="9" t="s">
        <v>18</v>
      </c>
      <c r="B24" s="9" t="s">
        <v>56</v>
      </c>
      <c r="D24" t="s">
        <v>44</v>
      </c>
      <c r="E24">
        <v>5.0</v>
      </c>
    </row>
    <row r="25">
      <c r="A25" s="9" t="s">
        <v>18</v>
      </c>
      <c r="B25" s="9" t="s">
        <v>57</v>
      </c>
      <c r="D25" t="s">
        <v>64</v>
      </c>
      <c r="E25">
        <v>5.0</v>
      </c>
    </row>
    <row r="26">
      <c r="A26" s="9" t="s">
        <v>49</v>
      </c>
      <c r="B26" s="9" t="s">
        <v>21</v>
      </c>
      <c r="D26" t="s">
        <v>168</v>
      </c>
      <c r="E26">
        <v>3.0</v>
      </c>
    </row>
    <row r="27">
      <c r="A27" s="9" t="s">
        <v>61</v>
      </c>
      <c r="B27" s="9" t="s">
        <v>63</v>
      </c>
      <c r="D27" t="s">
        <v>189</v>
      </c>
      <c r="E27">
        <v>38.0</v>
      </c>
    </row>
    <row r="28">
      <c r="A28" s="9" t="s">
        <v>61</v>
      </c>
      <c r="B28" s="9" t="s">
        <v>36</v>
      </c>
    </row>
    <row r="29">
      <c r="A29" s="9" t="s">
        <v>61</v>
      </c>
      <c r="B29" s="9" t="s">
        <v>36</v>
      </c>
    </row>
    <row r="30">
      <c r="A30" s="9" t="s">
        <v>64</v>
      </c>
      <c r="B30" s="9" t="s">
        <v>36</v>
      </c>
    </row>
    <row r="31">
      <c r="A31" s="9" t="s">
        <v>64</v>
      </c>
      <c r="B31" s="9" t="s">
        <v>63</v>
      </c>
    </row>
    <row r="32">
      <c r="A32" s="9" t="s">
        <v>64</v>
      </c>
      <c r="B32" s="9" t="s">
        <v>63</v>
      </c>
    </row>
    <row r="33">
      <c r="A33" s="9" t="s">
        <v>68</v>
      </c>
      <c r="B33" s="9" t="s">
        <v>36</v>
      </c>
    </row>
    <row r="34">
      <c r="A34" s="9" t="s">
        <v>68</v>
      </c>
      <c r="B34" s="9" t="s">
        <v>36</v>
      </c>
    </row>
    <row r="35">
      <c r="A35" s="9" t="s">
        <v>71</v>
      </c>
      <c r="B35" s="9" t="s">
        <v>21</v>
      </c>
    </row>
    <row r="36">
      <c r="A36" s="9" t="s">
        <v>71</v>
      </c>
      <c r="B36" s="9" t="s">
        <v>36</v>
      </c>
    </row>
    <row r="37">
      <c r="A37" s="9" t="s">
        <v>33</v>
      </c>
      <c r="B37" s="9" t="s">
        <v>36</v>
      </c>
    </row>
    <row r="38">
      <c r="A38" s="9" t="s">
        <v>33</v>
      </c>
      <c r="B38" s="9" t="s">
        <v>36</v>
      </c>
    </row>
    <row r="39">
      <c r="A39" s="9" t="s">
        <v>68</v>
      </c>
      <c r="B39" s="9" t="s">
        <v>37</v>
      </c>
    </row>
    <row r="40">
      <c r="A40" s="9" t="s">
        <v>68</v>
      </c>
      <c r="B40" s="9" t="s">
        <v>36</v>
      </c>
    </row>
    <row r="41">
      <c r="A41" s="9" t="s">
        <v>49</v>
      </c>
      <c r="B41" s="9" t="s">
        <v>36</v>
      </c>
    </row>
    <row r="42">
      <c r="A42" s="9" t="s">
        <v>49</v>
      </c>
      <c r="B42" s="9" t="s">
        <v>36</v>
      </c>
    </row>
    <row r="43">
      <c r="A43" s="9" t="s">
        <v>33</v>
      </c>
      <c r="B43" s="9" t="s">
        <v>37</v>
      </c>
    </row>
    <row r="44">
      <c r="A44" s="9" t="s">
        <v>33</v>
      </c>
      <c r="B44" s="9" t="s">
        <v>39</v>
      </c>
    </row>
    <row r="45">
      <c r="A45" s="9" t="s">
        <v>81</v>
      </c>
      <c r="B45" s="9" t="s">
        <v>40</v>
      </c>
    </row>
    <row r="46">
      <c r="A46" s="9" t="s">
        <v>81</v>
      </c>
      <c r="B46" s="9" t="s">
        <v>41</v>
      </c>
    </row>
    <row r="47">
      <c r="A47" s="9" t="s">
        <v>33</v>
      </c>
      <c r="B47" s="9" t="s">
        <v>21</v>
      </c>
    </row>
    <row r="48">
      <c r="A48" s="9" t="s">
        <v>49</v>
      </c>
      <c r="B48" s="9" t="s">
        <v>24</v>
      </c>
    </row>
    <row r="49">
      <c r="A49" s="9" t="s">
        <v>85</v>
      </c>
      <c r="B49" s="9" t="s">
        <v>26</v>
      </c>
    </row>
    <row r="50">
      <c r="A50" s="9" t="s">
        <v>85</v>
      </c>
      <c r="B50" s="9" t="s">
        <v>27</v>
      </c>
    </row>
    <row r="51">
      <c r="A51" s="9" t="s">
        <v>18</v>
      </c>
      <c r="B51" s="9" t="s">
        <v>21</v>
      </c>
    </row>
    <row r="52">
      <c r="A52" s="9" t="s">
        <v>18</v>
      </c>
      <c r="B52" s="9" t="s">
        <v>36</v>
      </c>
    </row>
    <row r="53">
      <c r="A53" s="9" t="s">
        <v>88</v>
      </c>
      <c r="B53" s="9" t="s">
        <v>52</v>
      </c>
    </row>
    <row r="54">
      <c r="A54" s="9" t="s">
        <v>88</v>
      </c>
      <c r="B54" s="9" t="s">
        <v>36</v>
      </c>
    </row>
    <row r="55">
      <c r="A55" s="9" t="s">
        <v>88</v>
      </c>
      <c r="B55" s="9" t="s">
        <v>36</v>
      </c>
    </row>
    <row r="56">
      <c r="A56" s="9" t="s">
        <v>91</v>
      </c>
      <c r="B56" s="9" t="s">
        <v>63</v>
      </c>
    </row>
    <row r="57">
      <c r="A57" s="9" t="s">
        <v>91</v>
      </c>
      <c r="B57" s="9" t="s">
        <v>63</v>
      </c>
    </row>
    <row r="58">
      <c r="A58" s="9" t="s">
        <v>49</v>
      </c>
      <c r="B58" s="9" t="s">
        <v>94</v>
      </c>
    </row>
    <row r="59">
      <c r="A59" s="9" t="s">
        <v>49</v>
      </c>
      <c r="B59" s="9" t="s">
        <v>36</v>
      </c>
    </row>
    <row r="60">
      <c r="A60" s="9" t="s">
        <v>49</v>
      </c>
      <c r="B60" s="9" t="s">
        <v>21</v>
      </c>
    </row>
    <row r="61">
      <c r="A61" s="9" t="s">
        <v>49</v>
      </c>
      <c r="B61" s="9" t="s">
        <v>21</v>
      </c>
    </row>
    <row r="62">
      <c r="A62" s="9" t="s">
        <v>85</v>
      </c>
      <c r="B62" s="9" t="s">
        <v>24</v>
      </c>
    </row>
    <row r="63">
      <c r="A63" s="9" t="s">
        <v>85</v>
      </c>
      <c r="B63" s="9" t="s">
        <v>26</v>
      </c>
    </row>
    <row r="64">
      <c r="A64" s="9" t="s">
        <v>49</v>
      </c>
      <c r="B64" s="9" t="s">
        <v>36</v>
      </c>
    </row>
    <row r="65">
      <c r="A65" s="9" t="s">
        <v>49</v>
      </c>
      <c r="B65" s="9" t="s">
        <v>63</v>
      </c>
    </row>
    <row r="66">
      <c r="A66" s="9" t="s">
        <v>18</v>
      </c>
      <c r="B66" s="9" t="s">
        <v>94</v>
      </c>
    </row>
    <row r="67">
      <c r="A67" s="9" t="s">
        <v>18</v>
      </c>
      <c r="B67" s="9" t="s">
        <v>100</v>
      </c>
    </row>
    <row r="68">
      <c r="A68" s="9" t="s">
        <v>18</v>
      </c>
      <c r="B68" s="9" t="s">
        <v>101</v>
      </c>
    </row>
    <row r="69">
      <c r="A69" s="9" t="s">
        <v>18</v>
      </c>
      <c r="B69" s="9" t="s">
        <v>102</v>
      </c>
    </row>
    <row r="70">
      <c r="A70" s="9" t="s">
        <v>33</v>
      </c>
      <c r="B70" s="9" t="s">
        <v>21</v>
      </c>
    </row>
    <row r="71">
      <c r="A71" s="9" t="s">
        <v>33</v>
      </c>
      <c r="B71" s="9" t="s">
        <v>24</v>
      </c>
    </row>
    <row r="72">
      <c r="A72" s="9" t="s">
        <v>33</v>
      </c>
      <c r="B72" s="9" t="s">
        <v>26</v>
      </c>
    </row>
    <row r="73">
      <c r="A73" s="9" t="s">
        <v>81</v>
      </c>
      <c r="B73" s="9" t="s">
        <v>27</v>
      </c>
    </row>
    <row r="74">
      <c r="A74" s="9" t="s">
        <v>81</v>
      </c>
      <c r="B74" s="9" t="s">
        <v>28</v>
      </c>
    </row>
    <row r="75">
      <c r="A75" s="9" t="s">
        <v>81</v>
      </c>
      <c r="B75" s="9" t="s">
        <v>29</v>
      </c>
    </row>
    <row r="76">
      <c r="A76" s="9" t="s">
        <v>81</v>
      </c>
      <c r="B76" s="9" t="s">
        <v>30</v>
      </c>
    </row>
    <row r="77">
      <c r="A77" s="9" t="s">
        <v>81</v>
      </c>
      <c r="B77" s="9" t="s">
        <v>31</v>
      </c>
    </row>
    <row r="78">
      <c r="A78" s="9" t="s">
        <v>81</v>
      </c>
      <c r="B78" s="9" t="s">
        <v>107</v>
      </c>
    </row>
    <row r="79">
      <c r="A79" s="9" t="s">
        <v>81</v>
      </c>
      <c r="B79" s="9" t="s">
        <v>108</v>
      </c>
    </row>
    <row r="80">
      <c r="A80" s="9" t="s">
        <v>81</v>
      </c>
      <c r="B80" s="9" t="s">
        <v>109</v>
      </c>
    </row>
    <row r="81">
      <c r="A81" s="9" t="s">
        <v>111</v>
      </c>
      <c r="B81" s="9" t="s">
        <v>36</v>
      </c>
    </row>
    <row r="82">
      <c r="A82" s="9" t="s">
        <v>111</v>
      </c>
      <c r="B82" s="9" t="s">
        <v>21</v>
      </c>
    </row>
    <row r="83">
      <c r="A83" s="9" t="s">
        <v>44</v>
      </c>
      <c r="B83" s="9" t="s">
        <v>24</v>
      </c>
    </row>
    <row r="84">
      <c r="A84" s="9" t="s">
        <v>44</v>
      </c>
      <c r="B84" s="9" t="s">
        <v>26</v>
      </c>
    </row>
    <row r="85">
      <c r="A85" s="9" t="s">
        <v>49</v>
      </c>
      <c r="B85" s="9" t="s">
        <v>94</v>
      </c>
    </row>
    <row r="86">
      <c r="A86" s="9" t="s">
        <v>49</v>
      </c>
      <c r="B86" s="9" t="s">
        <v>21</v>
      </c>
    </row>
    <row r="87">
      <c r="A87" s="9" t="s">
        <v>49</v>
      </c>
      <c r="B87" s="9" t="s">
        <v>63</v>
      </c>
    </row>
    <row r="88">
      <c r="A88" s="9" t="s">
        <v>85</v>
      </c>
      <c r="B88" s="9" t="s">
        <v>36</v>
      </c>
    </row>
    <row r="89">
      <c r="A89" s="9" t="s">
        <v>85</v>
      </c>
      <c r="B89" s="9" t="s">
        <v>37</v>
      </c>
    </row>
    <row r="90">
      <c r="A90" s="9" t="s">
        <v>91</v>
      </c>
      <c r="B90" s="9" t="s">
        <v>21</v>
      </c>
    </row>
    <row r="91">
      <c r="A91" s="9" t="s">
        <v>91</v>
      </c>
      <c r="B91" s="9" t="s">
        <v>36</v>
      </c>
    </row>
    <row r="92">
      <c r="A92" s="9" t="s">
        <v>91</v>
      </c>
      <c r="B92" s="9" t="s">
        <v>21</v>
      </c>
    </row>
    <row r="93">
      <c r="A93" s="9" t="s">
        <v>91</v>
      </c>
      <c r="B93" s="9" t="s">
        <v>36</v>
      </c>
    </row>
    <row r="94">
      <c r="A94" s="9" t="s">
        <v>18</v>
      </c>
      <c r="B94" s="9" t="s">
        <v>37</v>
      </c>
    </row>
    <row r="95">
      <c r="A95" s="9" t="s">
        <v>18</v>
      </c>
      <c r="B95" s="9" t="s">
        <v>39</v>
      </c>
    </row>
    <row r="96">
      <c r="A96" s="9" t="s">
        <v>18</v>
      </c>
      <c r="B96" s="9" t="s">
        <v>40</v>
      </c>
    </row>
    <row r="97">
      <c r="A97" s="9" t="s">
        <v>18</v>
      </c>
      <c r="B97" s="9" t="s">
        <v>41</v>
      </c>
    </row>
    <row r="98">
      <c r="A98" s="9" t="s">
        <v>18</v>
      </c>
      <c r="B98" s="9" t="s">
        <v>42</v>
      </c>
    </row>
    <row r="99">
      <c r="A99" s="9" t="s">
        <v>18</v>
      </c>
      <c r="B99" s="9" t="s">
        <v>43</v>
      </c>
    </row>
    <row r="100">
      <c r="A100" s="9" t="s">
        <v>18</v>
      </c>
      <c r="B100" s="9" t="s">
        <v>46</v>
      </c>
    </row>
    <row r="101">
      <c r="A101" s="9" t="s">
        <v>18</v>
      </c>
      <c r="B101" s="9" t="s">
        <v>47</v>
      </c>
    </row>
    <row r="102">
      <c r="A102" s="9" t="s">
        <v>18</v>
      </c>
      <c r="B102" s="9" t="s">
        <v>48</v>
      </c>
    </row>
    <row r="103">
      <c r="A103" s="9" t="s">
        <v>18</v>
      </c>
      <c r="B103" s="9" t="s">
        <v>120</v>
      </c>
    </row>
    <row r="104">
      <c r="A104" s="9" t="s">
        <v>18</v>
      </c>
      <c r="B104" s="9" t="s">
        <v>121</v>
      </c>
    </row>
    <row r="105">
      <c r="A105" s="9" t="s">
        <v>18</v>
      </c>
      <c r="B105" s="9" t="s">
        <v>122</v>
      </c>
    </row>
    <row r="106">
      <c r="A106" s="9" t="s">
        <v>125</v>
      </c>
      <c r="B106" s="9" t="s">
        <v>63</v>
      </c>
    </row>
    <row r="107">
      <c r="A107" s="9" t="s">
        <v>125</v>
      </c>
      <c r="B107" s="9" t="s">
        <v>36</v>
      </c>
    </row>
    <row r="108">
      <c r="A108" s="9" t="s">
        <v>125</v>
      </c>
      <c r="B108" s="9" t="s">
        <v>37</v>
      </c>
    </row>
    <row r="109">
      <c r="A109" s="9" t="s">
        <v>125</v>
      </c>
      <c r="B109" s="9" t="s">
        <v>39</v>
      </c>
    </row>
    <row r="110">
      <c r="A110" s="9" t="s">
        <v>81</v>
      </c>
      <c r="B110" s="9" t="s">
        <v>40</v>
      </c>
    </row>
    <row r="111">
      <c r="A111" s="9" t="s">
        <v>81</v>
      </c>
      <c r="B111" s="9" t="s">
        <v>41</v>
      </c>
    </row>
    <row r="112">
      <c r="A112" s="9" t="s">
        <v>81</v>
      </c>
      <c r="B112" s="9" t="s">
        <v>42</v>
      </c>
    </row>
    <row r="113">
      <c r="A113" s="9" t="s">
        <v>81</v>
      </c>
      <c r="B113" s="9" t="s">
        <v>43</v>
      </c>
    </row>
    <row r="114">
      <c r="A114" s="9" t="s">
        <v>81</v>
      </c>
      <c r="B114" s="9" t="s">
        <v>46</v>
      </c>
    </row>
    <row r="115">
      <c r="A115" s="9" t="s">
        <v>81</v>
      </c>
      <c r="B115" s="9" t="s">
        <v>47</v>
      </c>
    </row>
    <row r="116">
      <c r="A116" s="9" t="s">
        <v>64</v>
      </c>
      <c r="B116" s="9" t="s">
        <v>52</v>
      </c>
    </row>
    <row r="117">
      <c r="A117" s="9" t="s">
        <v>64</v>
      </c>
      <c r="B117" s="9" t="s">
        <v>94</v>
      </c>
    </row>
    <row r="118">
      <c r="A118" s="9" t="s">
        <v>64</v>
      </c>
      <c r="B118" s="9" t="s">
        <v>100</v>
      </c>
    </row>
    <row r="119">
      <c r="A119" s="9" t="s">
        <v>132</v>
      </c>
      <c r="B119" s="9" t="s">
        <v>101</v>
      </c>
    </row>
    <row r="120">
      <c r="A120" s="9" t="s">
        <v>132</v>
      </c>
      <c r="B120" s="9" t="s">
        <v>102</v>
      </c>
    </row>
    <row r="121">
      <c r="A121" s="9" t="s">
        <v>132</v>
      </c>
      <c r="B121" s="9" t="s">
        <v>135</v>
      </c>
    </row>
    <row r="122">
      <c r="A122" s="9" t="s">
        <v>136</v>
      </c>
      <c r="B122" s="9" t="s">
        <v>94</v>
      </c>
    </row>
    <row r="123">
      <c r="A123" s="9" t="s">
        <v>138</v>
      </c>
      <c r="B123" s="9" t="s">
        <v>36</v>
      </c>
    </row>
    <row r="124">
      <c r="A124" s="9" t="s">
        <v>138</v>
      </c>
      <c r="B124" s="9" t="s">
        <v>36</v>
      </c>
    </row>
    <row r="125">
      <c r="A125" s="9" t="s">
        <v>138</v>
      </c>
      <c r="B125" s="9" t="s">
        <v>36</v>
      </c>
    </row>
    <row r="126">
      <c r="A126" s="9" t="s">
        <v>142</v>
      </c>
      <c r="B126" s="9" t="s">
        <v>63</v>
      </c>
    </row>
    <row r="127">
      <c r="A127" s="9" t="s">
        <v>142</v>
      </c>
      <c r="B127" s="9" t="s">
        <v>145</v>
      </c>
    </row>
    <row r="128">
      <c r="A128" s="9" t="s">
        <v>146</v>
      </c>
      <c r="B128" s="9" t="s">
        <v>148</v>
      </c>
    </row>
    <row r="129">
      <c r="A129" s="9" t="s">
        <v>146</v>
      </c>
      <c r="B129" s="9" t="s">
        <v>149</v>
      </c>
    </row>
    <row r="130">
      <c r="A130" s="9" t="s">
        <v>61</v>
      </c>
      <c r="B130" s="9" t="s">
        <v>152</v>
      </c>
    </row>
    <row r="131">
      <c r="A131" s="9" t="s">
        <v>33</v>
      </c>
      <c r="B131" s="9" t="s">
        <v>36</v>
      </c>
    </row>
    <row r="132">
      <c r="A132" s="9" t="s">
        <v>85</v>
      </c>
      <c r="B132" s="9" t="s">
        <v>36</v>
      </c>
    </row>
    <row r="133">
      <c r="A133" s="9" t="s">
        <v>85</v>
      </c>
      <c r="B133" s="9" t="s">
        <v>37</v>
      </c>
    </row>
    <row r="134">
      <c r="A134" s="9" t="s">
        <v>157</v>
      </c>
      <c r="B134" s="9" t="s">
        <v>39</v>
      </c>
    </row>
    <row r="135">
      <c r="A135" s="9" t="s">
        <v>125</v>
      </c>
      <c r="B135" s="9" t="s">
        <v>36</v>
      </c>
    </row>
    <row r="136">
      <c r="A136" s="9" t="s">
        <v>85</v>
      </c>
      <c r="B136" s="9" t="s">
        <v>37</v>
      </c>
    </row>
    <row r="137">
      <c r="A137" s="9" t="s">
        <v>71</v>
      </c>
      <c r="B137" s="9" t="s">
        <v>21</v>
      </c>
    </row>
    <row r="138">
      <c r="A138" s="9" t="s">
        <v>61</v>
      </c>
      <c r="B138" s="9" t="s">
        <v>94</v>
      </c>
    </row>
    <row r="139">
      <c r="A139" s="9" t="s">
        <v>164</v>
      </c>
      <c r="B139" s="9" t="s">
        <v>100</v>
      </c>
    </row>
    <row r="140">
      <c r="A140" s="9" t="s">
        <v>61</v>
      </c>
      <c r="B140" s="9" t="s">
        <v>101</v>
      </c>
    </row>
    <row r="141">
      <c r="A141" s="9" t="s">
        <v>168</v>
      </c>
      <c r="B141" s="9" t="s">
        <v>102</v>
      </c>
    </row>
    <row r="142">
      <c r="A142" s="9" t="s">
        <v>71</v>
      </c>
      <c r="B142" s="9" t="s">
        <v>94</v>
      </c>
    </row>
    <row r="143">
      <c r="A143" s="9" t="s">
        <v>85</v>
      </c>
      <c r="B143" s="9" t="s">
        <v>36</v>
      </c>
    </row>
    <row r="144">
      <c r="A144" s="9" t="s">
        <v>172</v>
      </c>
      <c r="B144" s="9" t="s">
        <v>21</v>
      </c>
    </row>
    <row r="145">
      <c r="A145" s="9" t="s">
        <v>168</v>
      </c>
      <c r="B145" s="9" t="s">
        <v>36</v>
      </c>
    </row>
    <row r="146">
      <c r="A146" s="9" t="s">
        <v>138</v>
      </c>
      <c r="B146" s="9" t="s">
        <v>36</v>
      </c>
    </row>
    <row r="147">
      <c r="A147" s="9" t="s">
        <v>64</v>
      </c>
      <c r="B147" s="9" t="s">
        <v>36</v>
      </c>
    </row>
    <row r="148">
      <c r="A148" s="9" t="s">
        <v>71</v>
      </c>
      <c r="B148" s="9" t="s">
        <v>94</v>
      </c>
    </row>
    <row r="149">
      <c r="A149" s="9" t="s">
        <v>178</v>
      </c>
      <c r="B149" s="9" t="s">
        <v>63</v>
      </c>
    </row>
    <row r="150">
      <c r="A150" s="9" t="s">
        <v>81</v>
      </c>
      <c r="B150" s="9" t="s">
        <v>36</v>
      </c>
    </row>
    <row r="151">
      <c r="A151" s="9" t="s">
        <v>168</v>
      </c>
      <c r="B151" s="9" t="s">
        <v>36</v>
      </c>
    </row>
    <row r="152">
      <c r="A152" s="9" t="s">
        <v>85</v>
      </c>
      <c r="B152" s="9" t="s">
        <v>37</v>
      </c>
    </row>
    <row r="153">
      <c r="A153" s="9" t="s">
        <v>168</v>
      </c>
      <c r="B153" s="9" t="s">
        <v>21</v>
      </c>
    </row>
    <row r="154">
      <c r="A154" s="9" t="s">
        <v>61</v>
      </c>
      <c r="B154" s="9" t="s">
        <v>24</v>
      </c>
    </row>
    <row r="155">
      <c r="A155" s="9" t="s">
        <v>186</v>
      </c>
      <c r="B155" s="9" t="s">
        <v>52</v>
      </c>
    </row>
    <row r="156">
      <c r="A156" s="9"/>
      <c r="B156" s="9"/>
    </row>
    <row r="157">
      <c r="A157" s="9"/>
      <c r="B157" s="9"/>
    </row>
    <row r="158">
      <c r="A158" s="9"/>
      <c r="B158" s="9"/>
    </row>
    <row r="159">
      <c r="A159" s="9"/>
      <c r="B159" s="9"/>
    </row>
    <row r="160">
      <c r="A160" s="9"/>
      <c r="B160" s="9"/>
    </row>
    <row r="161">
      <c r="A161" s="9"/>
      <c r="B161" s="9"/>
    </row>
    <row r="162">
      <c r="A162" s="9"/>
      <c r="B162" s="9"/>
    </row>
    <row r="163">
      <c r="A163" s="9"/>
      <c r="B163" s="9"/>
    </row>
    <row r="164">
      <c r="A164" s="9"/>
      <c r="B164" s="9"/>
    </row>
    <row r="165">
      <c r="A165" s="9"/>
      <c r="B165" s="9"/>
    </row>
    <row r="166">
      <c r="A166" s="9"/>
      <c r="B166" s="9"/>
    </row>
    <row r="167">
      <c r="A167" s="9"/>
      <c r="B167" s="9"/>
    </row>
    <row r="168">
      <c r="A168" s="9"/>
      <c r="B168" s="9"/>
    </row>
    <row r="169">
      <c r="A169" s="9"/>
      <c r="B169" s="9"/>
    </row>
    <row r="170">
      <c r="A170" s="9"/>
      <c r="B170" s="9"/>
    </row>
    <row r="171">
      <c r="A171" s="9"/>
      <c r="B171" s="9"/>
    </row>
    <row r="172">
      <c r="A172" s="9"/>
      <c r="B172" s="9"/>
    </row>
    <row r="173">
      <c r="A173" s="9"/>
      <c r="B173" s="9"/>
    </row>
    <row r="174">
      <c r="A174" s="9"/>
      <c r="B174" s="9"/>
    </row>
    <row r="175">
      <c r="A175" s="9"/>
      <c r="B175" s="9"/>
    </row>
    <row r="176">
      <c r="A176" s="9"/>
      <c r="B176" s="9"/>
    </row>
    <row r="177">
      <c r="A177" s="9"/>
      <c r="B177" s="9"/>
    </row>
    <row r="178">
      <c r="A178" s="9"/>
      <c r="B178" s="9"/>
    </row>
    <row r="179">
      <c r="A179" s="9"/>
      <c r="B179" s="9"/>
    </row>
    <row r="180">
      <c r="A180" s="9"/>
      <c r="B180" s="9"/>
    </row>
    <row r="181">
      <c r="A181" s="9"/>
      <c r="B181" s="9"/>
    </row>
    <row r="182">
      <c r="A182" s="9"/>
      <c r="B182" s="9"/>
    </row>
    <row r="183">
      <c r="A183" s="9"/>
      <c r="B183" s="9"/>
    </row>
    <row r="184">
      <c r="A184" s="9"/>
      <c r="B184" s="9"/>
    </row>
    <row r="185">
      <c r="A185" s="9"/>
      <c r="B185" s="9"/>
    </row>
    <row r="186">
      <c r="A186" s="9"/>
      <c r="B186" s="9"/>
    </row>
    <row r="187">
      <c r="A187" s="9"/>
      <c r="B187" s="9"/>
    </row>
    <row r="188">
      <c r="A188" s="9"/>
      <c r="B188" s="9"/>
    </row>
    <row r="189">
      <c r="A189" s="9"/>
      <c r="B189" s="9"/>
    </row>
    <row r="190">
      <c r="A190" s="9"/>
      <c r="B190" s="9"/>
    </row>
    <row r="191">
      <c r="A191" s="9"/>
      <c r="B191" s="9"/>
    </row>
    <row r="192">
      <c r="A192" s="9"/>
      <c r="B192" s="9"/>
    </row>
    <row r="193">
      <c r="A193" s="9"/>
      <c r="B193" s="9"/>
    </row>
    <row r="194">
      <c r="A194" s="9"/>
      <c r="B194" s="9"/>
    </row>
    <row r="195">
      <c r="A195" s="9"/>
      <c r="B195" s="9"/>
    </row>
    <row r="196">
      <c r="A196" s="9"/>
      <c r="B196" s="9"/>
    </row>
    <row r="197">
      <c r="A197" s="9"/>
      <c r="B197" s="9"/>
    </row>
    <row r="198">
      <c r="A198" s="9"/>
      <c r="B198" s="9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8" t="s">
        <v>1</v>
      </c>
      <c r="B1" s="8" t="s">
        <v>6</v>
      </c>
    </row>
    <row r="2">
      <c r="A2" s="9" t="s">
        <v>18</v>
      </c>
      <c r="B2" s="12">
        <v>50.0</v>
      </c>
    </row>
    <row r="3">
      <c r="A3" s="9" t="s">
        <v>18</v>
      </c>
      <c r="B3" s="12">
        <v>50.0</v>
      </c>
    </row>
    <row r="4">
      <c r="A4" s="9" t="s">
        <v>18</v>
      </c>
      <c r="B4" s="12">
        <v>50.0</v>
      </c>
    </row>
    <row r="5">
      <c r="A5" s="9" t="s">
        <v>18</v>
      </c>
      <c r="B5" s="12">
        <v>50.0</v>
      </c>
    </row>
    <row r="6">
      <c r="A6" s="9" t="s">
        <v>18</v>
      </c>
      <c r="B6" s="12">
        <v>50.0</v>
      </c>
    </row>
    <row r="7">
      <c r="A7" s="9" t="s">
        <v>18</v>
      </c>
      <c r="B7" s="12">
        <v>50.0</v>
      </c>
    </row>
    <row r="8">
      <c r="A8" s="9" t="s">
        <v>18</v>
      </c>
      <c r="B8" s="12">
        <v>50.0</v>
      </c>
    </row>
    <row r="9">
      <c r="A9" s="9" t="s">
        <v>18</v>
      </c>
      <c r="B9" s="12">
        <v>50.0</v>
      </c>
    </row>
    <row r="10">
      <c r="A10" s="9" t="s">
        <v>33</v>
      </c>
      <c r="B10" s="12">
        <v>20.0</v>
      </c>
    </row>
    <row r="11">
      <c r="A11" s="9" t="s">
        <v>33</v>
      </c>
      <c r="B11" s="12">
        <v>20.0</v>
      </c>
    </row>
    <row r="12">
      <c r="A12" s="9" t="s">
        <v>33</v>
      </c>
      <c r="B12" s="12">
        <v>20.0</v>
      </c>
    </row>
    <row r="13">
      <c r="A13" s="9" t="s">
        <v>33</v>
      </c>
      <c r="B13" s="12">
        <v>20.0</v>
      </c>
    </row>
    <row r="14">
      <c r="A14" s="9" t="s">
        <v>33</v>
      </c>
      <c r="B14" s="12">
        <v>20.0</v>
      </c>
    </row>
    <row r="15">
      <c r="A15" s="9" t="s">
        <v>33</v>
      </c>
      <c r="B15" s="12">
        <v>20.0</v>
      </c>
    </row>
    <row r="16">
      <c r="A16" s="9" t="s">
        <v>33</v>
      </c>
      <c r="B16" s="12">
        <v>20.0</v>
      </c>
    </row>
    <row r="17">
      <c r="A17" s="9" t="s">
        <v>44</v>
      </c>
      <c r="B17" s="12">
        <v>25.0</v>
      </c>
    </row>
    <row r="18">
      <c r="A18" s="9" t="s">
        <v>44</v>
      </c>
      <c r="B18" s="12">
        <v>25.0</v>
      </c>
    </row>
    <row r="19">
      <c r="A19" s="9" t="s">
        <v>44</v>
      </c>
      <c r="B19" s="12">
        <v>25.0</v>
      </c>
    </row>
    <row r="20">
      <c r="A20" s="9" t="s">
        <v>49</v>
      </c>
      <c r="B20" s="12">
        <v>14.0</v>
      </c>
    </row>
    <row r="21">
      <c r="A21" s="9" t="s">
        <v>49</v>
      </c>
      <c r="B21" s="12">
        <v>14.0</v>
      </c>
    </row>
    <row r="22">
      <c r="A22" s="9" t="s">
        <v>49</v>
      </c>
      <c r="B22" s="12">
        <v>14.0</v>
      </c>
    </row>
    <row r="23">
      <c r="A23" s="9" t="s">
        <v>18</v>
      </c>
      <c r="B23" s="12">
        <v>55.0</v>
      </c>
    </row>
    <row r="24">
      <c r="A24" s="9" t="s">
        <v>18</v>
      </c>
      <c r="B24" s="12">
        <v>55.0</v>
      </c>
    </row>
    <row r="25">
      <c r="A25" s="9" t="s">
        <v>18</v>
      </c>
      <c r="B25" s="12">
        <v>55.0</v>
      </c>
    </row>
    <row r="26">
      <c r="A26" s="9" t="s">
        <v>49</v>
      </c>
      <c r="B26" s="12">
        <v>1.0</v>
      </c>
    </row>
    <row r="27">
      <c r="A27" s="9" t="s">
        <v>61</v>
      </c>
      <c r="B27" s="12">
        <v>3.0</v>
      </c>
    </row>
    <row r="28">
      <c r="A28" s="9" t="s">
        <v>61</v>
      </c>
      <c r="B28" s="12">
        <v>3.0</v>
      </c>
    </row>
    <row r="29">
      <c r="A29" s="9" t="s">
        <v>61</v>
      </c>
      <c r="B29" s="12">
        <v>3.0</v>
      </c>
    </row>
    <row r="30">
      <c r="A30" s="9" t="s">
        <v>64</v>
      </c>
      <c r="B30" s="12">
        <v>12.0</v>
      </c>
    </row>
    <row r="31">
      <c r="A31" s="9" t="s">
        <v>64</v>
      </c>
      <c r="B31" s="12">
        <v>12.0</v>
      </c>
    </row>
    <row r="32">
      <c r="A32" s="9" t="s">
        <v>64</v>
      </c>
      <c r="B32" s="12">
        <v>12.0</v>
      </c>
    </row>
    <row r="33">
      <c r="A33" s="9" t="s">
        <v>68</v>
      </c>
      <c r="B33" s="12">
        <v>11.0</v>
      </c>
    </row>
    <row r="34">
      <c r="A34" s="9" t="s">
        <v>68</v>
      </c>
      <c r="B34" s="12">
        <v>11.0</v>
      </c>
    </row>
    <row r="35">
      <c r="A35" s="9" t="s">
        <v>71</v>
      </c>
      <c r="B35" s="12">
        <v>9.0</v>
      </c>
    </row>
    <row r="36">
      <c r="A36" s="9" t="s">
        <v>71</v>
      </c>
      <c r="B36" s="12">
        <v>9.0</v>
      </c>
    </row>
    <row r="37">
      <c r="A37" s="9" t="s">
        <v>33</v>
      </c>
      <c r="B37" s="12">
        <v>6.0</v>
      </c>
    </row>
    <row r="38">
      <c r="A38" s="9" t="s">
        <v>33</v>
      </c>
      <c r="B38" s="12">
        <v>6.0</v>
      </c>
    </row>
    <row r="39">
      <c r="A39" s="9" t="s">
        <v>68</v>
      </c>
      <c r="B39" s="12">
        <v>4.0</v>
      </c>
    </row>
    <row r="40">
      <c r="A40" s="9" t="s">
        <v>68</v>
      </c>
      <c r="B40" s="12">
        <v>4.0</v>
      </c>
    </row>
    <row r="41">
      <c r="A41" s="9" t="s">
        <v>49</v>
      </c>
      <c r="B41" s="12">
        <v>10.0</v>
      </c>
    </row>
    <row r="42">
      <c r="A42" s="9" t="s">
        <v>49</v>
      </c>
      <c r="B42" s="12">
        <v>10.0</v>
      </c>
    </row>
    <row r="43">
      <c r="A43" s="9" t="s">
        <v>33</v>
      </c>
      <c r="B43" s="12">
        <v>51.0</v>
      </c>
    </row>
    <row r="44">
      <c r="A44" s="9" t="s">
        <v>33</v>
      </c>
      <c r="B44" s="12">
        <v>51.0</v>
      </c>
    </row>
    <row r="45">
      <c r="A45" s="9" t="s">
        <v>81</v>
      </c>
      <c r="B45" s="12">
        <v>8.0</v>
      </c>
    </row>
    <row r="46">
      <c r="A46" s="9" t="s">
        <v>81</v>
      </c>
      <c r="B46" s="12">
        <v>8.0</v>
      </c>
    </row>
    <row r="47">
      <c r="A47" s="9" t="s">
        <v>33</v>
      </c>
      <c r="B47" s="12">
        <v>1.0</v>
      </c>
    </row>
    <row r="48">
      <c r="A48" s="9" t="s">
        <v>49</v>
      </c>
      <c r="B48" s="12">
        <v>3.0</v>
      </c>
    </row>
    <row r="49">
      <c r="A49" s="9" t="s">
        <v>85</v>
      </c>
      <c r="B49" s="12">
        <v>21.0</v>
      </c>
    </row>
    <row r="50">
      <c r="A50" s="9" t="s">
        <v>85</v>
      </c>
      <c r="B50" s="12">
        <v>21.0</v>
      </c>
    </row>
    <row r="51">
      <c r="A51" s="9" t="s">
        <v>18</v>
      </c>
      <c r="B51" s="12">
        <v>2.0</v>
      </c>
    </row>
    <row r="52">
      <c r="A52" s="9" t="s">
        <v>18</v>
      </c>
      <c r="B52" s="12">
        <v>2.0</v>
      </c>
    </row>
    <row r="53">
      <c r="A53" s="9" t="s">
        <v>88</v>
      </c>
      <c r="B53" s="12">
        <v>5.0</v>
      </c>
    </row>
    <row r="54">
      <c r="A54" s="9" t="s">
        <v>88</v>
      </c>
      <c r="B54" s="12">
        <v>5.0</v>
      </c>
    </row>
    <row r="55">
      <c r="A55" s="9" t="s">
        <v>88</v>
      </c>
      <c r="B55" s="12">
        <v>5.0</v>
      </c>
    </row>
    <row r="56">
      <c r="A56" s="9" t="s">
        <v>91</v>
      </c>
      <c r="B56" s="12">
        <v>10.0</v>
      </c>
    </row>
    <row r="57">
      <c r="A57" s="9" t="s">
        <v>91</v>
      </c>
      <c r="B57" s="12">
        <v>10.0</v>
      </c>
    </row>
    <row r="58">
      <c r="A58" s="9" t="s">
        <v>49</v>
      </c>
      <c r="B58" s="12">
        <v>4.0</v>
      </c>
    </row>
    <row r="59">
      <c r="A59" s="9" t="s">
        <v>49</v>
      </c>
      <c r="B59" s="12">
        <v>4.0</v>
      </c>
    </row>
    <row r="60">
      <c r="A60" s="9" t="s">
        <v>49</v>
      </c>
      <c r="B60" s="12">
        <v>4.0</v>
      </c>
    </row>
    <row r="61">
      <c r="A61" s="9" t="s">
        <v>49</v>
      </c>
      <c r="B61" s="12">
        <v>4.0</v>
      </c>
    </row>
    <row r="62">
      <c r="A62" s="9" t="s">
        <v>85</v>
      </c>
      <c r="B62" s="12">
        <v>16.0</v>
      </c>
    </row>
    <row r="63">
      <c r="A63" s="9" t="s">
        <v>85</v>
      </c>
      <c r="B63" s="12">
        <v>16.0</v>
      </c>
    </row>
    <row r="64">
      <c r="A64" s="9" t="s">
        <v>49</v>
      </c>
      <c r="B64" s="12">
        <v>2.0</v>
      </c>
    </row>
    <row r="65">
      <c r="A65" s="9" t="s">
        <v>49</v>
      </c>
      <c r="B65" s="12">
        <v>2.0</v>
      </c>
    </row>
    <row r="66">
      <c r="A66" s="9" t="s">
        <v>18</v>
      </c>
      <c r="B66" s="12">
        <v>14.0</v>
      </c>
    </row>
    <row r="67">
      <c r="A67" s="9" t="s">
        <v>18</v>
      </c>
      <c r="B67" s="12">
        <v>14.0</v>
      </c>
    </row>
    <row r="68">
      <c r="A68" s="9" t="s">
        <v>18</v>
      </c>
      <c r="B68" s="12">
        <v>14.0</v>
      </c>
    </row>
    <row r="69">
      <c r="A69" s="9" t="s">
        <v>18</v>
      </c>
      <c r="B69" s="12">
        <v>14.0</v>
      </c>
    </row>
    <row r="70">
      <c r="A70" s="9" t="s">
        <v>33</v>
      </c>
      <c r="B70" s="12">
        <v>3.0</v>
      </c>
    </row>
    <row r="71">
      <c r="A71" s="9" t="s">
        <v>33</v>
      </c>
      <c r="B71" s="12">
        <v>17.0</v>
      </c>
    </row>
    <row r="72">
      <c r="A72" s="9" t="s">
        <v>33</v>
      </c>
      <c r="B72" s="12">
        <v>17.0</v>
      </c>
    </row>
    <row r="73">
      <c r="A73" s="9" t="s">
        <v>81</v>
      </c>
      <c r="B73" s="12">
        <v>8.0</v>
      </c>
    </row>
    <row r="74">
      <c r="A74" s="9" t="s">
        <v>81</v>
      </c>
      <c r="B74" s="12">
        <v>8.0</v>
      </c>
    </row>
    <row r="75">
      <c r="A75" s="9" t="s">
        <v>81</v>
      </c>
      <c r="B75" s="12">
        <v>8.0</v>
      </c>
    </row>
    <row r="76">
      <c r="A76" s="9" t="s">
        <v>81</v>
      </c>
      <c r="B76" s="12">
        <v>8.0</v>
      </c>
    </row>
    <row r="77">
      <c r="A77" s="9" t="s">
        <v>81</v>
      </c>
      <c r="B77" s="12">
        <v>8.0</v>
      </c>
    </row>
    <row r="78">
      <c r="A78" s="9" t="s">
        <v>81</v>
      </c>
      <c r="B78" s="12">
        <v>8.0</v>
      </c>
    </row>
    <row r="79">
      <c r="A79" s="9" t="s">
        <v>81</v>
      </c>
      <c r="B79" s="12">
        <v>8.0</v>
      </c>
    </row>
    <row r="80">
      <c r="A80" s="9" t="s">
        <v>81</v>
      </c>
      <c r="B80" s="12">
        <v>8.0</v>
      </c>
    </row>
    <row r="81">
      <c r="A81" s="9" t="s">
        <v>111</v>
      </c>
      <c r="B81" s="12">
        <v>2.0</v>
      </c>
    </row>
    <row r="82">
      <c r="A82" s="9" t="s">
        <v>111</v>
      </c>
      <c r="B82" s="12">
        <v>2.0</v>
      </c>
    </row>
    <row r="83">
      <c r="A83" s="9" t="s">
        <v>44</v>
      </c>
      <c r="B83" s="12">
        <v>2.0</v>
      </c>
    </row>
    <row r="84">
      <c r="A84" s="9" t="s">
        <v>44</v>
      </c>
      <c r="B84" s="12">
        <v>2.0</v>
      </c>
    </row>
    <row r="85">
      <c r="A85" s="9" t="s">
        <v>49</v>
      </c>
      <c r="B85" s="12">
        <v>3.0</v>
      </c>
    </row>
    <row r="86">
      <c r="A86" s="9" t="s">
        <v>49</v>
      </c>
      <c r="B86" s="12">
        <v>3.0</v>
      </c>
    </row>
    <row r="87">
      <c r="A87" s="9" t="s">
        <v>49</v>
      </c>
      <c r="B87" s="12">
        <v>3.0</v>
      </c>
    </row>
    <row r="88">
      <c r="A88" s="9" t="s">
        <v>85</v>
      </c>
      <c r="B88" s="12">
        <v>2.0</v>
      </c>
    </row>
    <row r="89">
      <c r="A89" s="9" t="s">
        <v>85</v>
      </c>
      <c r="B89" s="12">
        <v>2.0</v>
      </c>
    </row>
    <row r="90">
      <c r="A90" s="9" t="s">
        <v>91</v>
      </c>
      <c r="B90" s="12">
        <v>4.0</v>
      </c>
    </row>
    <row r="91">
      <c r="A91" s="9" t="s">
        <v>91</v>
      </c>
      <c r="B91" s="12">
        <v>4.0</v>
      </c>
    </row>
    <row r="92">
      <c r="A92" s="9" t="s">
        <v>91</v>
      </c>
      <c r="B92" s="12">
        <v>4.0</v>
      </c>
    </row>
    <row r="93">
      <c r="A93" s="9" t="s">
        <v>91</v>
      </c>
      <c r="B93" s="12">
        <v>4.0</v>
      </c>
    </row>
    <row r="94">
      <c r="A94" s="9" t="s">
        <v>18</v>
      </c>
      <c r="B94" s="12">
        <v>12.0</v>
      </c>
    </row>
    <row r="95">
      <c r="A95" s="9" t="s">
        <v>18</v>
      </c>
      <c r="B95" s="12">
        <v>12.0</v>
      </c>
    </row>
    <row r="96">
      <c r="A96" s="9" t="s">
        <v>18</v>
      </c>
      <c r="B96" s="12">
        <v>12.0</v>
      </c>
    </row>
    <row r="97">
      <c r="A97" s="9" t="s">
        <v>18</v>
      </c>
      <c r="B97" s="12">
        <v>12.0</v>
      </c>
    </row>
    <row r="98">
      <c r="A98" s="9" t="s">
        <v>18</v>
      </c>
      <c r="B98" s="12">
        <v>12.0</v>
      </c>
    </row>
    <row r="99">
      <c r="A99" s="9" t="s">
        <v>18</v>
      </c>
      <c r="B99" s="12">
        <v>12.0</v>
      </c>
    </row>
    <row r="100">
      <c r="A100" s="9" t="s">
        <v>18</v>
      </c>
      <c r="B100" s="12">
        <v>12.0</v>
      </c>
    </row>
    <row r="101">
      <c r="A101" s="9" t="s">
        <v>18</v>
      </c>
      <c r="B101" s="12">
        <v>12.0</v>
      </c>
    </row>
    <row r="102">
      <c r="A102" s="9" t="s">
        <v>18</v>
      </c>
      <c r="B102" s="12">
        <v>12.0</v>
      </c>
    </row>
    <row r="103">
      <c r="A103" s="9" t="s">
        <v>18</v>
      </c>
      <c r="B103" s="12">
        <v>12.0</v>
      </c>
    </row>
    <row r="104">
      <c r="A104" s="9" t="s">
        <v>18</v>
      </c>
      <c r="B104" s="12">
        <v>12.0</v>
      </c>
    </row>
    <row r="105">
      <c r="A105" s="9" t="s">
        <v>18</v>
      </c>
      <c r="B105" s="12">
        <v>12.0</v>
      </c>
    </row>
    <row r="106">
      <c r="A106" s="9" t="s">
        <v>125</v>
      </c>
      <c r="B106" s="12">
        <v>4.0</v>
      </c>
    </row>
    <row r="107">
      <c r="A107" s="9" t="s">
        <v>125</v>
      </c>
      <c r="B107" s="12">
        <v>4.0</v>
      </c>
    </row>
    <row r="108">
      <c r="A108" s="9" t="s">
        <v>125</v>
      </c>
      <c r="B108" s="12">
        <v>4.0</v>
      </c>
    </row>
    <row r="109">
      <c r="A109" s="9" t="s">
        <v>125</v>
      </c>
      <c r="B109" s="12">
        <v>4.0</v>
      </c>
    </row>
    <row r="110">
      <c r="A110" s="9" t="s">
        <v>81</v>
      </c>
      <c r="B110" s="12">
        <v>6.0</v>
      </c>
    </row>
    <row r="111">
      <c r="A111" s="9" t="s">
        <v>81</v>
      </c>
      <c r="B111" s="12">
        <v>6.0</v>
      </c>
    </row>
    <row r="112">
      <c r="A112" s="9" t="s">
        <v>81</v>
      </c>
      <c r="B112" s="12">
        <v>6.0</v>
      </c>
    </row>
    <row r="113">
      <c r="A113" s="9" t="s">
        <v>81</v>
      </c>
      <c r="B113" s="12">
        <v>6.0</v>
      </c>
    </row>
    <row r="114">
      <c r="A114" s="9" t="s">
        <v>81</v>
      </c>
      <c r="B114" s="12">
        <v>6.0</v>
      </c>
    </row>
    <row r="115">
      <c r="A115" s="9" t="s">
        <v>81</v>
      </c>
      <c r="B115" s="12">
        <v>6.0</v>
      </c>
    </row>
    <row r="116">
      <c r="A116" s="9" t="s">
        <v>64</v>
      </c>
      <c r="B116" s="12">
        <v>15.0</v>
      </c>
    </row>
    <row r="117">
      <c r="A117" s="9" t="s">
        <v>64</v>
      </c>
      <c r="B117" s="12">
        <v>15.0</v>
      </c>
    </row>
    <row r="118">
      <c r="A118" s="9" t="s">
        <v>64</v>
      </c>
      <c r="B118" s="12">
        <v>15.0</v>
      </c>
    </row>
    <row r="119">
      <c r="A119" s="9" t="s">
        <v>132</v>
      </c>
      <c r="B119" s="12">
        <v>22.0</v>
      </c>
    </row>
    <row r="120">
      <c r="A120" s="9" t="s">
        <v>132</v>
      </c>
      <c r="B120" s="12">
        <v>22.0</v>
      </c>
    </row>
    <row r="121">
      <c r="A121" s="9" t="s">
        <v>132</v>
      </c>
      <c r="B121" s="12">
        <v>22.0</v>
      </c>
    </row>
    <row r="122">
      <c r="A122" s="9" t="s">
        <v>136</v>
      </c>
      <c r="B122" s="12">
        <v>4.0</v>
      </c>
    </row>
    <row r="123">
      <c r="A123" s="9" t="s">
        <v>138</v>
      </c>
      <c r="B123" s="12">
        <v>5.0</v>
      </c>
    </row>
    <row r="124">
      <c r="A124" s="9" t="s">
        <v>138</v>
      </c>
      <c r="B124" s="12">
        <v>5.0</v>
      </c>
    </row>
    <row r="125">
      <c r="A125" s="9" t="s">
        <v>138</v>
      </c>
      <c r="B125" s="12">
        <v>5.0</v>
      </c>
    </row>
    <row r="126">
      <c r="A126" s="9" t="s">
        <v>142</v>
      </c>
      <c r="B126" s="12">
        <v>6.0</v>
      </c>
    </row>
    <row r="127">
      <c r="A127" s="9" t="s">
        <v>142</v>
      </c>
      <c r="B127" s="12">
        <v>6.0</v>
      </c>
    </row>
    <row r="128">
      <c r="A128" s="9" t="s">
        <v>146</v>
      </c>
      <c r="B128" s="12">
        <v>5.0</v>
      </c>
    </row>
    <row r="129">
      <c r="A129" s="9" t="s">
        <v>146</v>
      </c>
      <c r="B129" s="12">
        <v>5.0</v>
      </c>
    </row>
    <row r="130">
      <c r="A130" s="9" t="s">
        <v>61</v>
      </c>
      <c r="B130" s="12">
        <v>27.0</v>
      </c>
    </row>
    <row r="131">
      <c r="A131" s="9" t="s">
        <v>33</v>
      </c>
      <c r="B131" s="12">
        <v>54.0</v>
      </c>
    </row>
    <row r="132">
      <c r="A132" s="9" t="s">
        <v>85</v>
      </c>
      <c r="B132" s="12">
        <v>1.0</v>
      </c>
    </row>
    <row r="133">
      <c r="A133" s="9" t="s">
        <v>85</v>
      </c>
      <c r="B133" s="12">
        <v>11.0</v>
      </c>
    </row>
    <row r="134">
      <c r="A134" s="9" t="s">
        <v>157</v>
      </c>
      <c r="B134" s="12">
        <v>4.0</v>
      </c>
    </row>
    <row r="135">
      <c r="A135" s="9" t="s">
        <v>125</v>
      </c>
      <c r="B135" s="12">
        <v>7.0</v>
      </c>
    </row>
    <row r="136">
      <c r="A136" s="9" t="s">
        <v>85</v>
      </c>
      <c r="B136" s="12">
        <v>12.0</v>
      </c>
    </row>
    <row r="137">
      <c r="A137" s="9" t="s">
        <v>71</v>
      </c>
      <c r="B137" s="12">
        <v>1.0</v>
      </c>
    </row>
    <row r="138">
      <c r="A138" s="9" t="s">
        <v>61</v>
      </c>
      <c r="B138" s="12">
        <v>16.0</v>
      </c>
    </row>
    <row r="139">
      <c r="A139" s="9" t="s">
        <v>164</v>
      </c>
      <c r="B139" s="12">
        <v>7.0</v>
      </c>
    </row>
    <row r="140">
      <c r="A140" s="9" t="s">
        <v>61</v>
      </c>
      <c r="B140" s="12">
        <v>29.0</v>
      </c>
    </row>
    <row r="141">
      <c r="A141" s="9" t="s">
        <v>168</v>
      </c>
      <c r="B141" s="12">
        <v>7.0</v>
      </c>
    </row>
    <row r="142">
      <c r="A142" s="9" t="s">
        <v>71</v>
      </c>
      <c r="B142" s="12">
        <v>2.0</v>
      </c>
    </row>
    <row r="143">
      <c r="A143" s="9" t="s">
        <v>85</v>
      </c>
      <c r="B143" s="12">
        <v>4.0</v>
      </c>
    </row>
    <row r="144">
      <c r="A144" s="9" t="s">
        <v>172</v>
      </c>
      <c r="B144" s="12">
        <v>3.0</v>
      </c>
    </row>
    <row r="145">
      <c r="A145" s="9" t="s">
        <v>168</v>
      </c>
      <c r="B145" s="12">
        <v>2.0</v>
      </c>
    </row>
    <row r="146">
      <c r="A146" s="9" t="s">
        <v>138</v>
      </c>
      <c r="B146" s="12">
        <v>1.0</v>
      </c>
    </row>
    <row r="147">
      <c r="A147" s="9" t="s">
        <v>64</v>
      </c>
      <c r="B147" s="12">
        <v>2.0</v>
      </c>
    </row>
    <row r="148">
      <c r="A148" s="9" t="s">
        <v>71</v>
      </c>
      <c r="B148" s="12">
        <v>2.0</v>
      </c>
    </row>
    <row r="149">
      <c r="A149" s="9" t="s">
        <v>178</v>
      </c>
      <c r="B149" s="12">
        <v>13.0</v>
      </c>
    </row>
    <row r="150">
      <c r="A150" s="9" t="s">
        <v>81</v>
      </c>
      <c r="B150" s="12">
        <v>1.0</v>
      </c>
    </row>
    <row r="151">
      <c r="A151" s="9" t="s">
        <v>168</v>
      </c>
      <c r="B151" s="12">
        <v>1.0</v>
      </c>
    </row>
    <row r="152">
      <c r="A152" s="9" t="s">
        <v>85</v>
      </c>
      <c r="B152" s="12">
        <v>1.0</v>
      </c>
    </row>
    <row r="153">
      <c r="A153" s="9" t="s">
        <v>168</v>
      </c>
      <c r="B153" s="12">
        <v>1.0</v>
      </c>
    </row>
    <row r="154">
      <c r="A154" s="9" t="s">
        <v>61</v>
      </c>
      <c r="B154" s="12">
        <v>2.0</v>
      </c>
    </row>
    <row r="155">
      <c r="A155" s="9" t="s">
        <v>186</v>
      </c>
      <c r="B155" s="12">
        <v>2.0</v>
      </c>
    </row>
    <row r="156">
      <c r="A156" s="9"/>
      <c r="B156" s="9"/>
    </row>
    <row r="157">
      <c r="A157" s="9"/>
      <c r="B157" s="9"/>
    </row>
    <row r="158">
      <c r="A158" s="9"/>
      <c r="B158" s="9"/>
    </row>
    <row r="159">
      <c r="A159" s="9"/>
      <c r="B159" s="9"/>
    </row>
    <row r="160">
      <c r="A160" s="9"/>
      <c r="B160" s="9"/>
    </row>
    <row r="161">
      <c r="A161" s="9"/>
      <c r="B161" s="9"/>
    </row>
    <row r="162">
      <c r="A162" s="9"/>
      <c r="B162" s="9"/>
    </row>
    <row r="163">
      <c r="A163" s="9"/>
      <c r="B163" s="9"/>
    </row>
    <row r="164">
      <c r="A164" s="9"/>
      <c r="B164" s="9"/>
    </row>
    <row r="165">
      <c r="A165" s="9"/>
      <c r="B165" s="9"/>
    </row>
    <row r="166">
      <c r="A166" s="9"/>
      <c r="B166" s="9"/>
    </row>
    <row r="167">
      <c r="A167" s="9"/>
      <c r="B167" s="9"/>
    </row>
    <row r="168">
      <c r="A168" s="9"/>
      <c r="B168" s="9"/>
    </row>
    <row r="169">
      <c r="A169" s="9"/>
      <c r="B169" s="9"/>
    </row>
    <row r="170">
      <c r="A170" s="9"/>
      <c r="B170" s="9"/>
    </row>
    <row r="171">
      <c r="A171" s="9"/>
      <c r="B171" s="9"/>
    </row>
    <row r="172">
      <c r="A172" s="9"/>
      <c r="B172" s="9"/>
    </row>
    <row r="173">
      <c r="A173" s="9"/>
      <c r="B173" s="9"/>
    </row>
    <row r="174">
      <c r="A174" s="9"/>
      <c r="B174" s="9"/>
    </row>
    <row r="175">
      <c r="A175" s="9"/>
      <c r="B175" s="9"/>
    </row>
    <row r="176">
      <c r="A176" s="9"/>
      <c r="B176" s="9"/>
    </row>
    <row r="177">
      <c r="A177" s="9"/>
      <c r="B177" s="9"/>
    </row>
    <row r="178">
      <c r="A178" s="9"/>
      <c r="B178" s="9"/>
    </row>
    <row r="179">
      <c r="A179" s="9"/>
      <c r="B179" s="9"/>
    </row>
    <row r="180">
      <c r="A180" s="9"/>
      <c r="B180" s="9"/>
    </row>
    <row r="181">
      <c r="A181" s="9"/>
      <c r="B181" s="9"/>
    </row>
    <row r="182">
      <c r="A182" s="9"/>
      <c r="B182" s="9"/>
    </row>
    <row r="183">
      <c r="A183" s="9"/>
      <c r="B183" s="9"/>
    </row>
    <row r="184">
      <c r="A184" s="9"/>
      <c r="B184" s="9"/>
    </row>
    <row r="185">
      <c r="A185" s="9"/>
      <c r="B185" s="9"/>
    </row>
    <row r="186">
      <c r="A186" s="9"/>
      <c r="B186" s="9"/>
    </row>
    <row r="187">
      <c r="A187" s="9"/>
      <c r="B187" s="9"/>
    </row>
    <row r="188">
      <c r="A188" s="9"/>
      <c r="B188" s="9"/>
    </row>
    <row r="189">
      <c r="A189" s="9"/>
      <c r="B189" s="9"/>
    </row>
    <row r="190">
      <c r="A190" s="9"/>
      <c r="B190" s="9"/>
    </row>
    <row r="191">
      <c r="A191" s="9"/>
      <c r="B191" s="9"/>
    </row>
    <row r="192">
      <c r="A192" s="9"/>
      <c r="B192" s="9"/>
    </row>
    <row r="193">
      <c r="A193" s="9"/>
      <c r="B193" s="9"/>
    </row>
    <row r="194">
      <c r="A194" s="9"/>
      <c r="B194" s="9"/>
    </row>
    <row r="195">
      <c r="A195" s="9"/>
      <c r="B195" s="9"/>
    </row>
    <row r="196">
      <c r="A196" s="9"/>
      <c r="B196" s="9"/>
    </row>
    <row r="197">
      <c r="A197" s="9"/>
      <c r="B197" s="9"/>
    </row>
    <row r="198">
      <c r="A198" s="9"/>
      <c r="B198" s="9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/>
    <row r="2"/>
    <row r="3"/>
    <row r="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6.86"/>
  </cols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</sheetData>
  <drawing r:id="rId2"/>
</worksheet>
</file>