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DD330AB6-D569-4A22-A0F4-1C1B5B46EED7}" xr6:coauthVersionLast="47" xr6:coauthVersionMax="47" xr10:uidLastSave="{00000000-0000-0000-0000-000000000000}"/>
  <bookViews>
    <workbookView xWindow="-108" yWindow="-108" windowWidth="23256" windowHeight="12456" xr2:uid="{2AFDFA74-9EFB-49DA-8E99-D2C6DEAB3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G23" i="1"/>
  <c r="G22" i="1"/>
  <c r="G20" i="1"/>
  <c r="G19" i="1"/>
  <c r="G18" i="1"/>
  <c r="G15" i="1"/>
  <c r="G16" i="1" s="1"/>
  <c r="G14" i="1"/>
  <c r="G13" i="1"/>
  <c r="G12" i="1"/>
  <c r="G7" i="1"/>
  <c r="G6" i="1"/>
  <c r="G5" i="1"/>
  <c r="G10" i="1" s="1"/>
  <c r="G27" i="1" s="1"/>
</calcChain>
</file>

<file path=xl/sharedStrings.xml><?xml version="1.0" encoding="utf-8"?>
<sst xmlns="http://schemas.openxmlformats.org/spreadsheetml/2006/main" count="52" uniqueCount="46">
  <si>
    <t>Cost Estimation</t>
  </si>
  <si>
    <t>Item #</t>
  </si>
  <si>
    <t>Description</t>
  </si>
  <si>
    <t>Unit</t>
  </si>
  <si>
    <t>Qty</t>
  </si>
  <si>
    <t>Rate  (A$)</t>
  </si>
  <si>
    <t>Amount (A$)</t>
  </si>
  <si>
    <t>Remarks</t>
  </si>
  <si>
    <t>A</t>
  </si>
  <si>
    <t>Material</t>
  </si>
  <si>
    <t>A.1</t>
  </si>
  <si>
    <t>Structural Steel</t>
  </si>
  <si>
    <t>kg</t>
  </si>
  <si>
    <t>A.2</t>
  </si>
  <si>
    <t>A.3</t>
  </si>
  <si>
    <t>A.4</t>
  </si>
  <si>
    <t>A.5</t>
  </si>
  <si>
    <t>Subtotal (AUD):</t>
  </si>
  <si>
    <t>B</t>
  </si>
  <si>
    <t>Manpower</t>
  </si>
  <si>
    <t>B.1</t>
  </si>
  <si>
    <t>Febricator</t>
  </si>
  <si>
    <t>Mandays</t>
  </si>
  <si>
    <t>B.2</t>
  </si>
  <si>
    <t>Welder</t>
  </si>
  <si>
    <t>B.3</t>
  </si>
  <si>
    <t>B.4</t>
  </si>
  <si>
    <t>C</t>
  </si>
  <si>
    <t>Equipment</t>
  </si>
  <si>
    <t>C.1</t>
  </si>
  <si>
    <t>Welding Machine</t>
  </si>
  <si>
    <t>Day</t>
  </si>
  <si>
    <t>C.2</t>
  </si>
  <si>
    <t>Crane</t>
  </si>
  <si>
    <t>set</t>
  </si>
  <si>
    <t>D</t>
  </si>
  <si>
    <t>Indirect Cost</t>
  </si>
  <si>
    <t>D.1</t>
  </si>
  <si>
    <t>Overhead</t>
  </si>
  <si>
    <t>D.2</t>
  </si>
  <si>
    <t>Utility Cost</t>
  </si>
  <si>
    <t>LS</t>
  </si>
  <si>
    <t>D.3</t>
  </si>
  <si>
    <t>Administrative Costs</t>
  </si>
  <si>
    <t>D.4</t>
  </si>
  <si>
    <t>Grand Total AUD (A+B+C+D):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</si>
</sst>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F97D-C2ED-4414-B912-0DB95F8E26B0}">
  <dimension ref="B1:H27"/>
  <sheetViews>
    <sheetView tabSelected="1" zoomScaleNormal="100" workbookViewId="0">
      <selection activeCell="M23" sqref="M23"/>
    </sheetView>
  </sheetViews>
  <sheetFormatPr defaultRowHeight="14.4" x14ac:dyDescent="0.3"/>
  <cols>
    <col min="2" max="2" width="6.21875" bestFit="1" customWidth="1"/>
    <col min="3" max="3" width="17.77734375" bestFit="1" customWidth="1"/>
    <col min="4" max="4" width="8.33203125" bestFit="1" customWidth="1"/>
    <col min="5" max="5" width="3.88671875" bestFit="1" customWidth="1"/>
    <col min="6" max="6" width="8.88671875" bestFit="1" customWidth="1"/>
    <col min="7" max="7" width="11.109375" bestFit="1" customWidth="1"/>
    <col min="8" max="8" width="8" bestFit="1" customWidth="1"/>
  </cols>
  <sheetData>
    <row r="1" spans="2:8" x14ac:dyDescent="0.3">
      <c r="B1" s="1"/>
      <c r="C1" s="1"/>
      <c r="D1" s="1"/>
      <c r="E1" s="1"/>
      <c r="F1" s="1"/>
      <c r="G1" s="1"/>
    </row>
    <row r="2" spans="2:8" ht="18" x14ac:dyDescent="0.3">
      <c r="B2" s="17" t="s">
        <v>0</v>
      </c>
      <c r="C2" s="17"/>
      <c r="D2" s="17"/>
      <c r="E2" s="17"/>
      <c r="F2" s="17"/>
      <c r="G2" s="17"/>
      <c r="H2" s="17"/>
    </row>
    <row r="3" spans="2:8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x14ac:dyDescent="0.3">
      <c r="B4" s="15" t="s">
        <v>8</v>
      </c>
      <c r="C4" s="14" t="s">
        <v>9</v>
      </c>
      <c r="D4" s="12"/>
      <c r="E4" s="12"/>
      <c r="F4" s="12"/>
      <c r="G4" s="12"/>
      <c r="H4" s="12"/>
    </row>
    <row r="5" spans="2:8" x14ac:dyDescent="0.3">
      <c r="B5" s="2" t="s">
        <v>10</v>
      </c>
      <c r="C5" s="3" t="s">
        <v>11</v>
      </c>
      <c r="D5" s="2" t="s">
        <v>12</v>
      </c>
      <c r="E5" s="4"/>
      <c r="F5" s="5">
        <v>3.875</v>
      </c>
      <c r="G5" s="5">
        <f>F5*E5</f>
        <v>0</v>
      </c>
      <c r="H5" s="6"/>
    </row>
    <row r="6" spans="2:8" x14ac:dyDescent="0.3">
      <c r="B6" s="2" t="s">
        <v>13</v>
      </c>
      <c r="C6" s="3"/>
      <c r="D6" s="2"/>
      <c r="E6" s="2"/>
      <c r="F6" s="5"/>
      <c r="G6" s="5">
        <f>F6*E6</f>
        <v>0</v>
      </c>
      <c r="H6" s="6"/>
    </row>
    <row r="7" spans="2:8" x14ac:dyDescent="0.3">
      <c r="B7" s="2" t="s">
        <v>14</v>
      </c>
      <c r="C7" s="3"/>
      <c r="D7" s="2"/>
      <c r="E7" s="7"/>
      <c r="F7" s="5"/>
      <c r="G7" s="5">
        <f>F7*E7</f>
        <v>0</v>
      </c>
      <c r="H7" s="6"/>
    </row>
    <row r="8" spans="2:8" x14ac:dyDescent="0.3">
      <c r="B8" s="2" t="s">
        <v>15</v>
      </c>
      <c r="C8" s="3"/>
      <c r="D8" s="2"/>
      <c r="E8" s="2"/>
      <c r="F8" s="5"/>
      <c r="G8" s="5"/>
      <c r="H8" s="6"/>
    </row>
    <row r="9" spans="2:8" x14ac:dyDescent="0.3">
      <c r="B9" s="2" t="s">
        <v>16</v>
      </c>
      <c r="C9" s="3"/>
      <c r="D9" s="2"/>
      <c r="E9" s="2"/>
      <c r="F9" s="5"/>
      <c r="G9" s="5"/>
      <c r="H9" s="6"/>
    </row>
    <row r="10" spans="2:8" x14ac:dyDescent="0.3">
      <c r="B10" s="18" t="s">
        <v>17</v>
      </c>
      <c r="C10" s="19"/>
      <c r="D10" s="19"/>
      <c r="E10" s="19"/>
      <c r="F10" s="20"/>
      <c r="G10" s="8">
        <f>SUM(G5:G9)</f>
        <v>0</v>
      </c>
      <c r="H10" s="9"/>
    </row>
    <row r="11" spans="2:8" x14ac:dyDescent="0.3">
      <c r="B11" s="15" t="s">
        <v>18</v>
      </c>
      <c r="C11" s="14" t="s">
        <v>19</v>
      </c>
      <c r="D11" s="12"/>
      <c r="E11" s="12"/>
      <c r="F11" s="13"/>
      <c r="G11" s="13"/>
      <c r="H11" s="12"/>
    </row>
    <row r="12" spans="2:8" x14ac:dyDescent="0.3">
      <c r="B12" s="2" t="s">
        <v>20</v>
      </c>
      <c r="C12" s="3" t="s">
        <v>21</v>
      </c>
      <c r="D12" s="2" t="s">
        <v>22</v>
      </c>
      <c r="E12" s="2"/>
      <c r="F12" s="5">
        <v>410</v>
      </c>
      <c r="G12" s="5">
        <f>F12*E12</f>
        <v>0</v>
      </c>
      <c r="H12" s="6"/>
    </row>
    <row r="13" spans="2:8" x14ac:dyDescent="0.3">
      <c r="B13" s="2" t="s">
        <v>23</v>
      </c>
      <c r="C13" s="3" t="s">
        <v>24</v>
      </c>
      <c r="D13" s="2" t="s">
        <v>22</v>
      </c>
      <c r="E13" s="2"/>
      <c r="F13" s="5">
        <v>450</v>
      </c>
      <c r="G13" s="5">
        <f t="shared" ref="G13:G15" si="0">F13*E13</f>
        <v>0</v>
      </c>
      <c r="H13" s="6"/>
    </row>
    <row r="14" spans="2:8" x14ac:dyDescent="0.3">
      <c r="B14" s="2" t="s">
        <v>25</v>
      </c>
      <c r="C14" s="3"/>
      <c r="D14" s="2"/>
      <c r="E14" s="2"/>
      <c r="F14" s="5"/>
      <c r="G14" s="5">
        <f t="shared" si="0"/>
        <v>0</v>
      </c>
      <c r="H14" s="6"/>
    </row>
    <row r="15" spans="2:8" x14ac:dyDescent="0.3">
      <c r="B15" s="2" t="s">
        <v>26</v>
      </c>
      <c r="C15" s="3"/>
      <c r="D15" s="2"/>
      <c r="E15" s="2"/>
      <c r="F15" s="5"/>
      <c r="G15" s="5">
        <f t="shared" si="0"/>
        <v>0</v>
      </c>
      <c r="H15" s="6"/>
    </row>
    <row r="16" spans="2:8" x14ac:dyDescent="0.3">
      <c r="B16" s="18" t="s">
        <v>17</v>
      </c>
      <c r="C16" s="19"/>
      <c r="D16" s="19"/>
      <c r="E16" s="19"/>
      <c r="F16" s="20"/>
      <c r="G16" s="8">
        <f>SUM(G12:G15)</f>
        <v>0</v>
      </c>
      <c r="H16" s="9"/>
    </row>
    <row r="17" spans="2:8" x14ac:dyDescent="0.3">
      <c r="B17" s="15" t="s">
        <v>27</v>
      </c>
      <c r="C17" s="14" t="s">
        <v>28</v>
      </c>
      <c r="D17" s="12"/>
      <c r="E17" s="12"/>
      <c r="F17" s="13"/>
      <c r="G17" s="13"/>
      <c r="H17" s="12"/>
    </row>
    <row r="18" spans="2:8" x14ac:dyDescent="0.3">
      <c r="B18" s="2" t="s">
        <v>29</v>
      </c>
      <c r="C18" s="3" t="s">
        <v>30</v>
      </c>
      <c r="D18" s="2" t="s">
        <v>31</v>
      </c>
      <c r="E18" s="2"/>
      <c r="F18" s="5">
        <v>135</v>
      </c>
      <c r="G18" s="5">
        <f>F18*E18</f>
        <v>0</v>
      </c>
      <c r="H18" s="6"/>
    </row>
    <row r="19" spans="2:8" x14ac:dyDescent="0.3">
      <c r="B19" s="2" t="s">
        <v>32</v>
      </c>
      <c r="C19" s="3" t="s">
        <v>33</v>
      </c>
      <c r="D19" s="2" t="s">
        <v>34</v>
      </c>
      <c r="E19" s="2"/>
      <c r="F19" s="5">
        <v>140</v>
      </c>
      <c r="G19" s="5">
        <f>F19*E19</f>
        <v>0</v>
      </c>
      <c r="H19" s="6"/>
    </row>
    <row r="20" spans="2:8" x14ac:dyDescent="0.3">
      <c r="B20" s="18" t="s">
        <v>17</v>
      </c>
      <c r="C20" s="19"/>
      <c r="D20" s="19"/>
      <c r="E20" s="19"/>
      <c r="F20" s="20"/>
      <c r="G20" s="8">
        <f>SUM(G18:G19)</f>
        <v>0</v>
      </c>
      <c r="H20" s="9"/>
    </row>
    <row r="21" spans="2:8" x14ac:dyDescent="0.3">
      <c r="B21" s="15" t="s">
        <v>35</v>
      </c>
      <c r="C21" s="14" t="s">
        <v>36</v>
      </c>
      <c r="D21" s="12"/>
      <c r="E21" s="12"/>
      <c r="F21" s="12"/>
      <c r="G21" s="12"/>
      <c r="H21" s="12"/>
    </row>
    <row r="22" spans="2:8" x14ac:dyDescent="0.3">
      <c r="B22" s="2" t="s">
        <v>37</v>
      </c>
      <c r="C22" s="3" t="s">
        <v>38</v>
      </c>
      <c r="D22" s="2" t="s">
        <v>34</v>
      </c>
      <c r="E22" s="2"/>
      <c r="F22" s="2">
        <v>340</v>
      </c>
      <c r="G22" s="2">
        <f>F22*E22</f>
        <v>0</v>
      </c>
      <c r="H22" s="6"/>
    </row>
    <row r="23" spans="2:8" x14ac:dyDescent="0.3">
      <c r="B23" s="2" t="s">
        <v>39</v>
      </c>
      <c r="C23" s="3" t="s">
        <v>40</v>
      </c>
      <c r="D23" s="2" t="s">
        <v>41</v>
      </c>
      <c r="E23" s="2"/>
      <c r="F23" s="2">
        <v>115</v>
      </c>
      <c r="G23" s="2">
        <f>F23*E23</f>
        <v>0</v>
      </c>
      <c r="H23" s="6"/>
    </row>
    <row r="24" spans="2:8" x14ac:dyDescent="0.3">
      <c r="B24" s="2" t="s">
        <v>42</v>
      </c>
      <c r="C24" s="3" t="s">
        <v>43</v>
      </c>
      <c r="D24" s="2" t="s">
        <v>34</v>
      </c>
      <c r="E24" s="2"/>
      <c r="F24" s="2">
        <v>225</v>
      </c>
      <c r="G24" s="2">
        <f>F24*E24</f>
        <v>0</v>
      </c>
      <c r="H24" s="6"/>
    </row>
    <row r="25" spans="2:8" x14ac:dyDescent="0.3">
      <c r="B25" s="2" t="s">
        <v>44</v>
      </c>
      <c r="C25" s="2"/>
      <c r="D25" s="2"/>
      <c r="E25" s="2"/>
      <c r="F25" s="2"/>
      <c r="G25" s="2"/>
      <c r="H25" s="6"/>
    </row>
    <row r="26" spans="2:8" x14ac:dyDescent="0.3">
      <c r="B26" s="18" t="s">
        <v>17</v>
      </c>
      <c r="C26" s="19"/>
      <c r="D26" s="19"/>
      <c r="E26" s="19"/>
      <c r="F26" s="20"/>
      <c r="G26" s="8">
        <f>SUM(G22:G25)</f>
        <v>0</v>
      </c>
      <c r="H26" s="9"/>
    </row>
    <row r="27" spans="2:8" x14ac:dyDescent="0.3">
      <c r="B27" s="16" t="s">
        <v>45</v>
      </c>
      <c r="C27" s="16"/>
      <c r="D27" s="16"/>
      <c r="E27" s="16"/>
      <c r="F27" s="16"/>
      <c r="G27" s="10">
        <f>G10+G16+G20+G26</f>
        <v>0</v>
      </c>
      <c r="H27" s="11"/>
    </row>
  </sheetData>
  <mergeCells count="6">
    <mergeCell ref="B27:F27"/>
    <mergeCell ref="B2:H2"/>
    <mergeCell ref="B10:F10"/>
    <mergeCell ref="B16:F16"/>
    <mergeCell ref="B20:F20"/>
    <mergeCell ref="B26:F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aryan</dc:creator>
  <cp:lastModifiedBy>patel aryan</cp:lastModifiedBy>
  <dcterms:created xsi:type="dcterms:W3CDTF">2024-12-08T06:40:48Z</dcterms:created>
  <dcterms:modified xsi:type="dcterms:W3CDTF">2024-12-08T06:55:10Z</dcterms:modified>
</cp:coreProperties>
</file>